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160" yWindow="0" windowWidth="26120" windowHeight="21960" tabRatio="500" activeTab="1"/>
  </bookViews>
  <sheets>
    <sheet name="Normalized Data" sheetId="2" r:id="rId1"/>
    <sheet name="sorted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D208" i="2" l="1"/>
  <c r="DD139" i="2"/>
  <c r="DD283" i="2"/>
  <c r="DC208" i="2"/>
  <c r="DC139" i="2"/>
  <c r="DC283" i="2"/>
  <c r="DB208" i="2"/>
  <c r="DB139" i="2"/>
  <c r="DB283" i="2"/>
  <c r="DA208" i="2"/>
  <c r="DA139" i="2"/>
  <c r="DA283" i="2"/>
  <c r="CZ208" i="2"/>
  <c r="CZ139" i="2"/>
  <c r="CZ283" i="2"/>
  <c r="CY208" i="2"/>
  <c r="CY139" i="2"/>
  <c r="CY283" i="2"/>
  <c r="CX208" i="2"/>
  <c r="CX139" i="2"/>
  <c r="CX283" i="2"/>
  <c r="CW208" i="2"/>
  <c r="CW139" i="2"/>
  <c r="CW283" i="2"/>
  <c r="CV208" i="2"/>
  <c r="CV139" i="2"/>
  <c r="CV283" i="2"/>
  <c r="CU208" i="2"/>
  <c r="CU139" i="2"/>
  <c r="CU283" i="2"/>
  <c r="CT208" i="2"/>
  <c r="CT139" i="2"/>
  <c r="CT283" i="2"/>
  <c r="CS208" i="2"/>
  <c r="CS139" i="2"/>
  <c r="CS283" i="2"/>
  <c r="CR208" i="2"/>
  <c r="CR139" i="2"/>
  <c r="CR283" i="2"/>
  <c r="CQ208" i="2"/>
  <c r="CQ139" i="2"/>
  <c r="CQ283" i="2"/>
  <c r="CP208" i="2"/>
  <c r="CP139" i="2"/>
  <c r="CP283" i="2"/>
  <c r="CO208" i="2"/>
  <c r="CO139" i="2"/>
  <c r="CO283" i="2"/>
  <c r="CN208" i="2"/>
  <c r="CN139" i="2"/>
  <c r="CN283" i="2"/>
  <c r="CM208" i="2"/>
  <c r="CM139" i="2"/>
  <c r="CM283" i="2"/>
  <c r="CL208" i="2"/>
  <c r="CL139" i="2"/>
  <c r="CL283" i="2"/>
  <c r="CK208" i="2"/>
  <c r="CK139" i="2"/>
  <c r="CK283" i="2"/>
  <c r="CJ208" i="2"/>
  <c r="CJ139" i="2"/>
  <c r="CJ283" i="2"/>
  <c r="CI208" i="2"/>
  <c r="CI139" i="2"/>
  <c r="CI283" i="2"/>
  <c r="CH208" i="2"/>
  <c r="CH139" i="2"/>
  <c r="CH283" i="2"/>
  <c r="CG208" i="2"/>
  <c r="CG139" i="2"/>
  <c r="CG283" i="2"/>
  <c r="CF208" i="2"/>
  <c r="CF139" i="2"/>
  <c r="CF283" i="2"/>
  <c r="CE208" i="2"/>
  <c r="CE139" i="2"/>
  <c r="CE283" i="2"/>
  <c r="CD208" i="2"/>
  <c r="CD139" i="2"/>
  <c r="CD283" i="2"/>
  <c r="CC208" i="2"/>
  <c r="CC139" i="2"/>
  <c r="CC283" i="2"/>
  <c r="CB208" i="2"/>
  <c r="CB139" i="2"/>
  <c r="CB283" i="2"/>
  <c r="CA208" i="2"/>
  <c r="CA139" i="2"/>
  <c r="CA283" i="2"/>
  <c r="BZ208" i="2"/>
  <c r="BZ139" i="2"/>
  <c r="BZ283" i="2"/>
  <c r="BY208" i="2"/>
  <c r="BY139" i="2"/>
  <c r="BY283" i="2"/>
  <c r="BX208" i="2"/>
  <c r="BX139" i="2"/>
  <c r="BX283" i="2"/>
  <c r="BW208" i="2"/>
  <c r="BW139" i="2"/>
  <c r="BW283" i="2"/>
  <c r="BV208" i="2"/>
  <c r="BV139" i="2"/>
  <c r="BV283" i="2"/>
  <c r="BU208" i="2"/>
  <c r="BU139" i="2"/>
  <c r="BU283" i="2"/>
  <c r="BT208" i="2"/>
  <c r="BT139" i="2"/>
  <c r="BT283" i="2"/>
  <c r="BS208" i="2"/>
  <c r="BS139" i="2"/>
  <c r="BS283" i="2"/>
  <c r="BR208" i="2"/>
  <c r="BR139" i="2"/>
  <c r="BR283" i="2"/>
  <c r="BQ208" i="2"/>
  <c r="BQ139" i="2"/>
  <c r="BQ283" i="2"/>
  <c r="BP208" i="2"/>
  <c r="BP139" i="2"/>
  <c r="BP283" i="2"/>
  <c r="BO208" i="2"/>
  <c r="BO139" i="2"/>
  <c r="BO283" i="2"/>
  <c r="BN208" i="2"/>
  <c r="BN139" i="2"/>
  <c r="BN283" i="2"/>
  <c r="BM208" i="2"/>
  <c r="BM139" i="2"/>
  <c r="BM283" i="2"/>
  <c r="BL208" i="2"/>
  <c r="BL139" i="2"/>
  <c r="BL283" i="2"/>
  <c r="BK208" i="2"/>
  <c r="BK139" i="2"/>
  <c r="BK283" i="2"/>
  <c r="BJ208" i="2"/>
  <c r="BJ139" i="2"/>
  <c r="BJ283" i="2"/>
  <c r="BI208" i="2"/>
  <c r="BI139" i="2"/>
  <c r="BI283" i="2"/>
  <c r="BH208" i="2"/>
  <c r="BH139" i="2"/>
  <c r="BH283" i="2"/>
  <c r="BG208" i="2"/>
  <c r="BG139" i="2"/>
  <c r="BG283" i="2"/>
  <c r="BF208" i="2"/>
  <c r="BF139" i="2"/>
  <c r="BF283" i="2"/>
  <c r="BE208" i="2"/>
  <c r="BE139" i="2"/>
  <c r="BE283" i="2"/>
  <c r="BD208" i="2"/>
  <c r="BD139" i="2"/>
  <c r="BD283" i="2"/>
  <c r="BC208" i="2"/>
  <c r="BC139" i="2"/>
  <c r="BC283" i="2"/>
  <c r="BB208" i="2"/>
  <c r="BB139" i="2"/>
  <c r="BB283" i="2"/>
  <c r="BA208" i="2"/>
  <c r="BA139" i="2"/>
  <c r="BA283" i="2"/>
  <c r="AZ208" i="2"/>
  <c r="AZ139" i="2"/>
  <c r="AZ283" i="2"/>
  <c r="AY208" i="2"/>
  <c r="AY139" i="2"/>
  <c r="AY283" i="2"/>
  <c r="AX208" i="2"/>
  <c r="AX139" i="2"/>
  <c r="AX283" i="2"/>
  <c r="AW208" i="2"/>
  <c r="AW139" i="2"/>
  <c r="AW283" i="2"/>
  <c r="AV208" i="2"/>
  <c r="AV139" i="2"/>
  <c r="AV283" i="2"/>
  <c r="AU208" i="2"/>
  <c r="AU139" i="2"/>
  <c r="AU283" i="2"/>
  <c r="AT208" i="2"/>
  <c r="AT139" i="2"/>
  <c r="AT283" i="2"/>
  <c r="AS208" i="2"/>
  <c r="AS139" i="2"/>
  <c r="AS283" i="2"/>
  <c r="AR208" i="2"/>
  <c r="AR139" i="2"/>
  <c r="AR283" i="2"/>
  <c r="AQ208" i="2"/>
  <c r="AQ139" i="2"/>
  <c r="AQ283" i="2"/>
  <c r="AP208" i="2"/>
  <c r="AP139" i="2"/>
  <c r="AP283" i="2"/>
  <c r="AO208" i="2"/>
  <c r="AO139" i="2"/>
  <c r="AO283" i="2"/>
  <c r="AN208" i="2"/>
  <c r="AN139" i="2"/>
  <c r="AN283" i="2"/>
  <c r="AM208" i="2"/>
  <c r="AM139" i="2"/>
  <c r="AM283" i="2"/>
  <c r="AL208" i="2"/>
  <c r="AL139" i="2"/>
  <c r="AL283" i="2"/>
  <c r="AK208" i="2"/>
  <c r="AK139" i="2"/>
  <c r="AK283" i="2"/>
  <c r="AJ208" i="2"/>
  <c r="AJ139" i="2"/>
  <c r="AJ283" i="2"/>
  <c r="AI208" i="2"/>
  <c r="AI139" i="2"/>
  <c r="AI283" i="2"/>
  <c r="AH208" i="2"/>
  <c r="AH139" i="2"/>
  <c r="AH283" i="2"/>
  <c r="AG208" i="2"/>
  <c r="AG139" i="2"/>
  <c r="AG283" i="2"/>
  <c r="AF208" i="2"/>
  <c r="AF139" i="2"/>
  <c r="AF283" i="2"/>
  <c r="AE208" i="2"/>
  <c r="AE139" i="2"/>
  <c r="AE283" i="2"/>
  <c r="AD208" i="2"/>
  <c r="AD139" i="2"/>
  <c r="AD283" i="2"/>
  <c r="AC208" i="2"/>
  <c r="AC139" i="2"/>
  <c r="AC283" i="2"/>
  <c r="AB208" i="2"/>
  <c r="AB139" i="2"/>
  <c r="AB283" i="2"/>
  <c r="AA208" i="2"/>
  <c r="AA139" i="2"/>
  <c r="AA283" i="2"/>
  <c r="Z208" i="2"/>
  <c r="Z139" i="2"/>
  <c r="Z283" i="2"/>
  <c r="Y208" i="2"/>
  <c r="Y139" i="2"/>
  <c r="Y283" i="2"/>
  <c r="X208" i="2"/>
  <c r="X139" i="2"/>
  <c r="X283" i="2"/>
  <c r="W208" i="2"/>
  <c r="W139" i="2"/>
  <c r="W283" i="2"/>
  <c r="V208" i="2"/>
  <c r="V139" i="2"/>
  <c r="V283" i="2"/>
  <c r="U208" i="2"/>
  <c r="U139" i="2"/>
  <c r="U283" i="2"/>
  <c r="T208" i="2"/>
  <c r="T139" i="2"/>
  <c r="T283" i="2"/>
  <c r="S208" i="2"/>
  <c r="S139" i="2"/>
  <c r="S283" i="2"/>
  <c r="R208" i="2"/>
  <c r="R139" i="2"/>
  <c r="R283" i="2"/>
  <c r="Q208" i="2"/>
  <c r="Q139" i="2"/>
  <c r="Q283" i="2"/>
  <c r="P208" i="2"/>
  <c r="P139" i="2"/>
  <c r="P283" i="2"/>
  <c r="O208" i="2"/>
  <c r="O139" i="2"/>
  <c r="O283" i="2"/>
  <c r="N208" i="2"/>
  <c r="N139" i="2"/>
  <c r="N283" i="2"/>
  <c r="M208" i="2"/>
  <c r="M139" i="2"/>
  <c r="M283" i="2"/>
  <c r="L208" i="2"/>
  <c r="L139" i="2"/>
  <c r="L283" i="2"/>
  <c r="K208" i="2"/>
  <c r="K139" i="2"/>
  <c r="K283" i="2"/>
  <c r="J208" i="2"/>
  <c r="J139" i="2"/>
  <c r="J283" i="2"/>
  <c r="I208" i="2"/>
  <c r="I139" i="2"/>
  <c r="I283" i="2"/>
  <c r="H208" i="2"/>
  <c r="H139" i="2"/>
  <c r="H283" i="2"/>
  <c r="G208" i="2"/>
  <c r="G139" i="2"/>
  <c r="G283" i="2"/>
  <c r="F208" i="2"/>
  <c r="F139" i="2"/>
  <c r="F283" i="2"/>
  <c r="E208" i="2"/>
  <c r="E139" i="2"/>
  <c r="E283" i="2"/>
  <c r="D208" i="2"/>
  <c r="D139" i="2"/>
  <c r="D283" i="2"/>
  <c r="DD207" i="2"/>
  <c r="DD282" i="2"/>
  <c r="DC207" i="2"/>
  <c r="DC282" i="2"/>
  <c r="DB207" i="2"/>
  <c r="DB282" i="2"/>
  <c r="DA207" i="2"/>
  <c r="DA282" i="2"/>
  <c r="CZ207" i="2"/>
  <c r="CZ282" i="2"/>
  <c r="CY207" i="2"/>
  <c r="CY282" i="2"/>
  <c r="CX207" i="2"/>
  <c r="CX282" i="2"/>
  <c r="CW207" i="2"/>
  <c r="CW282" i="2"/>
  <c r="CV207" i="2"/>
  <c r="CV282" i="2"/>
  <c r="CU207" i="2"/>
  <c r="CU282" i="2"/>
  <c r="CT207" i="2"/>
  <c r="CT282" i="2"/>
  <c r="CS207" i="2"/>
  <c r="CS282" i="2"/>
  <c r="CR207" i="2"/>
  <c r="CR282" i="2"/>
  <c r="CQ207" i="2"/>
  <c r="CQ282" i="2"/>
  <c r="CP207" i="2"/>
  <c r="CP282" i="2"/>
  <c r="CO207" i="2"/>
  <c r="CO282" i="2"/>
  <c r="CN207" i="2"/>
  <c r="CN282" i="2"/>
  <c r="CM207" i="2"/>
  <c r="CM282" i="2"/>
  <c r="CL207" i="2"/>
  <c r="CL282" i="2"/>
  <c r="CK207" i="2"/>
  <c r="CK282" i="2"/>
  <c r="CJ207" i="2"/>
  <c r="CJ282" i="2"/>
  <c r="CI207" i="2"/>
  <c r="CI282" i="2"/>
  <c r="CH207" i="2"/>
  <c r="CH282" i="2"/>
  <c r="CG207" i="2"/>
  <c r="CG282" i="2"/>
  <c r="CF207" i="2"/>
  <c r="CF282" i="2"/>
  <c r="CE207" i="2"/>
  <c r="CE282" i="2"/>
  <c r="CD207" i="2"/>
  <c r="CD282" i="2"/>
  <c r="CC207" i="2"/>
  <c r="CC282" i="2"/>
  <c r="CB207" i="2"/>
  <c r="CB282" i="2"/>
  <c r="CA207" i="2"/>
  <c r="CA282" i="2"/>
  <c r="BZ207" i="2"/>
  <c r="BZ282" i="2"/>
  <c r="BY207" i="2"/>
  <c r="BY282" i="2"/>
  <c r="BX207" i="2"/>
  <c r="BX282" i="2"/>
  <c r="BW207" i="2"/>
  <c r="BW282" i="2"/>
  <c r="BV207" i="2"/>
  <c r="BV282" i="2"/>
  <c r="BU207" i="2"/>
  <c r="BU282" i="2"/>
  <c r="BT207" i="2"/>
  <c r="BT282" i="2"/>
  <c r="BS207" i="2"/>
  <c r="BS282" i="2"/>
  <c r="BR207" i="2"/>
  <c r="BR282" i="2"/>
  <c r="BQ207" i="2"/>
  <c r="BQ282" i="2"/>
  <c r="BP207" i="2"/>
  <c r="BP282" i="2"/>
  <c r="BO207" i="2"/>
  <c r="BO282" i="2"/>
  <c r="BN207" i="2"/>
  <c r="BN282" i="2"/>
  <c r="BM207" i="2"/>
  <c r="BM282" i="2"/>
  <c r="BL207" i="2"/>
  <c r="BL282" i="2"/>
  <c r="BK207" i="2"/>
  <c r="BK282" i="2"/>
  <c r="BJ207" i="2"/>
  <c r="BJ282" i="2"/>
  <c r="BI207" i="2"/>
  <c r="BI282" i="2"/>
  <c r="BH207" i="2"/>
  <c r="BH282" i="2"/>
  <c r="BG207" i="2"/>
  <c r="BG282" i="2"/>
  <c r="BF207" i="2"/>
  <c r="BF282" i="2"/>
  <c r="BE207" i="2"/>
  <c r="BE282" i="2"/>
  <c r="BD207" i="2"/>
  <c r="BD282" i="2"/>
  <c r="BC207" i="2"/>
  <c r="BC282" i="2"/>
  <c r="BB207" i="2"/>
  <c r="BB282" i="2"/>
  <c r="BA207" i="2"/>
  <c r="BA282" i="2"/>
  <c r="AZ207" i="2"/>
  <c r="AZ282" i="2"/>
  <c r="AY207" i="2"/>
  <c r="AY282" i="2"/>
  <c r="AX207" i="2"/>
  <c r="AX282" i="2"/>
  <c r="AW207" i="2"/>
  <c r="AW282" i="2"/>
  <c r="AV207" i="2"/>
  <c r="AV282" i="2"/>
  <c r="AU207" i="2"/>
  <c r="AU282" i="2"/>
  <c r="AT207" i="2"/>
  <c r="AT282" i="2"/>
  <c r="AS207" i="2"/>
  <c r="AS282" i="2"/>
  <c r="AR207" i="2"/>
  <c r="AR282" i="2"/>
  <c r="AQ207" i="2"/>
  <c r="AQ282" i="2"/>
  <c r="AP207" i="2"/>
  <c r="AP282" i="2"/>
  <c r="AO207" i="2"/>
  <c r="AO282" i="2"/>
  <c r="AN207" i="2"/>
  <c r="AN282" i="2"/>
  <c r="AM207" i="2"/>
  <c r="AM282" i="2"/>
  <c r="AL207" i="2"/>
  <c r="AL282" i="2"/>
  <c r="AK207" i="2"/>
  <c r="AK282" i="2"/>
  <c r="AJ207" i="2"/>
  <c r="AJ282" i="2"/>
  <c r="AI207" i="2"/>
  <c r="AI282" i="2"/>
  <c r="AH207" i="2"/>
  <c r="AH282" i="2"/>
  <c r="AG207" i="2"/>
  <c r="AG282" i="2"/>
  <c r="AF207" i="2"/>
  <c r="AF282" i="2"/>
  <c r="AE207" i="2"/>
  <c r="AE282" i="2"/>
  <c r="AD207" i="2"/>
  <c r="AD282" i="2"/>
  <c r="AC207" i="2"/>
  <c r="AC282" i="2"/>
  <c r="AB207" i="2"/>
  <c r="AB282" i="2"/>
  <c r="AA207" i="2"/>
  <c r="AA282" i="2"/>
  <c r="Z207" i="2"/>
  <c r="Z282" i="2"/>
  <c r="Y207" i="2"/>
  <c r="Y282" i="2"/>
  <c r="X207" i="2"/>
  <c r="X282" i="2"/>
  <c r="W207" i="2"/>
  <c r="W282" i="2"/>
  <c r="V207" i="2"/>
  <c r="V282" i="2"/>
  <c r="U207" i="2"/>
  <c r="U282" i="2"/>
  <c r="T207" i="2"/>
  <c r="T282" i="2"/>
  <c r="S207" i="2"/>
  <c r="S282" i="2"/>
  <c r="R207" i="2"/>
  <c r="R282" i="2"/>
  <c r="Q207" i="2"/>
  <c r="Q282" i="2"/>
  <c r="P207" i="2"/>
  <c r="P282" i="2"/>
  <c r="O207" i="2"/>
  <c r="O282" i="2"/>
  <c r="N207" i="2"/>
  <c r="N282" i="2"/>
  <c r="M207" i="2"/>
  <c r="M282" i="2"/>
  <c r="L207" i="2"/>
  <c r="L282" i="2"/>
  <c r="K207" i="2"/>
  <c r="K282" i="2"/>
  <c r="J207" i="2"/>
  <c r="J282" i="2"/>
  <c r="I207" i="2"/>
  <c r="I282" i="2"/>
  <c r="H207" i="2"/>
  <c r="H282" i="2"/>
  <c r="G207" i="2"/>
  <c r="G282" i="2"/>
  <c r="F207" i="2"/>
  <c r="F282" i="2"/>
  <c r="E207" i="2"/>
  <c r="E282" i="2"/>
  <c r="D207" i="2"/>
  <c r="D282" i="2"/>
  <c r="DD206" i="2"/>
  <c r="DD281" i="2"/>
  <c r="DC206" i="2"/>
  <c r="DC281" i="2"/>
  <c r="DB206" i="2"/>
  <c r="DB281" i="2"/>
  <c r="DA206" i="2"/>
  <c r="DA281" i="2"/>
  <c r="CZ206" i="2"/>
  <c r="CZ281" i="2"/>
  <c r="CY206" i="2"/>
  <c r="CY281" i="2"/>
  <c r="CX206" i="2"/>
  <c r="CX281" i="2"/>
  <c r="CW206" i="2"/>
  <c r="CW281" i="2"/>
  <c r="CV206" i="2"/>
  <c r="CV281" i="2"/>
  <c r="CU206" i="2"/>
  <c r="CU281" i="2"/>
  <c r="CT206" i="2"/>
  <c r="CT281" i="2"/>
  <c r="CS206" i="2"/>
  <c r="CS281" i="2"/>
  <c r="CR206" i="2"/>
  <c r="CR281" i="2"/>
  <c r="CQ206" i="2"/>
  <c r="CQ281" i="2"/>
  <c r="CP206" i="2"/>
  <c r="CP281" i="2"/>
  <c r="CO206" i="2"/>
  <c r="CO281" i="2"/>
  <c r="CN206" i="2"/>
  <c r="CN281" i="2"/>
  <c r="CM206" i="2"/>
  <c r="CM281" i="2"/>
  <c r="CL206" i="2"/>
  <c r="CL281" i="2"/>
  <c r="CK206" i="2"/>
  <c r="CK281" i="2"/>
  <c r="CJ206" i="2"/>
  <c r="CJ281" i="2"/>
  <c r="CI206" i="2"/>
  <c r="CI281" i="2"/>
  <c r="CH206" i="2"/>
  <c r="CH281" i="2"/>
  <c r="CG206" i="2"/>
  <c r="CG281" i="2"/>
  <c r="CF206" i="2"/>
  <c r="CF281" i="2"/>
  <c r="CE206" i="2"/>
  <c r="CE281" i="2"/>
  <c r="CD206" i="2"/>
  <c r="CD281" i="2"/>
  <c r="CC206" i="2"/>
  <c r="CC281" i="2"/>
  <c r="CB206" i="2"/>
  <c r="CB281" i="2"/>
  <c r="CA206" i="2"/>
  <c r="CA281" i="2"/>
  <c r="BZ206" i="2"/>
  <c r="BZ281" i="2"/>
  <c r="BY206" i="2"/>
  <c r="BY281" i="2"/>
  <c r="BX206" i="2"/>
  <c r="BX281" i="2"/>
  <c r="BW206" i="2"/>
  <c r="BW281" i="2"/>
  <c r="BV206" i="2"/>
  <c r="BV281" i="2"/>
  <c r="BU206" i="2"/>
  <c r="BU281" i="2"/>
  <c r="BT206" i="2"/>
  <c r="BT281" i="2"/>
  <c r="BS206" i="2"/>
  <c r="BS281" i="2"/>
  <c r="BR206" i="2"/>
  <c r="BR281" i="2"/>
  <c r="BQ206" i="2"/>
  <c r="BQ281" i="2"/>
  <c r="BP206" i="2"/>
  <c r="BP281" i="2"/>
  <c r="BO206" i="2"/>
  <c r="BO281" i="2"/>
  <c r="BN206" i="2"/>
  <c r="BN281" i="2"/>
  <c r="BM206" i="2"/>
  <c r="BM281" i="2"/>
  <c r="BL206" i="2"/>
  <c r="BL281" i="2"/>
  <c r="BK206" i="2"/>
  <c r="BK281" i="2"/>
  <c r="BJ206" i="2"/>
  <c r="BJ281" i="2"/>
  <c r="BI206" i="2"/>
  <c r="BI281" i="2"/>
  <c r="BH206" i="2"/>
  <c r="BH281" i="2"/>
  <c r="BG206" i="2"/>
  <c r="BG281" i="2"/>
  <c r="BF206" i="2"/>
  <c r="BF281" i="2"/>
  <c r="BE206" i="2"/>
  <c r="BE281" i="2"/>
  <c r="BD206" i="2"/>
  <c r="BD281" i="2"/>
  <c r="BC206" i="2"/>
  <c r="BC281" i="2"/>
  <c r="BB206" i="2"/>
  <c r="BB281" i="2"/>
  <c r="BA206" i="2"/>
  <c r="BA281" i="2"/>
  <c r="AZ206" i="2"/>
  <c r="AZ281" i="2"/>
  <c r="AY206" i="2"/>
  <c r="AY281" i="2"/>
  <c r="AX206" i="2"/>
  <c r="AX281" i="2"/>
  <c r="AW206" i="2"/>
  <c r="AW281" i="2"/>
  <c r="AV206" i="2"/>
  <c r="AV281" i="2"/>
  <c r="AU206" i="2"/>
  <c r="AU281" i="2"/>
  <c r="AT206" i="2"/>
  <c r="AT281" i="2"/>
  <c r="AS206" i="2"/>
  <c r="AS281" i="2"/>
  <c r="AR206" i="2"/>
  <c r="AR281" i="2"/>
  <c r="AQ206" i="2"/>
  <c r="AQ281" i="2"/>
  <c r="AP206" i="2"/>
  <c r="AP281" i="2"/>
  <c r="AO206" i="2"/>
  <c r="AO281" i="2"/>
  <c r="AN206" i="2"/>
  <c r="AN281" i="2"/>
  <c r="AM206" i="2"/>
  <c r="AM281" i="2"/>
  <c r="AL206" i="2"/>
  <c r="AL281" i="2"/>
  <c r="AK206" i="2"/>
  <c r="AK281" i="2"/>
  <c r="AJ206" i="2"/>
  <c r="AJ281" i="2"/>
  <c r="AI206" i="2"/>
  <c r="AI281" i="2"/>
  <c r="AH206" i="2"/>
  <c r="AH281" i="2"/>
  <c r="AG206" i="2"/>
  <c r="AG281" i="2"/>
  <c r="AF206" i="2"/>
  <c r="AF281" i="2"/>
  <c r="AE206" i="2"/>
  <c r="AE281" i="2"/>
  <c r="AD206" i="2"/>
  <c r="AD281" i="2"/>
  <c r="AC206" i="2"/>
  <c r="AC281" i="2"/>
  <c r="AB206" i="2"/>
  <c r="AB281" i="2"/>
  <c r="AA206" i="2"/>
  <c r="AA281" i="2"/>
  <c r="Z206" i="2"/>
  <c r="Z281" i="2"/>
  <c r="Y206" i="2"/>
  <c r="Y281" i="2"/>
  <c r="X206" i="2"/>
  <c r="X281" i="2"/>
  <c r="W206" i="2"/>
  <c r="W281" i="2"/>
  <c r="V206" i="2"/>
  <c r="V281" i="2"/>
  <c r="U206" i="2"/>
  <c r="U281" i="2"/>
  <c r="T206" i="2"/>
  <c r="T281" i="2"/>
  <c r="S206" i="2"/>
  <c r="S281" i="2"/>
  <c r="R206" i="2"/>
  <c r="R281" i="2"/>
  <c r="Q206" i="2"/>
  <c r="Q281" i="2"/>
  <c r="P206" i="2"/>
  <c r="P281" i="2"/>
  <c r="O206" i="2"/>
  <c r="O281" i="2"/>
  <c r="N206" i="2"/>
  <c r="N281" i="2"/>
  <c r="M206" i="2"/>
  <c r="M281" i="2"/>
  <c r="L206" i="2"/>
  <c r="L281" i="2"/>
  <c r="K206" i="2"/>
  <c r="K281" i="2"/>
  <c r="J206" i="2"/>
  <c r="J281" i="2"/>
  <c r="I206" i="2"/>
  <c r="I281" i="2"/>
  <c r="H206" i="2"/>
  <c r="H281" i="2"/>
  <c r="G206" i="2"/>
  <c r="G281" i="2"/>
  <c r="F206" i="2"/>
  <c r="F281" i="2"/>
  <c r="E206" i="2"/>
  <c r="E281" i="2"/>
  <c r="D206" i="2"/>
  <c r="D281" i="2"/>
  <c r="DD205" i="2"/>
  <c r="DD280" i="2"/>
  <c r="DC205" i="2"/>
  <c r="DC280" i="2"/>
  <c r="DB205" i="2"/>
  <c r="DB280" i="2"/>
  <c r="DA205" i="2"/>
  <c r="DA280" i="2"/>
  <c r="CZ205" i="2"/>
  <c r="CZ280" i="2"/>
  <c r="CY205" i="2"/>
  <c r="CY280" i="2"/>
  <c r="CX205" i="2"/>
  <c r="CX280" i="2"/>
  <c r="CW205" i="2"/>
  <c r="CW280" i="2"/>
  <c r="CV205" i="2"/>
  <c r="CV280" i="2"/>
  <c r="CU205" i="2"/>
  <c r="CU280" i="2"/>
  <c r="CT205" i="2"/>
  <c r="CT280" i="2"/>
  <c r="CS205" i="2"/>
  <c r="CS280" i="2"/>
  <c r="CR205" i="2"/>
  <c r="CR280" i="2"/>
  <c r="CQ205" i="2"/>
  <c r="CQ280" i="2"/>
  <c r="CP205" i="2"/>
  <c r="CP280" i="2"/>
  <c r="CO205" i="2"/>
  <c r="CO280" i="2"/>
  <c r="CN205" i="2"/>
  <c r="CN280" i="2"/>
  <c r="CM205" i="2"/>
  <c r="CM280" i="2"/>
  <c r="CL205" i="2"/>
  <c r="CL280" i="2"/>
  <c r="CK205" i="2"/>
  <c r="CK280" i="2"/>
  <c r="CJ205" i="2"/>
  <c r="CJ280" i="2"/>
  <c r="CI205" i="2"/>
  <c r="CI280" i="2"/>
  <c r="CH205" i="2"/>
  <c r="CH280" i="2"/>
  <c r="CG205" i="2"/>
  <c r="CG280" i="2"/>
  <c r="CF205" i="2"/>
  <c r="CF280" i="2"/>
  <c r="CE205" i="2"/>
  <c r="CE280" i="2"/>
  <c r="CD205" i="2"/>
  <c r="CD280" i="2"/>
  <c r="CC205" i="2"/>
  <c r="CC280" i="2"/>
  <c r="CB205" i="2"/>
  <c r="CB280" i="2"/>
  <c r="CA205" i="2"/>
  <c r="CA280" i="2"/>
  <c r="BZ205" i="2"/>
  <c r="BZ280" i="2"/>
  <c r="BY205" i="2"/>
  <c r="BY280" i="2"/>
  <c r="BX205" i="2"/>
  <c r="BX280" i="2"/>
  <c r="BW205" i="2"/>
  <c r="BW280" i="2"/>
  <c r="BV205" i="2"/>
  <c r="BV280" i="2"/>
  <c r="BU205" i="2"/>
  <c r="BU280" i="2"/>
  <c r="BT205" i="2"/>
  <c r="BT280" i="2"/>
  <c r="BS205" i="2"/>
  <c r="BS280" i="2"/>
  <c r="BR205" i="2"/>
  <c r="BR280" i="2"/>
  <c r="BQ205" i="2"/>
  <c r="BQ280" i="2"/>
  <c r="BP205" i="2"/>
  <c r="BP280" i="2"/>
  <c r="BO205" i="2"/>
  <c r="BO280" i="2"/>
  <c r="BN205" i="2"/>
  <c r="BN280" i="2"/>
  <c r="BM205" i="2"/>
  <c r="BM280" i="2"/>
  <c r="BL205" i="2"/>
  <c r="BL280" i="2"/>
  <c r="BK205" i="2"/>
  <c r="BK280" i="2"/>
  <c r="BJ205" i="2"/>
  <c r="BJ280" i="2"/>
  <c r="BI205" i="2"/>
  <c r="BI280" i="2"/>
  <c r="BH205" i="2"/>
  <c r="BH280" i="2"/>
  <c r="BG205" i="2"/>
  <c r="BG280" i="2"/>
  <c r="BF205" i="2"/>
  <c r="BF280" i="2"/>
  <c r="BE205" i="2"/>
  <c r="BE280" i="2"/>
  <c r="BD205" i="2"/>
  <c r="BD280" i="2"/>
  <c r="BC205" i="2"/>
  <c r="BC280" i="2"/>
  <c r="BB205" i="2"/>
  <c r="BB280" i="2"/>
  <c r="BA205" i="2"/>
  <c r="BA280" i="2"/>
  <c r="AZ205" i="2"/>
  <c r="AZ280" i="2"/>
  <c r="AY205" i="2"/>
  <c r="AY280" i="2"/>
  <c r="AX205" i="2"/>
  <c r="AX280" i="2"/>
  <c r="AW205" i="2"/>
  <c r="AW280" i="2"/>
  <c r="AV205" i="2"/>
  <c r="AV280" i="2"/>
  <c r="AU205" i="2"/>
  <c r="AU280" i="2"/>
  <c r="AT205" i="2"/>
  <c r="AT280" i="2"/>
  <c r="AS205" i="2"/>
  <c r="AS280" i="2"/>
  <c r="AR205" i="2"/>
  <c r="AR280" i="2"/>
  <c r="AQ205" i="2"/>
  <c r="AQ280" i="2"/>
  <c r="AP205" i="2"/>
  <c r="AP280" i="2"/>
  <c r="AO205" i="2"/>
  <c r="AO280" i="2"/>
  <c r="AN205" i="2"/>
  <c r="AN280" i="2"/>
  <c r="AM205" i="2"/>
  <c r="AM280" i="2"/>
  <c r="AL205" i="2"/>
  <c r="AL280" i="2"/>
  <c r="AK205" i="2"/>
  <c r="AK280" i="2"/>
  <c r="AJ205" i="2"/>
  <c r="AJ280" i="2"/>
  <c r="AI205" i="2"/>
  <c r="AI280" i="2"/>
  <c r="AH205" i="2"/>
  <c r="AH280" i="2"/>
  <c r="AG205" i="2"/>
  <c r="AG280" i="2"/>
  <c r="AF205" i="2"/>
  <c r="AF280" i="2"/>
  <c r="AE205" i="2"/>
  <c r="AE280" i="2"/>
  <c r="AD205" i="2"/>
  <c r="AD280" i="2"/>
  <c r="AC205" i="2"/>
  <c r="AC280" i="2"/>
  <c r="AB205" i="2"/>
  <c r="AB280" i="2"/>
  <c r="AA205" i="2"/>
  <c r="AA280" i="2"/>
  <c r="Z205" i="2"/>
  <c r="Z280" i="2"/>
  <c r="Y205" i="2"/>
  <c r="Y280" i="2"/>
  <c r="X205" i="2"/>
  <c r="X280" i="2"/>
  <c r="W205" i="2"/>
  <c r="W280" i="2"/>
  <c r="V205" i="2"/>
  <c r="V280" i="2"/>
  <c r="U205" i="2"/>
  <c r="U280" i="2"/>
  <c r="T205" i="2"/>
  <c r="T280" i="2"/>
  <c r="S205" i="2"/>
  <c r="S280" i="2"/>
  <c r="R205" i="2"/>
  <c r="R280" i="2"/>
  <c r="Q205" i="2"/>
  <c r="Q280" i="2"/>
  <c r="P205" i="2"/>
  <c r="P280" i="2"/>
  <c r="O205" i="2"/>
  <c r="O280" i="2"/>
  <c r="N205" i="2"/>
  <c r="N280" i="2"/>
  <c r="M205" i="2"/>
  <c r="M280" i="2"/>
  <c r="L205" i="2"/>
  <c r="L280" i="2"/>
  <c r="K205" i="2"/>
  <c r="K280" i="2"/>
  <c r="J205" i="2"/>
  <c r="J280" i="2"/>
  <c r="I205" i="2"/>
  <c r="I280" i="2"/>
  <c r="H205" i="2"/>
  <c r="H280" i="2"/>
  <c r="G205" i="2"/>
  <c r="G280" i="2"/>
  <c r="F205" i="2"/>
  <c r="F280" i="2"/>
  <c r="E205" i="2"/>
  <c r="E280" i="2"/>
  <c r="D205" i="2"/>
  <c r="D280" i="2"/>
  <c r="DD204" i="2"/>
  <c r="DD279" i="2"/>
  <c r="DC204" i="2"/>
  <c r="DC279" i="2"/>
  <c r="DB204" i="2"/>
  <c r="DB279" i="2"/>
  <c r="DA204" i="2"/>
  <c r="DA279" i="2"/>
  <c r="CZ204" i="2"/>
  <c r="CZ279" i="2"/>
  <c r="CY204" i="2"/>
  <c r="CY279" i="2"/>
  <c r="CX204" i="2"/>
  <c r="CX279" i="2"/>
  <c r="CW204" i="2"/>
  <c r="CW279" i="2"/>
  <c r="CV204" i="2"/>
  <c r="CV279" i="2"/>
  <c r="CU204" i="2"/>
  <c r="CU279" i="2"/>
  <c r="CT204" i="2"/>
  <c r="CT279" i="2"/>
  <c r="CS204" i="2"/>
  <c r="CS279" i="2"/>
  <c r="CR204" i="2"/>
  <c r="CR279" i="2"/>
  <c r="CQ204" i="2"/>
  <c r="CQ279" i="2"/>
  <c r="CP204" i="2"/>
  <c r="CP279" i="2"/>
  <c r="CO204" i="2"/>
  <c r="CO279" i="2"/>
  <c r="CN204" i="2"/>
  <c r="CN279" i="2"/>
  <c r="CM204" i="2"/>
  <c r="CM279" i="2"/>
  <c r="CL204" i="2"/>
  <c r="CL279" i="2"/>
  <c r="CK204" i="2"/>
  <c r="CK279" i="2"/>
  <c r="CJ204" i="2"/>
  <c r="CJ279" i="2"/>
  <c r="CI204" i="2"/>
  <c r="CI279" i="2"/>
  <c r="CH204" i="2"/>
  <c r="CH279" i="2"/>
  <c r="CG204" i="2"/>
  <c r="CG279" i="2"/>
  <c r="CF204" i="2"/>
  <c r="CF279" i="2"/>
  <c r="CE204" i="2"/>
  <c r="CE279" i="2"/>
  <c r="CD204" i="2"/>
  <c r="CD279" i="2"/>
  <c r="CC204" i="2"/>
  <c r="CC279" i="2"/>
  <c r="CB204" i="2"/>
  <c r="CB279" i="2"/>
  <c r="CA204" i="2"/>
  <c r="CA279" i="2"/>
  <c r="BZ204" i="2"/>
  <c r="BZ279" i="2"/>
  <c r="BY204" i="2"/>
  <c r="BY279" i="2"/>
  <c r="BX204" i="2"/>
  <c r="BX279" i="2"/>
  <c r="BW204" i="2"/>
  <c r="BW279" i="2"/>
  <c r="BV204" i="2"/>
  <c r="BV279" i="2"/>
  <c r="BU204" i="2"/>
  <c r="BU279" i="2"/>
  <c r="BT204" i="2"/>
  <c r="BT279" i="2"/>
  <c r="BS204" i="2"/>
  <c r="BS279" i="2"/>
  <c r="BR204" i="2"/>
  <c r="BR279" i="2"/>
  <c r="BQ204" i="2"/>
  <c r="BQ279" i="2"/>
  <c r="BP204" i="2"/>
  <c r="BP279" i="2"/>
  <c r="BO204" i="2"/>
  <c r="BO279" i="2"/>
  <c r="BN204" i="2"/>
  <c r="BN279" i="2"/>
  <c r="BM204" i="2"/>
  <c r="BM279" i="2"/>
  <c r="BL204" i="2"/>
  <c r="BL279" i="2"/>
  <c r="BK204" i="2"/>
  <c r="BK279" i="2"/>
  <c r="BJ204" i="2"/>
  <c r="BJ279" i="2"/>
  <c r="BI204" i="2"/>
  <c r="BI279" i="2"/>
  <c r="BH204" i="2"/>
  <c r="BH279" i="2"/>
  <c r="BG204" i="2"/>
  <c r="BG279" i="2"/>
  <c r="BF204" i="2"/>
  <c r="BF279" i="2"/>
  <c r="BE204" i="2"/>
  <c r="BE279" i="2"/>
  <c r="BD204" i="2"/>
  <c r="BD279" i="2"/>
  <c r="BC204" i="2"/>
  <c r="BC279" i="2"/>
  <c r="BB204" i="2"/>
  <c r="BB279" i="2"/>
  <c r="BA204" i="2"/>
  <c r="BA279" i="2"/>
  <c r="AZ204" i="2"/>
  <c r="AZ279" i="2"/>
  <c r="AY204" i="2"/>
  <c r="AY279" i="2"/>
  <c r="AX204" i="2"/>
  <c r="AX279" i="2"/>
  <c r="AW204" i="2"/>
  <c r="AW279" i="2"/>
  <c r="AV204" i="2"/>
  <c r="AV279" i="2"/>
  <c r="AU204" i="2"/>
  <c r="AU279" i="2"/>
  <c r="AT204" i="2"/>
  <c r="AT279" i="2"/>
  <c r="AS204" i="2"/>
  <c r="AS279" i="2"/>
  <c r="AR204" i="2"/>
  <c r="AR279" i="2"/>
  <c r="AQ204" i="2"/>
  <c r="AQ279" i="2"/>
  <c r="AP204" i="2"/>
  <c r="AP279" i="2"/>
  <c r="AO204" i="2"/>
  <c r="AO279" i="2"/>
  <c r="AN204" i="2"/>
  <c r="AN279" i="2"/>
  <c r="AM204" i="2"/>
  <c r="AM279" i="2"/>
  <c r="AL204" i="2"/>
  <c r="AL279" i="2"/>
  <c r="AK204" i="2"/>
  <c r="AK279" i="2"/>
  <c r="AJ204" i="2"/>
  <c r="AJ279" i="2"/>
  <c r="AI204" i="2"/>
  <c r="AI279" i="2"/>
  <c r="AH204" i="2"/>
  <c r="AH279" i="2"/>
  <c r="AG204" i="2"/>
  <c r="AG279" i="2"/>
  <c r="AF204" i="2"/>
  <c r="AF279" i="2"/>
  <c r="AE204" i="2"/>
  <c r="AE279" i="2"/>
  <c r="AD204" i="2"/>
  <c r="AD279" i="2"/>
  <c r="AC204" i="2"/>
  <c r="AC279" i="2"/>
  <c r="AB204" i="2"/>
  <c r="AB279" i="2"/>
  <c r="AA204" i="2"/>
  <c r="AA279" i="2"/>
  <c r="Z204" i="2"/>
  <c r="Z279" i="2"/>
  <c r="Y204" i="2"/>
  <c r="Y279" i="2"/>
  <c r="X204" i="2"/>
  <c r="X279" i="2"/>
  <c r="W204" i="2"/>
  <c r="W279" i="2"/>
  <c r="V204" i="2"/>
  <c r="V279" i="2"/>
  <c r="U204" i="2"/>
  <c r="U279" i="2"/>
  <c r="T204" i="2"/>
  <c r="T279" i="2"/>
  <c r="S204" i="2"/>
  <c r="S279" i="2"/>
  <c r="R204" i="2"/>
  <c r="R279" i="2"/>
  <c r="Q204" i="2"/>
  <c r="Q279" i="2"/>
  <c r="P204" i="2"/>
  <c r="P279" i="2"/>
  <c r="O204" i="2"/>
  <c r="O279" i="2"/>
  <c r="N204" i="2"/>
  <c r="N279" i="2"/>
  <c r="M204" i="2"/>
  <c r="M279" i="2"/>
  <c r="L204" i="2"/>
  <c r="L279" i="2"/>
  <c r="K204" i="2"/>
  <c r="K279" i="2"/>
  <c r="J204" i="2"/>
  <c r="J279" i="2"/>
  <c r="I204" i="2"/>
  <c r="I279" i="2"/>
  <c r="H204" i="2"/>
  <c r="H279" i="2"/>
  <c r="G204" i="2"/>
  <c r="G279" i="2"/>
  <c r="F204" i="2"/>
  <c r="F279" i="2"/>
  <c r="E204" i="2"/>
  <c r="E279" i="2"/>
  <c r="D204" i="2"/>
  <c r="D279" i="2"/>
  <c r="DD202" i="2"/>
  <c r="DD277" i="2"/>
  <c r="DC202" i="2"/>
  <c r="DC277" i="2"/>
  <c r="DB202" i="2"/>
  <c r="DB277" i="2"/>
  <c r="DA202" i="2"/>
  <c r="DA277" i="2"/>
  <c r="CZ202" i="2"/>
  <c r="CZ277" i="2"/>
  <c r="CY202" i="2"/>
  <c r="CY277" i="2"/>
  <c r="CX202" i="2"/>
  <c r="CX277" i="2"/>
  <c r="CW202" i="2"/>
  <c r="CW277" i="2"/>
  <c r="CV202" i="2"/>
  <c r="CV277" i="2"/>
  <c r="CU202" i="2"/>
  <c r="CU277" i="2"/>
  <c r="CT202" i="2"/>
  <c r="CT277" i="2"/>
  <c r="CS202" i="2"/>
  <c r="CS277" i="2"/>
  <c r="CR202" i="2"/>
  <c r="CR277" i="2"/>
  <c r="CQ202" i="2"/>
  <c r="CQ277" i="2"/>
  <c r="CP202" i="2"/>
  <c r="CP277" i="2"/>
  <c r="CO202" i="2"/>
  <c r="CO277" i="2"/>
  <c r="CN202" i="2"/>
  <c r="CN277" i="2"/>
  <c r="CM202" i="2"/>
  <c r="CM277" i="2"/>
  <c r="CL202" i="2"/>
  <c r="CL277" i="2"/>
  <c r="CK202" i="2"/>
  <c r="CK277" i="2"/>
  <c r="CJ202" i="2"/>
  <c r="CJ277" i="2"/>
  <c r="CI202" i="2"/>
  <c r="CI277" i="2"/>
  <c r="CH202" i="2"/>
  <c r="CH277" i="2"/>
  <c r="CG202" i="2"/>
  <c r="CG277" i="2"/>
  <c r="CF202" i="2"/>
  <c r="CF277" i="2"/>
  <c r="CE202" i="2"/>
  <c r="CE277" i="2"/>
  <c r="CD202" i="2"/>
  <c r="CD277" i="2"/>
  <c r="CC202" i="2"/>
  <c r="CC277" i="2"/>
  <c r="CB202" i="2"/>
  <c r="CB277" i="2"/>
  <c r="CA202" i="2"/>
  <c r="CA277" i="2"/>
  <c r="BZ202" i="2"/>
  <c r="BZ277" i="2"/>
  <c r="BY202" i="2"/>
  <c r="BY277" i="2"/>
  <c r="BX202" i="2"/>
  <c r="BX277" i="2"/>
  <c r="BW202" i="2"/>
  <c r="BW277" i="2"/>
  <c r="BV202" i="2"/>
  <c r="BV277" i="2"/>
  <c r="BU202" i="2"/>
  <c r="BU277" i="2"/>
  <c r="BT202" i="2"/>
  <c r="BT277" i="2"/>
  <c r="BS202" i="2"/>
  <c r="BS277" i="2"/>
  <c r="BR202" i="2"/>
  <c r="BR277" i="2"/>
  <c r="BQ202" i="2"/>
  <c r="BQ277" i="2"/>
  <c r="BP202" i="2"/>
  <c r="BP277" i="2"/>
  <c r="BO202" i="2"/>
  <c r="BO277" i="2"/>
  <c r="BN202" i="2"/>
  <c r="BN277" i="2"/>
  <c r="BM202" i="2"/>
  <c r="BM277" i="2"/>
  <c r="BL202" i="2"/>
  <c r="BL277" i="2"/>
  <c r="BK202" i="2"/>
  <c r="BK277" i="2"/>
  <c r="BJ202" i="2"/>
  <c r="BJ277" i="2"/>
  <c r="BI202" i="2"/>
  <c r="BI277" i="2"/>
  <c r="BH202" i="2"/>
  <c r="BH277" i="2"/>
  <c r="BG202" i="2"/>
  <c r="BG277" i="2"/>
  <c r="BF202" i="2"/>
  <c r="BF277" i="2"/>
  <c r="BE202" i="2"/>
  <c r="BE277" i="2"/>
  <c r="BD202" i="2"/>
  <c r="BD277" i="2"/>
  <c r="BC202" i="2"/>
  <c r="BC277" i="2"/>
  <c r="BB202" i="2"/>
  <c r="BB277" i="2"/>
  <c r="BA202" i="2"/>
  <c r="BA277" i="2"/>
  <c r="AZ202" i="2"/>
  <c r="AZ277" i="2"/>
  <c r="AY202" i="2"/>
  <c r="AY277" i="2"/>
  <c r="AX202" i="2"/>
  <c r="AX277" i="2"/>
  <c r="AW202" i="2"/>
  <c r="AW277" i="2"/>
  <c r="AV202" i="2"/>
  <c r="AV277" i="2"/>
  <c r="AU202" i="2"/>
  <c r="AU277" i="2"/>
  <c r="AT202" i="2"/>
  <c r="AT277" i="2"/>
  <c r="AS202" i="2"/>
  <c r="AS277" i="2"/>
  <c r="AR202" i="2"/>
  <c r="AR277" i="2"/>
  <c r="AQ202" i="2"/>
  <c r="AQ277" i="2"/>
  <c r="AP202" i="2"/>
  <c r="AP277" i="2"/>
  <c r="AO202" i="2"/>
  <c r="AO277" i="2"/>
  <c r="AN202" i="2"/>
  <c r="AN277" i="2"/>
  <c r="AM202" i="2"/>
  <c r="AM277" i="2"/>
  <c r="AL202" i="2"/>
  <c r="AL277" i="2"/>
  <c r="AK202" i="2"/>
  <c r="AK277" i="2"/>
  <c r="AJ202" i="2"/>
  <c r="AJ277" i="2"/>
  <c r="AI202" i="2"/>
  <c r="AI277" i="2"/>
  <c r="AH202" i="2"/>
  <c r="AH277" i="2"/>
  <c r="AG202" i="2"/>
  <c r="AG277" i="2"/>
  <c r="AF202" i="2"/>
  <c r="AF277" i="2"/>
  <c r="AE202" i="2"/>
  <c r="AE277" i="2"/>
  <c r="AD202" i="2"/>
  <c r="AD277" i="2"/>
  <c r="AC202" i="2"/>
  <c r="AC277" i="2"/>
  <c r="AB202" i="2"/>
  <c r="AB277" i="2"/>
  <c r="AA202" i="2"/>
  <c r="AA277" i="2"/>
  <c r="Z202" i="2"/>
  <c r="Z277" i="2"/>
  <c r="Y202" i="2"/>
  <c r="Y277" i="2"/>
  <c r="X202" i="2"/>
  <c r="X277" i="2"/>
  <c r="W202" i="2"/>
  <c r="W277" i="2"/>
  <c r="V202" i="2"/>
  <c r="V277" i="2"/>
  <c r="U202" i="2"/>
  <c r="U277" i="2"/>
  <c r="T202" i="2"/>
  <c r="T277" i="2"/>
  <c r="S202" i="2"/>
  <c r="S277" i="2"/>
  <c r="R202" i="2"/>
  <c r="R277" i="2"/>
  <c r="Q202" i="2"/>
  <c r="Q277" i="2"/>
  <c r="P202" i="2"/>
  <c r="P277" i="2"/>
  <c r="O202" i="2"/>
  <c r="O277" i="2"/>
  <c r="N202" i="2"/>
  <c r="N277" i="2"/>
  <c r="M202" i="2"/>
  <c r="M277" i="2"/>
  <c r="L202" i="2"/>
  <c r="L277" i="2"/>
  <c r="K202" i="2"/>
  <c r="K277" i="2"/>
  <c r="J202" i="2"/>
  <c r="J277" i="2"/>
  <c r="I202" i="2"/>
  <c r="I277" i="2"/>
  <c r="H202" i="2"/>
  <c r="H277" i="2"/>
  <c r="G202" i="2"/>
  <c r="G277" i="2"/>
  <c r="F202" i="2"/>
  <c r="F277" i="2"/>
  <c r="E202" i="2"/>
  <c r="E277" i="2"/>
  <c r="D202" i="2"/>
  <c r="D277" i="2"/>
  <c r="DD201" i="2"/>
  <c r="DD276" i="2"/>
  <c r="DC201" i="2"/>
  <c r="DC276" i="2"/>
  <c r="DB201" i="2"/>
  <c r="DB276" i="2"/>
  <c r="DA201" i="2"/>
  <c r="DA276" i="2"/>
  <c r="CZ201" i="2"/>
  <c r="CZ276" i="2"/>
  <c r="CY201" i="2"/>
  <c r="CY276" i="2"/>
  <c r="CX201" i="2"/>
  <c r="CX276" i="2"/>
  <c r="CW201" i="2"/>
  <c r="CW276" i="2"/>
  <c r="CV201" i="2"/>
  <c r="CV276" i="2"/>
  <c r="CU201" i="2"/>
  <c r="CU276" i="2"/>
  <c r="CT201" i="2"/>
  <c r="CT276" i="2"/>
  <c r="CS201" i="2"/>
  <c r="CS276" i="2"/>
  <c r="CR201" i="2"/>
  <c r="CR276" i="2"/>
  <c r="CQ201" i="2"/>
  <c r="CQ276" i="2"/>
  <c r="CP201" i="2"/>
  <c r="CP276" i="2"/>
  <c r="CO201" i="2"/>
  <c r="CO276" i="2"/>
  <c r="CN201" i="2"/>
  <c r="CN276" i="2"/>
  <c r="CM201" i="2"/>
  <c r="CM276" i="2"/>
  <c r="CL201" i="2"/>
  <c r="CL276" i="2"/>
  <c r="CK201" i="2"/>
  <c r="CK276" i="2"/>
  <c r="CJ201" i="2"/>
  <c r="CJ276" i="2"/>
  <c r="CI201" i="2"/>
  <c r="CI276" i="2"/>
  <c r="CH201" i="2"/>
  <c r="CH276" i="2"/>
  <c r="CG201" i="2"/>
  <c r="CG276" i="2"/>
  <c r="CF201" i="2"/>
  <c r="CF276" i="2"/>
  <c r="CE201" i="2"/>
  <c r="CE276" i="2"/>
  <c r="CD201" i="2"/>
  <c r="CD276" i="2"/>
  <c r="CC201" i="2"/>
  <c r="CC276" i="2"/>
  <c r="CB201" i="2"/>
  <c r="CB276" i="2"/>
  <c r="CA201" i="2"/>
  <c r="CA276" i="2"/>
  <c r="BZ201" i="2"/>
  <c r="BZ276" i="2"/>
  <c r="BY201" i="2"/>
  <c r="BY276" i="2"/>
  <c r="BX201" i="2"/>
  <c r="BX276" i="2"/>
  <c r="BW201" i="2"/>
  <c r="BW276" i="2"/>
  <c r="BV201" i="2"/>
  <c r="BV276" i="2"/>
  <c r="BU201" i="2"/>
  <c r="BU276" i="2"/>
  <c r="BT201" i="2"/>
  <c r="BT276" i="2"/>
  <c r="BS201" i="2"/>
  <c r="BS276" i="2"/>
  <c r="BR201" i="2"/>
  <c r="BR276" i="2"/>
  <c r="BQ201" i="2"/>
  <c r="BQ276" i="2"/>
  <c r="BP201" i="2"/>
  <c r="BP276" i="2"/>
  <c r="BO201" i="2"/>
  <c r="BO276" i="2"/>
  <c r="BN201" i="2"/>
  <c r="BN276" i="2"/>
  <c r="BM201" i="2"/>
  <c r="BM276" i="2"/>
  <c r="BL201" i="2"/>
  <c r="BL276" i="2"/>
  <c r="BK201" i="2"/>
  <c r="BK276" i="2"/>
  <c r="BJ201" i="2"/>
  <c r="BJ276" i="2"/>
  <c r="BI201" i="2"/>
  <c r="BI276" i="2"/>
  <c r="BH201" i="2"/>
  <c r="BH276" i="2"/>
  <c r="BG201" i="2"/>
  <c r="BG276" i="2"/>
  <c r="BF201" i="2"/>
  <c r="BF276" i="2"/>
  <c r="BE201" i="2"/>
  <c r="BE276" i="2"/>
  <c r="BD201" i="2"/>
  <c r="BD276" i="2"/>
  <c r="BC201" i="2"/>
  <c r="BC276" i="2"/>
  <c r="BB201" i="2"/>
  <c r="BB276" i="2"/>
  <c r="BA201" i="2"/>
  <c r="BA276" i="2"/>
  <c r="AZ201" i="2"/>
  <c r="AZ276" i="2"/>
  <c r="AY201" i="2"/>
  <c r="AY276" i="2"/>
  <c r="AX201" i="2"/>
  <c r="AX276" i="2"/>
  <c r="AW201" i="2"/>
  <c r="AW276" i="2"/>
  <c r="AV201" i="2"/>
  <c r="AV276" i="2"/>
  <c r="AU201" i="2"/>
  <c r="AU276" i="2"/>
  <c r="AT201" i="2"/>
  <c r="AT276" i="2"/>
  <c r="AS201" i="2"/>
  <c r="AS276" i="2"/>
  <c r="AR201" i="2"/>
  <c r="AR276" i="2"/>
  <c r="AQ201" i="2"/>
  <c r="AQ276" i="2"/>
  <c r="AP201" i="2"/>
  <c r="AP276" i="2"/>
  <c r="AO201" i="2"/>
  <c r="AO276" i="2"/>
  <c r="AN201" i="2"/>
  <c r="AN276" i="2"/>
  <c r="AM201" i="2"/>
  <c r="AM276" i="2"/>
  <c r="AL201" i="2"/>
  <c r="AL276" i="2"/>
  <c r="AK201" i="2"/>
  <c r="AK276" i="2"/>
  <c r="AJ201" i="2"/>
  <c r="AJ276" i="2"/>
  <c r="AI201" i="2"/>
  <c r="AI276" i="2"/>
  <c r="AH201" i="2"/>
  <c r="AH276" i="2"/>
  <c r="AG201" i="2"/>
  <c r="AG276" i="2"/>
  <c r="AF201" i="2"/>
  <c r="AF276" i="2"/>
  <c r="AE201" i="2"/>
  <c r="AE276" i="2"/>
  <c r="AD201" i="2"/>
  <c r="AD276" i="2"/>
  <c r="AC201" i="2"/>
  <c r="AC276" i="2"/>
  <c r="AB201" i="2"/>
  <c r="AB276" i="2"/>
  <c r="AA201" i="2"/>
  <c r="AA276" i="2"/>
  <c r="Z201" i="2"/>
  <c r="Z276" i="2"/>
  <c r="Y201" i="2"/>
  <c r="Y276" i="2"/>
  <c r="X201" i="2"/>
  <c r="X276" i="2"/>
  <c r="W201" i="2"/>
  <c r="W276" i="2"/>
  <c r="V201" i="2"/>
  <c r="V276" i="2"/>
  <c r="U201" i="2"/>
  <c r="U276" i="2"/>
  <c r="T201" i="2"/>
  <c r="T276" i="2"/>
  <c r="S201" i="2"/>
  <c r="S276" i="2"/>
  <c r="R201" i="2"/>
  <c r="R276" i="2"/>
  <c r="Q201" i="2"/>
  <c r="Q276" i="2"/>
  <c r="P201" i="2"/>
  <c r="P276" i="2"/>
  <c r="O201" i="2"/>
  <c r="O276" i="2"/>
  <c r="N201" i="2"/>
  <c r="N276" i="2"/>
  <c r="M201" i="2"/>
  <c r="M276" i="2"/>
  <c r="L201" i="2"/>
  <c r="L276" i="2"/>
  <c r="K201" i="2"/>
  <c r="K276" i="2"/>
  <c r="J201" i="2"/>
  <c r="J276" i="2"/>
  <c r="I201" i="2"/>
  <c r="I276" i="2"/>
  <c r="H201" i="2"/>
  <c r="H276" i="2"/>
  <c r="G201" i="2"/>
  <c r="G276" i="2"/>
  <c r="F201" i="2"/>
  <c r="F276" i="2"/>
  <c r="E201" i="2"/>
  <c r="E276" i="2"/>
  <c r="D201" i="2"/>
  <c r="D276" i="2"/>
  <c r="DD200" i="2"/>
  <c r="DD275" i="2"/>
  <c r="DC200" i="2"/>
  <c r="DC275" i="2"/>
  <c r="DB200" i="2"/>
  <c r="DB275" i="2"/>
  <c r="DA200" i="2"/>
  <c r="DA275" i="2"/>
  <c r="CZ200" i="2"/>
  <c r="CZ275" i="2"/>
  <c r="CY200" i="2"/>
  <c r="CY275" i="2"/>
  <c r="CX200" i="2"/>
  <c r="CX275" i="2"/>
  <c r="CW200" i="2"/>
  <c r="CW275" i="2"/>
  <c r="CV200" i="2"/>
  <c r="CV275" i="2"/>
  <c r="CU200" i="2"/>
  <c r="CU275" i="2"/>
  <c r="CT200" i="2"/>
  <c r="CT275" i="2"/>
  <c r="CS200" i="2"/>
  <c r="CS275" i="2"/>
  <c r="CR200" i="2"/>
  <c r="CR275" i="2"/>
  <c r="CQ200" i="2"/>
  <c r="CQ275" i="2"/>
  <c r="CP200" i="2"/>
  <c r="CP275" i="2"/>
  <c r="CO200" i="2"/>
  <c r="CO275" i="2"/>
  <c r="CN200" i="2"/>
  <c r="CN275" i="2"/>
  <c r="CM200" i="2"/>
  <c r="CM275" i="2"/>
  <c r="CL200" i="2"/>
  <c r="CL275" i="2"/>
  <c r="CK200" i="2"/>
  <c r="CK275" i="2"/>
  <c r="CJ200" i="2"/>
  <c r="CJ275" i="2"/>
  <c r="CI200" i="2"/>
  <c r="CI275" i="2"/>
  <c r="CH200" i="2"/>
  <c r="CH275" i="2"/>
  <c r="CG200" i="2"/>
  <c r="CG275" i="2"/>
  <c r="CF200" i="2"/>
  <c r="CF275" i="2"/>
  <c r="CE200" i="2"/>
  <c r="CE275" i="2"/>
  <c r="CD200" i="2"/>
  <c r="CD275" i="2"/>
  <c r="CC200" i="2"/>
  <c r="CC275" i="2"/>
  <c r="CB200" i="2"/>
  <c r="CB275" i="2"/>
  <c r="CA200" i="2"/>
  <c r="CA275" i="2"/>
  <c r="BZ200" i="2"/>
  <c r="BZ275" i="2"/>
  <c r="BY200" i="2"/>
  <c r="BY275" i="2"/>
  <c r="BX200" i="2"/>
  <c r="BX275" i="2"/>
  <c r="BW200" i="2"/>
  <c r="BW275" i="2"/>
  <c r="BV200" i="2"/>
  <c r="BV275" i="2"/>
  <c r="BU200" i="2"/>
  <c r="BU275" i="2"/>
  <c r="BT200" i="2"/>
  <c r="BT275" i="2"/>
  <c r="BS200" i="2"/>
  <c r="BS275" i="2"/>
  <c r="BR200" i="2"/>
  <c r="BR275" i="2"/>
  <c r="BQ200" i="2"/>
  <c r="BQ275" i="2"/>
  <c r="BP200" i="2"/>
  <c r="BP275" i="2"/>
  <c r="BO200" i="2"/>
  <c r="BO275" i="2"/>
  <c r="BN200" i="2"/>
  <c r="BN275" i="2"/>
  <c r="BM200" i="2"/>
  <c r="BM275" i="2"/>
  <c r="BL200" i="2"/>
  <c r="BL275" i="2"/>
  <c r="BK200" i="2"/>
  <c r="BK275" i="2"/>
  <c r="BJ200" i="2"/>
  <c r="BJ275" i="2"/>
  <c r="BI200" i="2"/>
  <c r="BI275" i="2"/>
  <c r="BH200" i="2"/>
  <c r="BH275" i="2"/>
  <c r="BG200" i="2"/>
  <c r="BG275" i="2"/>
  <c r="BF200" i="2"/>
  <c r="BF275" i="2"/>
  <c r="BE200" i="2"/>
  <c r="BE275" i="2"/>
  <c r="BD200" i="2"/>
  <c r="BD275" i="2"/>
  <c r="BC200" i="2"/>
  <c r="BC275" i="2"/>
  <c r="BB200" i="2"/>
  <c r="BB275" i="2"/>
  <c r="BA200" i="2"/>
  <c r="BA275" i="2"/>
  <c r="AZ200" i="2"/>
  <c r="AZ275" i="2"/>
  <c r="AY200" i="2"/>
  <c r="AY275" i="2"/>
  <c r="AX200" i="2"/>
  <c r="AX275" i="2"/>
  <c r="AW200" i="2"/>
  <c r="AW275" i="2"/>
  <c r="AV200" i="2"/>
  <c r="AV275" i="2"/>
  <c r="AU200" i="2"/>
  <c r="AU275" i="2"/>
  <c r="AT200" i="2"/>
  <c r="AT275" i="2"/>
  <c r="AS200" i="2"/>
  <c r="AS275" i="2"/>
  <c r="AR200" i="2"/>
  <c r="AR275" i="2"/>
  <c r="AQ200" i="2"/>
  <c r="AQ275" i="2"/>
  <c r="AP200" i="2"/>
  <c r="AP275" i="2"/>
  <c r="AO200" i="2"/>
  <c r="AO275" i="2"/>
  <c r="AN200" i="2"/>
  <c r="AN275" i="2"/>
  <c r="AM200" i="2"/>
  <c r="AM275" i="2"/>
  <c r="AL200" i="2"/>
  <c r="AL275" i="2"/>
  <c r="AK200" i="2"/>
  <c r="AK275" i="2"/>
  <c r="AJ200" i="2"/>
  <c r="AJ275" i="2"/>
  <c r="AI200" i="2"/>
  <c r="AI275" i="2"/>
  <c r="AH200" i="2"/>
  <c r="AH275" i="2"/>
  <c r="AG200" i="2"/>
  <c r="AG275" i="2"/>
  <c r="AF200" i="2"/>
  <c r="AF275" i="2"/>
  <c r="AE200" i="2"/>
  <c r="AE275" i="2"/>
  <c r="AD200" i="2"/>
  <c r="AD275" i="2"/>
  <c r="AC200" i="2"/>
  <c r="AC275" i="2"/>
  <c r="AB200" i="2"/>
  <c r="AB275" i="2"/>
  <c r="AA200" i="2"/>
  <c r="AA275" i="2"/>
  <c r="Z200" i="2"/>
  <c r="Z275" i="2"/>
  <c r="Y200" i="2"/>
  <c r="Y275" i="2"/>
  <c r="X200" i="2"/>
  <c r="X275" i="2"/>
  <c r="W200" i="2"/>
  <c r="W275" i="2"/>
  <c r="V200" i="2"/>
  <c r="V275" i="2"/>
  <c r="U200" i="2"/>
  <c r="U275" i="2"/>
  <c r="T200" i="2"/>
  <c r="T275" i="2"/>
  <c r="S200" i="2"/>
  <c r="S275" i="2"/>
  <c r="R200" i="2"/>
  <c r="R275" i="2"/>
  <c r="Q200" i="2"/>
  <c r="Q275" i="2"/>
  <c r="P200" i="2"/>
  <c r="P275" i="2"/>
  <c r="O200" i="2"/>
  <c r="O275" i="2"/>
  <c r="N200" i="2"/>
  <c r="N275" i="2"/>
  <c r="M200" i="2"/>
  <c r="M275" i="2"/>
  <c r="L200" i="2"/>
  <c r="L275" i="2"/>
  <c r="K200" i="2"/>
  <c r="K275" i="2"/>
  <c r="J200" i="2"/>
  <c r="J275" i="2"/>
  <c r="I200" i="2"/>
  <c r="I275" i="2"/>
  <c r="H200" i="2"/>
  <c r="H275" i="2"/>
  <c r="G200" i="2"/>
  <c r="G275" i="2"/>
  <c r="F200" i="2"/>
  <c r="F275" i="2"/>
  <c r="E200" i="2"/>
  <c r="E275" i="2"/>
  <c r="D200" i="2"/>
  <c r="D275" i="2"/>
  <c r="DD199" i="2"/>
  <c r="DD274" i="2"/>
  <c r="DC199" i="2"/>
  <c r="DC274" i="2"/>
  <c r="DB199" i="2"/>
  <c r="DB274" i="2"/>
  <c r="DA199" i="2"/>
  <c r="DA274" i="2"/>
  <c r="CZ199" i="2"/>
  <c r="CZ274" i="2"/>
  <c r="CY199" i="2"/>
  <c r="CY274" i="2"/>
  <c r="CX199" i="2"/>
  <c r="CX274" i="2"/>
  <c r="CW199" i="2"/>
  <c r="CW274" i="2"/>
  <c r="CV199" i="2"/>
  <c r="CV274" i="2"/>
  <c r="CU199" i="2"/>
  <c r="CU274" i="2"/>
  <c r="CT199" i="2"/>
  <c r="CT274" i="2"/>
  <c r="CS199" i="2"/>
  <c r="CS274" i="2"/>
  <c r="CR199" i="2"/>
  <c r="CR274" i="2"/>
  <c r="CQ199" i="2"/>
  <c r="CQ274" i="2"/>
  <c r="CP199" i="2"/>
  <c r="CP274" i="2"/>
  <c r="CO199" i="2"/>
  <c r="CO274" i="2"/>
  <c r="CN199" i="2"/>
  <c r="CN274" i="2"/>
  <c r="CM199" i="2"/>
  <c r="CM274" i="2"/>
  <c r="CL199" i="2"/>
  <c r="CL274" i="2"/>
  <c r="CK199" i="2"/>
  <c r="CK274" i="2"/>
  <c r="CJ199" i="2"/>
  <c r="CJ274" i="2"/>
  <c r="CI199" i="2"/>
  <c r="CI274" i="2"/>
  <c r="CH199" i="2"/>
  <c r="CH274" i="2"/>
  <c r="CG199" i="2"/>
  <c r="CG274" i="2"/>
  <c r="CF199" i="2"/>
  <c r="CF274" i="2"/>
  <c r="CE199" i="2"/>
  <c r="CE274" i="2"/>
  <c r="CD199" i="2"/>
  <c r="CD274" i="2"/>
  <c r="CC199" i="2"/>
  <c r="CC274" i="2"/>
  <c r="CB199" i="2"/>
  <c r="CB274" i="2"/>
  <c r="CA199" i="2"/>
  <c r="CA274" i="2"/>
  <c r="BZ199" i="2"/>
  <c r="BZ274" i="2"/>
  <c r="BY199" i="2"/>
  <c r="BY274" i="2"/>
  <c r="BX199" i="2"/>
  <c r="BX274" i="2"/>
  <c r="BW199" i="2"/>
  <c r="BW274" i="2"/>
  <c r="BV199" i="2"/>
  <c r="BV274" i="2"/>
  <c r="BU199" i="2"/>
  <c r="BU274" i="2"/>
  <c r="BT199" i="2"/>
  <c r="BT274" i="2"/>
  <c r="BS199" i="2"/>
  <c r="BS274" i="2"/>
  <c r="BR199" i="2"/>
  <c r="BR274" i="2"/>
  <c r="BQ199" i="2"/>
  <c r="BQ274" i="2"/>
  <c r="BP199" i="2"/>
  <c r="BP274" i="2"/>
  <c r="BO199" i="2"/>
  <c r="BO274" i="2"/>
  <c r="BN199" i="2"/>
  <c r="BN274" i="2"/>
  <c r="BM199" i="2"/>
  <c r="BM274" i="2"/>
  <c r="BL199" i="2"/>
  <c r="BL274" i="2"/>
  <c r="BK199" i="2"/>
  <c r="BK274" i="2"/>
  <c r="BJ199" i="2"/>
  <c r="BJ274" i="2"/>
  <c r="BI199" i="2"/>
  <c r="BI274" i="2"/>
  <c r="BH199" i="2"/>
  <c r="BH274" i="2"/>
  <c r="BG199" i="2"/>
  <c r="BG274" i="2"/>
  <c r="BF199" i="2"/>
  <c r="BF274" i="2"/>
  <c r="BE199" i="2"/>
  <c r="BE274" i="2"/>
  <c r="BD199" i="2"/>
  <c r="BD274" i="2"/>
  <c r="BC199" i="2"/>
  <c r="BC274" i="2"/>
  <c r="BB199" i="2"/>
  <c r="BB274" i="2"/>
  <c r="BA199" i="2"/>
  <c r="BA274" i="2"/>
  <c r="AZ199" i="2"/>
  <c r="AZ274" i="2"/>
  <c r="AY199" i="2"/>
  <c r="AY274" i="2"/>
  <c r="AX199" i="2"/>
  <c r="AX274" i="2"/>
  <c r="AW199" i="2"/>
  <c r="AW274" i="2"/>
  <c r="AV199" i="2"/>
  <c r="AV274" i="2"/>
  <c r="AU199" i="2"/>
  <c r="AU274" i="2"/>
  <c r="AT199" i="2"/>
  <c r="AT274" i="2"/>
  <c r="AS199" i="2"/>
  <c r="AS274" i="2"/>
  <c r="AR199" i="2"/>
  <c r="AR274" i="2"/>
  <c r="AQ199" i="2"/>
  <c r="AQ274" i="2"/>
  <c r="AP199" i="2"/>
  <c r="AP274" i="2"/>
  <c r="AO199" i="2"/>
  <c r="AO274" i="2"/>
  <c r="AN199" i="2"/>
  <c r="AN274" i="2"/>
  <c r="AM199" i="2"/>
  <c r="AM274" i="2"/>
  <c r="AL199" i="2"/>
  <c r="AL274" i="2"/>
  <c r="AK199" i="2"/>
  <c r="AK274" i="2"/>
  <c r="AJ199" i="2"/>
  <c r="AJ274" i="2"/>
  <c r="AI199" i="2"/>
  <c r="AI274" i="2"/>
  <c r="AH199" i="2"/>
  <c r="AH274" i="2"/>
  <c r="AG199" i="2"/>
  <c r="AG274" i="2"/>
  <c r="AF199" i="2"/>
  <c r="AF274" i="2"/>
  <c r="AE199" i="2"/>
  <c r="AE274" i="2"/>
  <c r="AD199" i="2"/>
  <c r="AD274" i="2"/>
  <c r="AC199" i="2"/>
  <c r="AC274" i="2"/>
  <c r="AB199" i="2"/>
  <c r="AB274" i="2"/>
  <c r="AA199" i="2"/>
  <c r="AA274" i="2"/>
  <c r="Z199" i="2"/>
  <c r="Z274" i="2"/>
  <c r="Y199" i="2"/>
  <c r="Y274" i="2"/>
  <c r="X199" i="2"/>
  <c r="X274" i="2"/>
  <c r="W199" i="2"/>
  <c r="W274" i="2"/>
  <c r="V199" i="2"/>
  <c r="V274" i="2"/>
  <c r="U199" i="2"/>
  <c r="U274" i="2"/>
  <c r="T199" i="2"/>
  <c r="T274" i="2"/>
  <c r="S199" i="2"/>
  <c r="S274" i="2"/>
  <c r="R199" i="2"/>
  <c r="R274" i="2"/>
  <c r="Q199" i="2"/>
  <c r="Q274" i="2"/>
  <c r="P199" i="2"/>
  <c r="P274" i="2"/>
  <c r="O199" i="2"/>
  <c r="O274" i="2"/>
  <c r="N199" i="2"/>
  <c r="N274" i="2"/>
  <c r="M199" i="2"/>
  <c r="M274" i="2"/>
  <c r="L199" i="2"/>
  <c r="L274" i="2"/>
  <c r="K199" i="2"/>
  <c r="K274" i="2"/>
  <c r="J199" i="2"/>
  <c r="J274" i="2"/>
  <c r="I199" i="2"/>
  <c r="I274" i="2"/>
  <c r="H199" i="2"/>
  <c r="H274" i="2"/>
  <c r="G199" i="2"/>
  <c r="G274" i="2"/>
  <c r="F199" i="2"/>
  <c r="F274" i="2"/>
  <c r="E199" i="2"/>
  <c r="E274" i="2"/>
  <c r="D199" i="2"/>
  <c r="D274" i="2"/>
  <c r="DD198" i="2"/>
  <c r="DD273" i="2"/>
  <c r="DC198" i="2"/>
  <c r="DC273" i="2"/>
  <c r="DB198" i="2"/>
  <c r="DB273" i="2"/>
  <c r="DA198" i="2"/>
  <c r="DA273" i="2"/>
  <c r="CZ198" i="2"/>
  <c r="CZ273" i="2"/>
  <c r="CY198" i="2"/>
  <c r="CY273" i="2"/>
  <c r="CX198" i="2"/>
  <c r="CX273" i="2"/>
  <c r="CW198" i="2"/>
  <c r="CW273" i="2"/>
  <c r="CV198" i="2"/>
  <c r="CV273" i="2"/>
  <c r="CU198" i="2"/>
  <c r="CU273" i="2"/>
  <c r="CT198" i="2"/>
  <c r="CT273" i="2"/>
  <c r="CS198" i="2"/>
  <c r="CS273" i="2"/>
  <c r="CR198" i="2"/>
  <c r="CR273" i="2"/>
  <c r="CQ198" i="2"/>
  <c r="CQ273" i="2"/>
  <c r="CP198" i="2"/>
  <c r="CP273" i="2"/>
  <c r="CO198" i="2"/>
  <c r="CO273" i="2"/>
  <c r="CN198" i="2"/>
  <c r="CN273" i="2"/>
  <c r="CM198" i="2"/>
  <c r="CM273" i="2"/>
  <c r="CL198" i="2"/>
  <c r="CL273" i="2"/>
  <c r="CK198" i="2"/>
  <c r="CK273" i="2"/>
  <c r="CJ198" i="2"/>
  <c r="CJ273" i="2"/>
  <c r="CI198" i="2"/>
  <c r="CI273" i="2"/>
  <c r="CH198" i="2"/>
  <c r="CH273" i="2"/>
  <c r="CG198" i="2"/>
  <c r="CG273" i="2"/>
  <c r="CF198" i="2"/>
  <c r="CF273" i="2"/>
  <c r="CE198" i="2"/>
  <c r="CE273" i="2"/>
  <c r="CD198" i="2"/>
  <c r="CD273" i="2"/>
  <c r="CC198" i="2"/>
  <c r="CC273" i="2"/>
  <c r="CB198" i="2"/>
  <c r="CB273" i="2"/>
  <c r="CA198" i="2"/>
  <c r="CA273" i="2"/>
  <c r="BZ198" i="2"/>
  <c r="BZ273" i="2"/>
  <c r="BY198" i="2"/>
  <c r="BY273" i="2"/>
  <c r="BX198" i="2"/>
  <c r="BX273" i="2"/>
  <c r="BW198" i="2"/>
  <c r="BW273" i="2"/>
  <c r="BV198" i="2"/>
  <c r="BV273" i="2"/>
  <c r="BU198" i="2"/>
  <c r="BU273" i="2"/>
  <c r="BT198" i="2"/>
  <c r="BT273" i="2"/>
  <c r="BS198" i="2"/>
  <c r="BS273" i="2"/>
  <c r="BR198" i="2"/>
  <c r="BR273" i="2"/>
  <c r="BQ198" i="2"/>
  <c r="BQ273" i="2"/>
  <c r="BP198" i="2"/>
  <c r="BP273" i="2"/>
  <c r="BO198" i="2"/>
  <c r="BO273" i="2"/>
  <c r="BN198" i="2"/>
  <c r="BN273" i="2"/>
  <c r="BM198" i="2"/>
  <c r="BM273" i="2"/>
  <c r="BL198" i="2"/>
  <c r="BL273" i="2"/>
  <c r="BK198" i="2"/>
  <c r="BK273" i="2"/>
  <c r="BJ198" i="2"/>
  <c r="BJ273" i="2"/>
  <c r="BI198" i="2"/>
  <c r="BI273" i="2"/>
  <c r="BH198" i="2"/>
  <c r="BH273" i="2"/>
  <c r="BG198" i="2"/>
  <c r="BG273" i="2"/>
  <c r="BF198" i="2"/>
  <c r="BF273" i="2"/>
  <c r="BE198" i="2"/>
  <c r="BE273" i="2"/>
  <c r="BD198" i="2"/>
  <c r="BD273" i="2"/>
  <c r="BC198" i="2"/>
  <c r="BC273" i="2"/>
  <c r="BB198" i="2"/>
  <c r="BB273" i="2"/>
  <c r="BA198" i="2"/>
  <c r="BA273" i="2"/>
  <c r="AZ198" i="2"/>
  <c r="AZ273" i="2"/>
  <c r="AY198" i="2"/>
  <c r="AY273" i="2"/>
  <c r="AX198" i="2"/>
  <c r="AX273" i="2"/>
  <c r="AW198" i="2"/>
  <c r="AW273" i="2"/>
  <c r="AV198" i="2"/>
  <c r="AV273" i="2"/>
  <c r="AU198" i="2"/>
  <c r="AU273" i="2"/>
  <c r="AT198" i="2"/>
  <c r="AT273" i="2"/>
  <c r="AS198" i="2"/>
  <c r="AS273" i="2"/>
  <c r="AR198" i="2"/>
  <c r="AR273" i="2"/>
  <c r="AQ198" i="2"/>
  <c r="AQ273" i="2"/>
  <c r="AP198" i="2"/>
  <c r="AP273" i="2"/>
  <c r="AO198" i="2"/>
  <c r="AO273" i="2"/>
  <c r="AN198" i="2"/>
  <c r="AN273" i="2"/>
  <c r="AM198" i="2"/>
  <c r="AM273" i="2"/>
  <c r="AL198" i="2"/>
  <c r="AL273" i="2"/>
  <c r="AK198" i="2"/>
  <c r="AK273" i="2"/>
  <c r="AJ198" i="2"/>
  <c r="AJ273" i="2"/>
  <c r="AI198" i="2"/>
  <c r="AI273" i="2"/>
  <c r="AH198" i="2"/>
  <c r="AH273" i="2"/>
  <c r="AG198" i="2"/>
  <c r="AG273" i="2"/>
  <c r="AF198" i="2"/>
  <c r="AF273" i="2"/>
  <c r="AE198" i="2"/>
  <c r="AE273" i="2"/>
  <c r="AD198" i="2"/>
  <c r="AD273" i="2"/>
  <c r="AC198" i="2"/>
  <c r="AC273" i="2"/>
  <c r="AB198" i="2"/>
  <c r="AB273" i="2"/>
  <c r="AA198" i="2"/>
  <c r="AA273" i="2"/>
  <c r="Z198" i="2"/>
  <c r="Z273" i="2"/>
  <c r="Y198" i="2"/>
  <c r="Y273" i="2"/>
  <c r="X198" i="2"/>
  <c r="X273" i="2"/>
  <c r="W198" i="2"/>
  <c r="W273" i="2"/>
  <c r="V198" i="2"/>
  <c r="V273" i="2"/>
  <c r="U198" i="2"/>
  <c r="U273" i="2"/>
  <c r="T198" i="2"/>
  <c r="T273" i="2"/>
  <c r="S198" i="2"/>
  <c r="S273" i="2"/>
  <c r="R198" i="2"/>
  <c r="R273" i="2"/>
  <c r="Q198" i="2"/>
  <c r="Q273" i="2"/>
  <c r="P198" i="2"/>
  <c r="P273" i="2"/>
  <c r="O198" i="2"/>
  <c r="O273" i="2"/>
  <c r="N198" i="2"/>
  <c r="N273" i="2"/>
  <c r="M198" i="2"/>
  <c r="M273" i="2"/>
  <c r="L198" i="2"/>
  <c r="L273" i="2"/>
  <c r="K198" i="2"/>
  <c r="K273" i="2"/>
  <c r="J198" i="2"/>
  <c r="J273" i="2"/>
  <c r="I198" i="2"/>
  <c r="I273" i="2"/>
  <c r="H198" i="2"/>
  <c r="H273" i="2"/>
  <c r="G198" i="2"/>
  <c r="G273" i="2"/>
  <c r="F198" i="2"/>
  <c r="F273" i="2"/>
  <c r="E198" i="2"/>
  <c r="E273" i="2"/>
  <c r="D198" i="2"/>
  <c r="D273" i="2"/>
  <c r="DD196" i="2"/>
  <c r="DD271" i="2"/>
  <c r="DC196" i="2"/>
  <c r="DC271" i="2"/>
  <c r="DB196" i="2"/>
  <c r="DB271" i="2"/>
  <c r="DA196" i="2"/>
  <c r="DA271" i="2"/>
  <c r="CZ196" i="2"/>
  <c r="CZ271" i="2"/>
  <c r="CY196" i="2"/>
  <c r="CY271" i="2"/>
  <c r="CX196" i="2"/>
  <c r="CX271" i="2"/>
  <c r="CW196" i="2"/>
  <c r="CW271" i="2"/>
  <c r="CV196" i="2"/>
  <c r="CV271" i="2"/>
  <c r="CU196" i="2"/>
  <c r="CU271" i="2"/>
  <c r="CT196" i="2"/>
  <c r="CT271" i="2"/>
  <c r="CS196" i="2"/>
  <c r="CS271" i="2"/>
  <c r="CR196" i="2"/>
  <c r="CR271" i="2"/>
  <c r="CQ196" i="2"/>
  <c r="CQ271" i="2"/>
  <c r="CP196" i="2"/>
  <c r="CP271" i="2"/>
  <c r="CO196" i="2"/>
  <c r="CO271" i="2"/>
  <c r="CN196" i="2"/>
  <c r="CN271" i="2"/>
  <c r="CM196" i="2"/>
  <c r="CM271" i="2"/>
  <c r="CL196" i="2"/>
  <c r="CL271" i="2"/>
  <c r="CK196" i="2"/>
  <c r="CK271" i="2"/>
  <c r="CJ196" i="2"/>
  <c r="CJ271" i="2"/>
  <c r="CI196" i="2"/>
  <c r="CI271" i="2"/>
  <c r="CH196" i="2"/>
  <c r="CH271" i="2"/>
  <c r="CG196" i="2"/>
  <c r="CG271" i="2"/>
  <c r="CF196" i="2"/>
  <c r="CF271" i="2"/>
  <c r="CE196" i="2"/>
  <c r="CE271" i="2"/>
  <c r="CD196" i="2"/>
  <c r="CD271" i="2"/>
  <c r="CC196" i="2"/>
  <c r="CC271" i="2"/>
  <c r="CB196" i="2"/>
  <c r="CB271" i="2"/>
  <c r="CA196" i="2"/>
  <c r="CA271" i="2"/>
  <c r="BZ196" i="2"/>
  <c r="BZ271" i="2"/>
  <c r="BY196" i="2"/>
  <c r="BY271" i="2"/>
  <c r="BX196" i="2"/>
  <c r="BX271" i="2"/>
  <c r="BW196" i="2"/>
  <c r="BW271" i="2"/>
  <c r="BV196" i="2"/>
  <c r="BV271" i="2"/>
  <c r="BU196" i="2"/>
  <c r="BU271" i="2"/>
  <c r="BT196" i="2"/>
  <c r="BT271" i="2"/>
  <c r="BS196" i="2"/>
  <c r="BS271" i="2"/>
  <c r="BR196" i="2"/>
  <c r="BR271" i="2"/>
  <c r="BQ196" i="2"/>
  <c r="BQ271" i="2"/>
  <c r="BP196" i="2"/>
  <c r="BP271" i="2"/>
  <c r="BO196" i="2"/>
  <c r="BO271" i="2"/>
  <c r="BN196" i="2"/>
  <c r="BN271" i="2"/>
  <c r="BM196" i="2"/>
  <c r="BM271" i="2"/>
  <c r="BL196" i="2"/>
  <c r="BL271" i="2"/>
  <c r="BK196" i="2"/>
  <c r="BK271" i="2"/>
  <c r="BJ196" i="2"/>
  <c r="BJ271" i="2"/>
  <c r="BI196" i="2"/>
  <c r="BI271" i="2"/>
  <c r="BH196" i="2"/>
  <c r="BH271" i="2"/>
  <c r="BG196" i="2"/>
  <c r="BG271" i="2"/>
  <c r="BF196" i="2"/>
  <c r="BF271" i="2"/>
  <c r="BE196" i="2"/>
  <c r="BE271" i="2"/>
  <c r="BD196" i="2"/>
  <c r="BD271" i="2"/>
  <c r="BC196" i="2"/>
  <c r="BC271" i="2"/>
  <c r="BB196" i="2"/>
  <c r="BB271" i="2"/>
  <c r="BA196" i="2"/>
  <c r="BA271" i="2"/>
  <c r="AZ196" i="2"/>
  <c r="AZ271" i="2"/>
  <c r="AY196" i="2"/>
  <c r="AY271" i="2"/>
  <c r="AX196" i="2"/>
  <c r="AX271" i="2"/>
  <c r="AW196" i="2"/>
  <c r="AW271" i="2"/>
  <c r="AV196" i="2"/>
  <c r="AV271" i="2"/>
  <c r="AU196" i="2"/>
  <c r="AU271" i="2"/>
  <c r="AT196" i="2"/>
  <c r="AT271" i="2"/>
  <c r="AS196" i="2"/>
  <c r="AS271" i="2"/>
  <c r="AR196" i="2"/>
  <c r="AR271" i="2"/>
  <c r="AQ196" i="2"/>
  <c r="AQ271" i="2"/>
  <c r="AP196" i="2"/>
  <c r="AP271" i="2"/>
  <c r="AO196" i="2"/>
  <c r="AO271" i="2"/>
  <c r="AN196" i="2"/>
  <c r="AN271" i="2"/>
  <c r="AM196" i="2"/>
  <c r="AM271" i="2"/>
  <c r="AL196" i="2"/>
  <c r="AL271" i="2"/>
  <c r="AK196" i="2"/>
  <c r="AK271" i="2"/>
  <c r="AJ196" i="2"/>
  <c r="AJ271" i="2"/>
  <c r="AI196" i="2"/>
  <c r="AI271" i="2"/>
  <c r="AH196" i="2"/>
  <c r="AH271" i="2"/>
  <c r="AG196" i="2"/>
  <c r="AG271" i="2"/>
  <c r="AF196" i="2"/>
  <c r="AF271" i="2"/>
  <c r="AE196" i="2"/>
  <c r="AE271" i="2"/>
  <c r="AD196" i="2"/>
  <c r="AD271" i="2"/>
  <c r="AC196" i="2"/>
  <c r="AC271" i="2"/>
  <c r="AB196" i="2"/>
  <c r="AB271" i="2"/>
  <c r="AA196" i="2"/>
  <c r="AA271" i="2"/>
  <c r="Z196" i="2"/>
  <c r="Z271" i="2"/>
  <c r="Y196" i="2"/>
  <c r="Y271" i="2"/>
  <c r="X196" i="2"/>
  <c r="X271" i="2"/>
  <c r="W196" i="2"/>
  <c r="W271" i="2"/>
  <c r="V196" i="2"/>
  <c r="V271" i="2"/>
  <c r="U196" i="2"/>
  <c r="U271" i="2"/>
  <c r="T196" i="2"/>
  <c r="T271" i="2"/>
  <c r="S196" i="2"/>
  <c r="S271" i="2"/>
  <c r="R196" i="2"/>
  <c r="R271" i="2"/>
  <c r="Q196" i="2"/>
  <c r="Q271" i="2"/>
  <c r="P196" i="2"/>
  <c r="P271" i="2"/>
  <c r="O196" i="2"/>
  <c r="O271" i="2"/>
  <c r="N196" i="2"/>
  <c r="N271" i="2"/>
  <c r="M196" i="2"/>
  <c r="M271" i="2"/>
  <c r="L196" i="2"/>
  <c r="L271" i="2"/>
  <c r="K196" i="2"/>
  <c r="K271" i="2"/>
  <c r="J196" i="2"/>
  <c r="J271" i="2"/>
  <c r="I196" i="2"/>
  <c r="I271" i="2"/>
  <c r="H196" i="2"/>
  <c r="H271" i="2"/>
  <c r="G196" i="2"/>
  <c r="G271" i="2"/>
  <c r="F196" i="2"/>
  <c r="F271" i="2"/>
  <c r="E196" i="2"/>
  <c r="E271" i="2"/>
  <c r="D196" i="2"/>
  <c r="D271" i="2"/>
  <c r="DD195" i="2"/>
  <c r="DD270" i="2"/>
  <c r="DC195" i="2"/>
  <c r="DC270" i="2"/>
  <c r="DB195" i="2"/>
  <c r="DB270" i="2"/>
  <c r="DA195" i="2"/>
  <c r="DA270" i="2"/>
  <c r="CZ195" i="2"/>
  <c r="CZ270" i="2"/>
  <c r="CY195" i="2"/>
  <c r="CY270" i="2"/>
  <c r="CX195" i="2"/>
  <c r="CX270" i="2"/>
  <c r="CW195" i="2"/>
  <c r="CW270" i="2"/>
  <c r="CV195" i="2"/>
  <c r="CV270" i="2"/>
  <c r="CU195" i="2"/>
  <c r="CU270" i="2"/>
  <c r="CT195" i="2"/>
  <c r="CT270" i="2"/>
  <c r="CS195" i="2"/>
  <c r="CS270" i="2"/>
  <c r="CR195" i="2"/>
  <c r="CR270" i="2"/>
  <c r="CQ195" i="2"/>
  <c r="CQ270" i="2"/>
  <c r="CP195" i="2"/>
  <c r="CP270" i="2"/>
  <c r="CO195" i="2"/>
  <c r="CO270" i="2"/>
  <c r="CN195" i="2"/>
  <c r="CN270" i="2"/>
  <c r="CM195" i="2"/>
  <c r="CM270" i="2"/>
  <c r="CL195" i="2"/>
  <c r="CL270" i="2"/>
  <c r="CK195" i="2"/>
  <c r="CK270" i="2"/>
  <c r="CJ195" i="2"/>
  <c r="CJ270" i="2"/>
  <c r="CI195" i="2"/>
  <c r="CI270" i="2"/>
  <c r="CH195" i="2"/>
  <c r="CH270" i="2"/>
  <c r="CG195" i="2"/>
  <c r="CG270" i="2"/>
  <c r="CF195" i="2"/>
  <c r="CF270" i="2"/>
  <c r="CE195" i="2"/>
  <c r="CE270" i="2"/>
  <c r="CD195" i="2"/>
  <c r="CD270" i="2"/>
  <c r="CC195" i="2"/>
  <c r="CC270" i="2"/>
  <c r="CB195" i="2"/>
  <c r="CB270" i="2"/>
  <c r="CA195" i="2"/>
  <c r="CA270" i="2"/>
  <c r="BZ195" i="2"/>
  <c r="BZ270" i="2"/>
  <c r="BY195" i="2"/>
  <c r="BY270" i="2"/>
  <c r="BX195" i="2"/>
  <c r="BX270" i="2"/>
  <c r="BW195" i="2"/>
  <c r="BW270" i="2"/>
  <c r="BV195" i="2"/>
  <c r="BV270" i="2"/>
  <c r="BU195" i="2"/>
  <c r="BU270" i="2"/>
  <c r="BT195" i="2"/>
  <c r="BT270" i="2"/>
  <c r="BS195" i="2"/>
  <c r="BS270" i="2"/>
  <c r="BR195" i="2"/>
  <c r="BR270" i="2"/>
  <c r="BQ195" i="2"/>
  <c r="BQ270" i="2"/>
  <c r="BP195" i="2"/>
  <c r="BP270" i="2"/>
  <c r="BO195" i="2"/>
  <c r="BO270" i="2"/>
  <c r="BN195" i="2"/>
  <c r="BN270" i="2"/>
  <c r="BM195" i="2"/>
  <c r="BM270" i="2"/>
  <c r="BL195" i="2"/>
  <c r="BL270" i="2"/>
  <c r="BK195" i="2"/>
  <c r="BK270" i="2"/>
  <c r="BJ195" i="2"/>
  <c r="BJ270" i="2"/>
  <c r="BI195" i="2"/>
  <c r="BI270" i="2"/>
  <c r="BH195" i="2"/>
  <c r="BH270" i="2"/>
  <c r="BG195" i="2"/>
  <c r="BG270" i="2"/>
  <c r="BF195" i="2"/>
  <c r="BF270" i="2"/>
  <c r="BE195" i="2"/>
  <c r="BE270" i="2"/>
  <c r="BD195" i="2"/>
  <c r="BD270" i="2"/>
  <c r="BC195" i="2"/>
  <c r="BC270" i="2"/>
  <c r="BB195" i="2"/>
  <c r="BB270" i="2"/>
  <c r="BA195" i="2"/>
  <c r="BA270" i="2"/>
  <c r="AZ195" i="2"/>
  <c r="AZ270" i="2"/>
  <c r="AY195" i="2"/>
  <c r="AY270" i="2"/>
  <c r="AX195" i="2"/>
  <c r="AX270" i="2"/>
  <c r="AW195" i="2"/>
  <c r="AW270" i="2"/>
  <c r="AV195" i="2"/>
  <c r="AV270" i="2"/>
  <c r="AU195" i="2"/>
  <c r="AU270" i="2"/>
  <c r="AT195" i="2"/>
  <c r="AT270" i="2"/>
  <c r="AS195" i="2"/>
  <c r="AS270" i="2"/>
  <c r="AR195" i="2"/>
  <c r="AR270" i="2"/>
  <c r="AQ195" i="2"/>
  <c r="AQ270" i="2"/>
  <c r="AP195" i="2"/>
  <c r="AP270" i="2"/>
  <c r="AO195" i="2"/>
  <c r="AO270" i="2"/>
  <c r="AN195" i="2"/>
  <c r="AN270" i="2"/>
  <c r="AM195" i="2"/>
  <c r="AM270" i="2"/>
  <c r="AL195" i="2"/>
  <c r="AL270" i="2"/>
  <c r="AK195" i="2"/>
  <c r="AK270" i="2"/>
  <c r="AJ195" i="2"/>
  <c r="AJ270" i="2"/>
  <c r="AI195" i="2"/>
  <c r="AI270" i="2"/>
  <c r="AH195" i="2"/>
  <c r="AH270" i="2"/>
  <c r="AG195" i="2"/>
  <c r="AG270" i="2"/>
  <c r="AF195" i="2"/>
  <c r="AF270" i="2"/>
  <c r="AE195" i="2"/>
  <c r="AE270" i="2"/>
  <c r="AD195" i="2"/>
  <c r="AD270" i="2"/>
  <c r="AC195" i="2"/>
  <c r="AC270" i="2"/>
  <c r="AB195" i="2"/>
  <c r="AB270" i="2"/>
  <c r="AA195" i="2"/>
  <c r="AA270" i="2"/>
  <c r="Z195" i="2"/>
  <c r="Z270" i="2"/>
  <c r="Y195" i="2"/>
  <c r="Y270" i="2"/>
  <c r="X195" i="2"/>
  <c r="X270" i="2"/>
  <c r="W195" i="2"/>
  <c r="W270" i="2"/>
  <c r="V195" i="2"/>
  <c r="V270" i="2"/>
  <c r="U195" i="2"/>
  <c r="U270" i="2"/>
  <c r="T195" i="2"/>
  <c r="T270" i="2"/>
  <c r="S195" i="2"/>
  <c r="S270" i="2"/>
  <c r="R195" i="2"/>
  <c r="R270" i="2"/>
  <c r="Q195" i="2"/>
  <c r="Q270" i="2"/>
  <c r="P195" i="2"/>
  <c r="P270" i="2"/>
  <c r="O195" i="2"/>
  <c r="O270" i="2"/>
  <c r="N195" i="2"/>
  <c r="N270" i="2"/>
  <c r="M195" i="2"/>
  <c r="M270" i="2"/>
  <c r="L195" i="2"/>
  <c r="L270" i="2"/>
  <c r="K195" i="2"/>
  <c r="K270" i="2"/>
  <c r="J195" i="2"/>
  <c r="J270" i="2"/>
  <c r="I195" i="2"/>
  <c r="I270" i="2"/>
  <c r="H195" i="2"/>
  <c r="H270" i="2"/>
  <c r="G195" i="2"/>
  <c r="G270" i="2"/>
  <c r="F195" i="2"/>
  <c r="F270" i="2"/>
  <c r="E195" i="2"/>
  <c r="E270" i="2"/>
  <c r="D195" i="2"/>
  <c r="D270" i="2"/>
  <c r="DD194" i="2"/>
  <c r="DD269" i="2"/>
  <c r="DC194" i="2"/>
  <c r="DC269" i="2"/>
  <c r="DB194" i="2"/>
  <c r="DB269" i="2"/>
  <c r="DA194" i="2"/>
  <c r="DA269" i="2"/>
  <c r="CZ194" i="2"/>
  <c r="CZ269" i="2"/>
  <c r="CY194" i="2"/>
  <c r="CY269" i="2"/>
  <c r="CX194" i="2"/>
  <c r="CX269" i="2"/>
  <c r="CW194" i="2"/>
  <c r="CW269" i="2"/>
  <c r="CV194" i="2"/>
  <c r="CV269" i="2"/>
  <c r="CU194" i="2"/>
  <c r="CU269" i="2"/>
  <c r="CT194" i="2"/>
  <c r="CT269" i="2"/>
  <c r="CS194" i="2"/>
  <c r="CS269" i="2"/>
  <c r="CR194" i="2"/>
  <c r="CR269" i="2"/>
  <c r="CQ194" i="2"/>
  <c r="CQ269" i="2"/>
  <c r="CP194" i="2"/>
  <c r="CP269" i="2"/>
  <c r="CO194" i="2"/>
  <c r="CO269" i="2"/>
  <c r="CN194" i="2"/>
  <c r="CN269" i="2"/>
  <c r="CM194" i="2"/>
  <c r="CM269" i="2"/>
  <c r="CL194" i="2"/>
  <c r="CL269" i="2"/>
  <c r="CK194" i="2"/>
  <c r="CK269" i="2"/>
  <c r="CJ194" i="2"/>
  <c r="CJ269" i="2"/>
  <c r="CI194" i="2"/>
  <c r="CI269" i="2"/>
  <c r="CH194" i="2"/>
  <c r="CH269" i="2"/>
  <c r="CG194" i="2"/>
  <c r="CG269" i="2"/>
  <c r="CF194" i="2"/>
  <c r="CF269" i="2"/>
  <c r="CE194" i="2"/>
  <c r="CE269" i="2"/>
  <c r="CD194" i="2"/>
  <c r="CD269" i="2"/>
  <c r="CC194" i="2"/>
  <c r="CC269" i="2"/>
  <c r="CB194" i="2"/>
  <c r="CB269" i="2"/>
  <c r="CA194" i="2"/>
  <c r="CA269" i="2"/>
  <c r="BZ194" i="2"/>
  <c r="BZ269" i="2"/>
  <c r="BY194" i="2"/>
  <c r="BY269" i="2"/>
  <c r="BX194" i="2"/>
  <c r="BX269" i="2"/>
  <c r="BW194" i="2"/>
  <c r="BW269" i="2"/>
  <c r="BV194" i="2"/>
  <c r="BV269" i="2"/>
  <c r="BU194" i="2"/>
  <c r="BU269" i="2"/>
  <c r="BT194" i="2"/>
  <c r="BT269" i="2"/>
  <c r="BS194" i="2"/>
  <c r="BS269" i="2"/>
  <c r="BR194" i="2"/>
  <c r="BR269" i="2"/>
  <c r="BQ194" i="2"/>
  <c r="BQ269" i="2"/>
  <c r="BP194" i="2"/>
  <c r="BP269" i="2"/>
  <c r="BO194" i="2"/>
  <c r="BO269" i="2"/>
  <c r="BN194" i="2"/>
  <c r="BN269" i="2"/>
  <c r="BM194" i="2"/>
  <c r="BM269" i="2"/>
  <c r="BL194" i="2"/>
  <c r="BL269" i="2"/>
  <c r="BK194" i="2"/>
  <c r="BK269" i="2"/>
  <c r="BJ194" i="2"/>
  <c r="BJ269" i="2"/>
  <c r="BI194" i="2"/>
  <c r="BI269" i="2"/>
  <c r="BH194" i="2"/>
  <c r="BH269" i="2"/>
  <c r="BG194" i="2"/>
  <c r="BG269" i="2"/>
  <c r="BF194" i="2"/>
  <c r="BF269" i="2"/>
  <c r="BE194" i="2"/>
  <c r="BE269" i="2"/>
  <c r="BD194" i="2"/>
  <c r="BD269" i="2"/>
  <c r="BC194" i="2"/>
  <c r="BC269" i="2"/>
  <c r="BB194" i="2"/>
  <c r="BB269" i="2"/>
  <c r="BA194" i="2"/>
  <c r="BA269" i="2"/>
  <c r="AZ194" i="2"/>
  <c r="AZ269" i="2"/>
  <c r="AY194" i="2"/>
  <c r="AY269" i="2"/>
  <c r="AX194" i="2"/>
  <c r="AX269" i="2"/>
  <c r="AW194" i="2"/>
  <c r="AW269" i="2"/>
  <c r="AV194" i="2"/>
  <c r="AV269" i="2"/>
  <c r="AU194" i="2"/>
  <c r="AU269" i="2"/>
  <c r="AT194" i="2"/>
  <c r="AT269" i="2"/>
  <c r="AS194" i="2"/>
  <c r="AS269" i="2"/>
  <c r="AR194" i="2"/>
  <c r="AR269" i="2"/>
  <c r="AQ194" i="2"/>
  <c r="AQ269" i="2"/>
  <c r="AP194" i="2"/>
  <c r="AP269" i="2"/>
  <c r="AO194" i="2"/>
  <c r="AO269" i="2"/>
  <c r="AN194" i="2"/>
  <c r="AN269" i="2"/>
  <c r="AM194" i="2"/>
  <c r="AM269" i="2"/>
  <c r="AL194" i="2"/>
  <c r="AL269" i="2"/>
  <c r="AK194" i="2"/>
  <c r="AK269" i="2"/>
  <c r="AJ194" i="2"/>
  <c r="AJ269" i="2"/>
  <c r="AI194" i="2"/>
  <c r="AI269" i="2"/>
  <c r="AH194" i="2"/>
  <c r="AH269" i="2"/>
  <c r="AG194" i="2"/>
  <c r="AG269" i="2"/>
  <c r="AF194" i="2"/>
  <c r="AF269" i="2"/>
  <c r="AE194" i="2"/>
  <c r="AE269" i="2"/>
  <c r="AD194" i="2"/>
  <c r="AD269" i="2"/>
  <c r="AC194" i="2"/>
  <c r="AC269" i="2"/>
  <c r="AB194" i="2"/>
  <c r="AB269" i="2"/>
  <c r="AA194" i="2"/>
  <c r="AA269" i="2"/>
  <c r="Z194" i="2"/>
  <c r="Z269" i="2"/>
  <c r="Y194" i="2"/>
  <c r="Y269" i="2"/>
  <c r="X194" i="2"/>
  <c r="X269" i="2"/>
  <c r="W194" i="2"/>
  <c r="W269" i="2"/>
  <c r="V194" i="2"/>
  <c r="V269" i="2"/>
  <c r="U194" i="2"/>
  <c r="U269" i="2"/>
  <c r="T194" i="2"/>
  <c r="T269" i="2"/>
  <c r="S194" i="2"/>
  <c r="S269" i="2"/>
  <c r="R194" i="2"/>
  <c r="R269" i="2"/>
  <c r="Q194" i="2"/>
  <c r="Q269" i="2"/>
  <c r="P194" i="2"/>
  <c r="P269" i="2"/>
  <c r="O194" i="2"/>
  <c r="O269" i="2"/>
  <c r="N194" i="2"/>
  <c r="N269" i="2"/>
  <c r="M194" i="2"/>
  <c r="M269" i="2"/>
  <c r="L194" i="2"/>
  <c r="L269" i="2"/>
  <c r="K194" i="2"/>
  <c r="K269" i="2"/>
  <c r="J194" i="2"/>
  <c r="J269" i="2"/>
  <c r="I194" i="2"/>
  <c r="I269" i="2"/>
  <c r="H194" i="2"/>
  <c r="H269" i="2"/>
  <c r="G194" i="2"/>
  <c r="G269" i="2"/>
  <c r="F194" i="2"/>
  <c r="F269" i="2"/>
  <c r="E194" i="2"/>
  <c r="E269" i="2"/>
  <c r="D194" i="2"/>
  <c r="D269" i="2"/>
  <c r="DD193" i="2"/>
  <c r="DD268" i="2"/>
  <c r="DC193" i="2"/>
  <c r="DC268" i="2"/>
  <c r="DB193" i="2"/>
  <c r="DB268" i="2"/>
  <c r="DA193" i="2"/>
  <c r="DA268" i="2"/>
  <c r="CZ193" i="2"/>
  <c r="CZ268" i="2"/>
  <c r="CY193" i="2"/>
  <c r="CY268" i="2"/>
  <c r="CX193" i="2"/>
  <c r="CX268" i="2"/>
  <c r="CW193" i="2"/>
  <c r="CW268" i="2"/>
  <c r="CV193" i="2"/>
  <c r="CV268" i="2"/>
  <c r="CU193" i="2"/>
  <c r="CU268" i="2"/>
  <c r="CT193" i="2"/>
  <c r="CT268" i="2"/>
  <c r="CS193" i="2"/>
  <c r="CS268" i="2"/>
  <c r="CR193" i="2"/>
  <c r="CR268" i="2"/>
  <c r="CQ193" i="2"/>
  <c r="CQ268" i="2"/>
  <c r="CP193" i="2"/>
  <c r="CP268" i="2"/>
  <c r="CO193" i="2"/>
  <c r="CO268" i="2"/>
  <c r="CN193" i="2"/>
  <c r="CN268" i="2"/>
  <c r="CM193" i="2"/>
  <c r="CM268" i="2"/>
  <c r="CL193" i="2"/>
  <c r="CL268" i="2"/>
  <c r="CK193" i="2"/>
  <c r="CK268" i="2"/>
  <c r="CJ193" i="2"/>
  <c r="CJ268" i="2"/>
  <c r="CI193" i="2"/>
  <c r="CI268" i="2"/>
  <c r="CH193" i="2"/>
  <c r="CH268" i="2"/>
  <c r="CG193" i="2"/>
  <c r="CG268" i="2"/>
  <c r="CF193" i="2"/>
  <c r="CF268" i="2"/>
  <c r="CE193" i="2"/>
  <c r="CE268" i="2"/>
  <c r="CD193" i="2"/>
  <c r="CD268" i="2"/>
  <c r="CC193" i="2"/>
  <c r="CC268" i="2"/>
  <c r="CB193" i="2"/>
  <c r="CB268" i="2"/>
  <c r="CA193" i="2"/>
  <c r="CA268" i="2"/>
  <c r="BZ193" i="2"/>
  <c r="BZ268" i="2"/>
  <c r="BY193" i="2"/>
  <c r="BY268" i="2"/>
  <c r="BX193" i="2"/>
  <c r="BX268" i="2"/>
  <c r="BW193" i="2"/>
  <c r="BW268" i="2"/>
  <c r="BV193" i="2"/>
  <c r="BV268" i="2"/>
  <c r="BU193" i="2"/>
  <c r="BU268" i="2"/>
  <c r="BT193" i="2"/>
  <c r="BT268" i="2"/>
  <c r="BS193" i="2"/>
  <c r="BS268" i="2"/>
  <c r="BR193" i="2"/>
  <c r="BR268" i="2"/>
  <c r="BQ193" i="2"/>
  <c r="BQ268" i="2"/>
  <c r="BP193" i="2"/>
  <c r="BP268" i="2"/>
  <c r="BO193" i="2"/>
  <c r="BO268" i="2"/>
  <c r="BN193" i="2"/>
  <c r="BN268" i="2"/>
  <c r="BM193" i="2"/>
  <c r="BM268" i="2"/>
  <c r="BL193" i="2"/>
  <c r="BL268" i="2"/>
  <c r="BK193" i="2"/>
  <c r="BK268" i="2"/>
  <c r="BJ193" i="2"/>
  <c r="BJ268" i="2"/>
  <c r="BI193" i="2"/>
  <c r="BI268" i="2"/>
  <c r="BH193" i="2"/>
  <c r="BH268" i="2"/>
  <c r="BG193" i="2"/>
  <c r="BG268" i="2"/>
  <c r="BF193" i="2"/>
  <c r="BF268" i="2"/>
  <c r="BE193" i="2"/>
  <c r="BE268" i="2"/>
  <c r="BD193" i="2"/>
  <c r="BD268" i="2"/>
  <c r="BC193" i="2"/>
  <c r="BC268" i="2"/>
  <c r="BB193" i="2"/>
  <c r="BB268" i="2"/>
  <c r="BA193" i="2"/>
  <c r="BA268" i="2"/>
  <c r="AZ193" i="2"/>
  <c r="AZ268" i="2"/>
  <c r="AY193" i="2"/>
  <c r="AY268" i="2"/>
  <c r="AX193" i="2"/>
  <c r="AX268" i="2"/>
  <c r="AW193" i="2"/>
  <c r="AW268" i="2"/>
  <c r="AV193" i="2"/>
  <c r="AV268" i="2"/>
  <c r="AU193" i="2"/>
  <c r="AU268" i="2"/>
  <c r="AT193" i="2"/>
  <c r="AT268" i="2"/>
  <c r="AS193" i="2"/>
  <c r="AS268" i="2"/>
  <c r="AR193" i="2"/>
  <c r="AR268" i="2"/>
  <c r="AQ193" i="2"/>
  <c r="AQ268" i="2"/>
  <c r="AP193" i="2"/>
  <c r="AP268" i="2"/>
  <c r="AO193" i="2"/>
  <c r="AO268" i="2"/>
  <c r="AN193" i="2"/>
  <c r="AN268" i="2"/>
  <c r="AM193" i="2"/>
  <c r="AM268" i="2"/>
  <c r="AL193" i="2"/>
  <c r="AL268" i="2"/>
  <c r="AK193" i="2"/>
  <c r="AK268" i="2"/>
  <c r="AJ193" i="2"/>
  <c r="AJ268" i="2"/>
  <c r="AI193" i="2"/>
  <c r="AI268" i="2"/>
  <c r="AH193" i="2"/>
  <c r="AH268" i="2"/>
  <c r="AG193" i="2"/>
  <c r="AG268" i="2"/>
  <c r="AF193" i="2"/>
  <c r="AF268" i="2"/>
  <c r="AE193" i="2"/>
  <c r="AE268" i="2"/>
  <c r="AD193" i="2"/>
  <c r="AD268" i="2"/>
  <c r="AC193" i="2"/>
  <c r="AC268" i="2"/>
  <c r="AB193" i="2"/>
  <c r="AB268" i="2"/>
  <c r="AA193" i="2"/>
  <c r="AA268" i="2"/>
  <c r="Z193" i="2"/>
  <c r="Z268" i="2"/>
  <c r="Y193" i="2"/>
  <c r="Y268" i="2"/>
  <c r="X193" i="2"/>
  <c r="X268" i="2"/>
  <c r="W193" i="2"/>
  <c r="W268" i="2"/>
  <c r="V193" i="2"/>
  <c r="V268" i="2"/>
  <c r="U193" i="2"/>
  <c r="U268" i="2"/>
  <c r="T193" i="2"/>
  <c r="T268" i="2"/>
  <c r="S193" i="2"/>
  <c r="S268" i="2"/>
  <c r="R193" i="2"/>
  <c r="R268" i="2"/>
  <c r="Q193" i="2"/>
  <c r="Q268" i="2"/>
  <c r="P193" i="2"/>
  <c r="P268" i="2"/>
  <c r="O193" i="2"/>
  <c r="O268" i="2"/>
  <c r="N193" i="2"/>
  <c r="N268" i="2"/>
  <c r="M193" i="2"/>
  <c r="M268" i="2"/>
  <c r="L193" i="2"/>
  <c r="L268" i="2"/>
  <c r="K193" i="2"/>
  <c r="K268" i="2"/>
  <c r="J193" i="2"/>
  <c r="J268" i="2"/>
  <c r="I193" i="2"/>
  <c r="I268" i="2"/>
  <c r="H193" i="2"/>
  <c r="H268" i="2"/>
  <c r="G193" i="2"/>
  <c r="G268" i="2"/>
  <c r="F193" i="2"/>
  <c r="F268" i="2"/>
  <c r="E193" i="2"/>
  <c r="E268" i="2"/>
  <c r="D193" i="2"/>
  <c r="D268" i="2"/>
  <c r="DD192" i="2"/>
  <c r="DD267" i="2"/>
  <c r="DC192" i="2"/>
  <c r="DC267" i="2"/>
  <c r="DB192" i="2"/>
  <c r="DB267" i="2"/>
  <c r="DA192" i="2"/>
  <c r="DA267" i="2"/>
  <c r="CZ192" i="2"/>
  <c r="CZ267" i="2"/>
  <c r="CY192" i="2"/>
  <c r="CY267" i="2"/>
  <c r="CX192" i="2"/>
  <c r="CX267" i="2"/>
  <c r="CW192" i="2"/>
  <c r="CW267" i="2"/>
  <c r="CV192" i="2"/>
  <c r="CV267" i="2"/>
  <c r="CU192" i="2"/>
  <c r="CU267" i="2"/>
  <c r="CT192" i="2"/>
  <c r="CT267" i="2"/>
  <c r="CS192" i="2"/>
  <c r="CS267" i="2"/>
  <c r="CR192" i="2"/>
  <c r="CR267" i="2"/>
  <c r="CQ192" i="2"/>
  <c r="CQ267" i="2"/>
  <c r="CP192" i="2"/>
  <c r="CP267" i="2"/>
  <c r="CO192" i="2"/>
  <c r="CO267" i="2"/>
  <c r="CN192" i="2"/>
  <c r="CN267" i="2"/>
  <c r="CM192" i="2"/>
  <c r="CM267" i="2"/>
  <c r="CL192" i="2"/>
  <c r="CL267" i="2"/>
  <c r="CK192" i="2"/>
  <c r="CK267" i="2"/>
  <c r="CJ192" i="2"/>
  <c r="CJ267" i="2"/>
  <c r="CI192" i="2"/>
  <c r="CI267" i="2"/>
  <c r="CH192" i="2"/>
  <c r="CH267" i="2"/>
  <c r="CG192" i="2"/>
  <c r="CG267" i="2"/>
  <c r="CF192" i="2"/>
  <c r="CF267" i="2"/>
  <c r="CE192" i="2"/>
  <c r="CE267" i="2"/>
  <c r="CD192" i="2"/>
  <c r="CD267" i="2"/>
  <c r="CC192" i="2"/>
  <c r="CC267" i="2"/>
  <c r="CB192" i="2"/>
  <c r="CB267" i="2"/>
  <c r="CA192" i="2"/>
  <c r="CA267" i="2"/>
  <c r="BZ192" i="2"/>
  <c r="BZ267" i="2"/>
  <c r="BY192" i="2"/>
  <c r="BY267" i="2"/>
  <c r="BX192" i="2"/>
  <c r="BX267" i="2"/>
  <c r="BW192" i="2"/>
  <c r="BW267" i="2"/>
  <c r="BV192" i="2"/>
  <c r="BV267" i="2"/>
  <c r="BU192" i="2"/>
  <c r="BU267" i="2"/>
  <c r="BT192" i="2"/>
  <c r="BT267" i="2"/>
  <c r="BS192" i="2"/>
  <c r="BS267" i="2"/>
  <c r="BR192" i="2"/>
  <c r="BR267" i="2"/>
  <c r="BQ192" i="2"/>
  <c r="BQ267" i="2"/>
  <c r="BP192" i="2"/>
  <c r="BP267" i="2"/>
  <c r="BO192" i="2"/>
  <c r="BO267" i="2"/>
  <c r="BN192" i="2"/>
  <c r="BN267" i="2"/>
  <c r="BM192" i="2"/>
  <c r="BM267" i="2"/>
  <c r="BL192" i="2"/>
  <c r="BL267" i="2"/>
  <c r="BK192" i="2"/>
  <c r="BK267" i="2"/>
  <c r="BJ192" i="2"/>
  <c r="BJ267" i="2"/>
  <c r="BI192" i="2"/>
  <c r="BI267" i="2"/>
  <c r="BH192" i="2"/>
  <c r="BH267" i="2"/>
  <c r="BG192" i="2"/>
  <c r="BG267" i="2"/>
  <c r="BF192" i="2"/>
  <c r="BF267" i="2"/>
  <c r="BE192" i="2"/>
  <c r="BE267" i="2"/>
  <c r="BD192" i="2"/>
  <c r="BD267" i="2"/>
  <c r="BC192" i="2"/>
  <c r="BC267" i="2"/>
  <c r="BB192" i="2"/>
  <c r="BB267" i="2"/>
  <c r="BA192" i="2"/>
  <c r="BA267" i="2"/>
  <c r="AZ192" i="2"/>
  <c r="AZ267" i="2"/>
  <c r="AY192" i="2"/>
  <c r="AY267" i="2"/>
  <c r="AX192" i="2"/>
  <c r="AX267" i="2"/>
  <c r="AW192" i="2"/>
  <c r="AW267" i="2"/>
  <c r="AV192" i="2"/>
  <c r="AV267" i="2"/>
  <c r="AU192" i="2"/>
  <c r="AU267" i="2"/>
  <c r="AT192" i="2"/>
  <c r="AT267" i="2"/>
  <c r="AS192" i="2"/>
  <c r="AS267" i="2"/>
  <c r="AR192" i="2"/>
  <c r="AR267" i="2"/>
  <c r="AQ192" i="2"/>
  <c r="AQ267" i="2"/>
  <c r="AP192" i="2"/>
  <c r="AP267" i="2"/>
  <c r="AO192" i="2"/>
  <c r="AO267" i="2"/>
  <c r="AN192" i="2"/>
  <c r="AN267" i="2"/>
  <c r="AM192" i="2"/>
  <c r="AM267" i="2"/>
  <c r="AL192" i="2"/>
  <c r="AL267" i="2"/>
  <c r="AK192" i="2"/>
  <c r="AK267" i="2"/>
  <c r="AJ192" i="2"/>
  <c r="AJ267" i="2"/>
  <c r="AI192" i="2"/>
  <c r="AI267" i="2"/>
  <c r="AH192" i="2"/>
  <c r="AH267" i="2"/>
  <c r="AG192" i="2"/>
  <c r="AG267" i="2"/>
  <c r="AF192" i="2"/>
  <c r="AF267" i="2"/>
  <c r="AE192" i="2"/>
  <c r="AE267" i="2"/>
  <c r="AD192" i="2"/>
  <c r="AD267" i="2"/>
  <c r="AC192" i="2"/>
  <c r="AC267" i="2"/>
  <c r="AB192" i="2"/>
  <c r="AB267" i="2"/>
  <c r="AA192" i="2"/>
  <c r="AA267" i="2"/>
  <c r="Z192" i="2"/>
  <c r="Z267" i="2"/>
  <c r="Y192" i="2"/>
  <c r="Y267" i="2"/>
  <c r="X192" i="2"/>
  <c r="X267" i="2"/>
  <c r="W192" i="2"/>
  <c r="W267" i="2"/>
  <c r="V192" i="2"/>
  <c r="V267" i="2"/>
  <c r="U192" i="2"/>
  <c r="U267" i="2"/>
  <c r="T192" i="2"/>
  <c r="T267" i="2"/>
  <c r="S192" i="2"/>
  <c r="S267" i="2"/>
  <c r="R192" i="2"/>
  <c r="R267" i="2"/>
  <c r="Q192" i="2"/>
  <c r="Q267" i="2"/>
  <c r="P192" i="2"/>
  <c r="P267" i="2"/>
  <c r="O192" i="2"/>
  <c r="O267" i="2"/>
  <c r="N192" i="2"/>
  <c r="N267" i="2"/>
  <c r="M192" i="2"/>
  <c r="M267" i="2"/>
  <c r="L192" i="2"/>
  <c r="L267" i="2"/>
  <c r="K192" i="2"/>
  <c r="K267" i="2"/>
  <c r="J192" i="2"/>
  <c r="J267" i="2"/>
  <c r="I192" i="2"/>
  <c r="I267" i="2"/>
  <c r="H192" i="2"/>
  <c r="H267" i="2"/>
  <c r="G192" i="2"/>
  <c r="G267" i="2"/>
  <c r="F192" i="2"/>
  <c r="F267" i="2"/>
  <c r="E192" i="2"/>
  <c r="E267" i="2"/>
  <c r="D192" i="2"/>
  <c r="D267" i="2"/>
  <c r="DD190" i="2"/>
  <c r="DD265" i="2"/>
  <c r="DC190" i="2"/>
  <c r="DC265" i="2"/>
  <c r="DB190" i="2"/>
  <c r="DB265" i="2"/>
  <c r="DA190" i="2"/>
  <c r="DA265" i="2"/>
  <c r="CZ190" i="2"/>
  <c r="CZ265" i="2"/>
  <c r="CY190" i="2"/>
  <c r="CY265" i="2"/>
  <c r="CX190" i="2"/>
  <c r="CX265" i="2"/>
  <c r="CW190" i="2"/>
  <c r="CW265" i="2"/>
  <c r="CV190" i="2"/>
  <c r="CV265" i="2"/>
  <c r="CU190" i="2"/>
  <c r="CU265" i="2"/>
  <c r="CT190" i="2"/>
  <c r="CT265" i="2"/>
  <c r="CS190" i="2"/>
  <c r="CS265" i="2"/>
  <c r="CR190" i="2"/>
  <c r="CR265" i="2"/>
  <c r="CQ190" i="2"/>
  <c r="CQ265" i="2"/>
  <c r="CP190" i="2"/>
  <c r="CP265" i="2"/>
  <c r="CO190" i="2"/>
  <c r="CO265" i="2"/>
  <c r="CN190" i="2"/>
  <c r="CN265" i="2"/>
  <c r="CM190" i="2"/>
  <c r="CM265" i="2"/>
  <c r="CL190" i="2"/>
  <c r="CL265" i="2"/>
  <c r="CK190" i="2"/>
  <c r="CK265" i="2"/>
  <c r="CJ190" i="2"/>
  <c r="CJ265" i="2"/>
  <c r="CI190" i="2"/>
  <c r="CI265" i="2"/>
  <c r="CH190" i="2"/>
  <c r="CH265" i="2"/>
  <c r="CG190" i="2"/>
  <c r="CG265" i="2"/>
  <c r="CF190" i="2"/>
  <c r="CF265" i="2"/>
  <c r="CE190" i="2"/>
  <c r="CE265" i="2"/>
  <c r="CD190" i="2"/>
  <c r="CD265" i="2"/>
  <c r="CC190" i="2"/>
  <c r="CC265" i="2"/>
  <c r="CB190" i="2"/>
  <c r="CB265" i="2"/>
  <c r="CA190" i="2"/>
  <c r="CA265" i="2"/>
  <c r="BZ190" i="2"/>
  <c r="BZ265" i="2"/>
  <c r="BY190" i="2"/>
  <c r="BY265" i="2"/>
  <c r="BX190" i="2"/>
  <c r="BX265" i="2"/>
  <c r="BW190" i="2"/>
  <c r="BW265" i="2"/>
  <c r="BV190" i="2"/>
  <c r="BV265" i="2"/>
  <c r="BU190" i="2"/>
  <c r="BU265" i="2"/>
  <c r="BT190" i="2"/>
  <c r="BT265" i="2"/>
  <c r="BS190" i="2"/>
  <c r="BS265" i="2"/>
  <c r="BR190" i="2"/>
  <c r="BR265" i="2"/>
  <c r="BQ190" i="2"/>
  <c r="BQ265" i="2"/>
  <c r="BP190" i="2"/>
  <c r="BP265" i="2"/>
  <c r="BO190" i="2"/>
  <c r="BO265" i="2"/>
  <c r="BN190" i="2"/>
  <c r="BN265" i="2"/>
  <c r="BM190" i="2"/>
  <c r="BM265" i="2"/>
  <c r="BL190" i="2"/>
  <c r="BL265" i="2"/>
  <c r="BK190" i="2"/>
  <c r="BK265" i="2"/>
  <c r="BJ190" i="2"/>
  <c r="BJ265" i="2"/>
  <c r="BI190" i="2"/>
  <c r="BI265" i="2"/>
  <c r="BH190" i="2"/>
  <c r="BH265" i="2"/>
  <c r="BG190" i="2"/>
  <c r="BG265" i="2"/>
  <c r="BF190" i="2"/>
  <c r="BF265" i="2"/>
  <c r="BE190" i="2"/>
  <c r="BE265" i="2"/>
  <c r="BD190" i="2"/>
  <c r="BD265" i="2"/>
  <c r="BC190" i="2"/>
  <c r="BC265" i="2"/>
  <c r="BB190" i="2"/>
  <c r="BB265" i="2"/>
  <c r="BA190" i="2"/>
  <c r="BA265" i="2"/>
  <c r="AZ190" i="2"/>
  <c r="AZ265" i="2"/>
  <c r="AY190" i="2"/>
  <c r="AY265" i="2"/>
  <c r="AX190" i="2"/>
  <c r="AX265" i="2"/>
  <c r="AW190" i="2"/>
  <c r="AW265" i="2"/>
  <c r="AV190" i="2"/>
  <c r="AV265" i="2"/>
  <c r="AU190" i="2"/>
  <c r="AU265" i="2"/>
  <c r="AT190" i="2"/>
  <c r="AT265" i="2"/>
  <c r="AS190" i="2"/>
  <c r="AS265" i="2"/>
  <c r="AR190" i="2"/>
  <c r="AR265" i="2"/>
  <c r="AQ190" i="2"/>
  <c r="AQ265" i="2"/>
  <c r="AP190" i="2"/>
  <c r="AP265" i="2"/>
  <c r="AO190" i="2"/>
  <c r="AO265" i="2"/>
  <c r="AN190" i="2"/>
  <c r="AN265" i="2"/>
  <c r="AM190" i="2"/>
  <c r="AM265" i="2"/>
  <c r="AL190" i="2"/>
  <c r="AL265" i="2"/>
  <c r="AK190" i="2"/>
  <c r="AK265" i="2"/>
  <c r="AJ190" i="2"/>
  <c r="AJ265" i="2"/>
  <c r="AI190" i="2"/>
  <c r="AI265" i="2"/>
  <c r="AH190" i="2"/>
  <c r="AH265" i="2"/>
  <c r="AG190" i="2"/>
  <c r="AG265" i="2"/>
  <c r="AF190" i="2"/>
  <c r="AF265" i="2"/>
  <c r="AE190" i="2"/>
  <c r="AE265" i="2"/>
  <c r="AD190" i="2"/>
  <c r="AD265" i="2"/>
  <c r="AC190" i="2"/>
  <c r="AC265" i="2"/>
  <c r="AB190" i="2"/>
  <c r="AB265" i="2"/>
  <c r="AA190" i="2"/>
  <c r="AA265" i="2"/>
  <c r="Z190" i="2"/>
  <c r="Z265" i="2"/>
  <c r="Y190" i="2"/>
  <c r="Y265" i="2"/>
  <c r="X190" i="2"/>
  <c r="X265" i="2"/>
  <c r="W190" i="2"/>
  <c r="W265" i="2"/>
  <c r="V190" i="2"/>
  <c r="V265" i="2"/>
  <c r="U190" i="2"/>
  <c r="U265" i="2"/>
  <c r="T190" i="2"/>
  <c r="T265" i="2"/>
  <c r="S190" i="2"/>
  <c r="S265" i="2"/>
  <c r="R190" i="2"/>
  <c r="R265" i="2"/>
  <c r="Q190" i="2"/>
  <c r="Q265" i="2"/>
  <c r="P190" i="2"/>
  <c r="P265" i="2"/>
  <c r="O190" i="2"/>
  <c r="O265" i="2"/>
  <c r="N190" i="2"/>
  <c r="N265" i="2"/>
  <c r="M190" i="2"/>
  <c r="M265" i="2"/>
  <c r="L190" i="2"/>
  <c r="L265" i="2"/>
  <c r="K190" i="2"/>
  <c r="K265" i="2"/>
  <c r="J190" i="2"/>
  <c r="J265" i="2"/>
  <c r="I190" i="2"/>
  <c r="I265" i="2"/>
  <c r="H190" i="2"/>
  <c r="H265" i="2"/>
  <c r="G190" i="2"/>
  <c r="G265" i="2"/>
  <c r="F190" i="2"/>
  <c r="F265" i="2"/>
  <c r="E190" i="2"/>
  <c r="E265" i="2"/>
  <c r="D190" i="2"/>
  <c r="D265" i="2"/>
  <c r="DD189" i="2"/>
  <c r="DD264" i="2"/>
  <c r="DC189" i="2"/>
  <c r="DC264" i="2"/>
  <c r="DB189" i="2"/>
  <c r="DB264" i="2"/>
  <c r="DA189" i="2"/>
  <c r="DA264" i="2"/>
  <c r="CZ189" i="2"/>
  <c r="CZ264" i="2"/>
  <c r="CY189" i="2"/>
  <c r="CY264" i="2"/>
  <c r="CX189" i="2"/>
  <c r="CX264" i="2"/>
  <c r="CW189" i="2"/>
  <c r="CW264" i="2"/>
  <c r="CV189" i="2"/>
  <c r="CV264" i="2"/>
  <c r="CU189" i="2"/>
  <c r="CU264" i="2"/>
  <c r="CT189" i="2"/>
  <c r="CT264" i="2"/>
  <c r="CS189" i="2"/>
  <c r="CS264" i="2"/>
  <c r="CR189" i="2"/>
  <c r="CR264" i="2"/>
  <c r="CQ189" i="2"/>
  <c r="CQ264" i="2"/>
  <c r="CP189" i="2"/>
  <c r="CP264" i="2"/>
  <c r="CO189" i="2"/>
  <c r="CO264" i="2"/>
  <c r="CN189" i="2"/>
  <c r="CN264" i="2"/>
  <c r="CM189" i="2"/>
  <c r="CM264" i="2"/>
  <c r="CL189" i="2"/>
  <c r="CL264" i="2"/>
  <c r="CK189" i="2"/>
  <c r="CK264" i="2"/>
  <c r="CJ189" i="2"/>
  <c r="CJ264" i="2"/>
  <c r="CI189" i="2"/>
  <c r="CI264" i="2"/>
  <c r="CH189" i="2"/>
  <c r="CH264" i="2"/>
  <c r="CG189" i="2"/>
  <c r="CG264" i="2"/>
  <c r="CF189" i="2"/>
  <c r="CF264" i="2"/>
  <c r="CE189" i="2"/>
  <c r="CE264" i="2"/>
  <c r="CD189" i="2"/>
  <c r="CD264" i="2"/>
  <c r="CC189" i="2"/>
  <c r="CC264" i="2"/>
  <c r="CB189" i="2"/>
  <c r="CB264" i="2"/>
  <c r="CA189" i="2"/>
  <c r="CA264" i="2"/>
  <c r="BZ189" i="2"/>
  <c r="BZ264" i="2"/>
  <c r="BY189" i="2"/>
  <c r="BY264" i="2"/>
  <c r="BX189" i="2"/>
  <c r="BX264" i="2"/>
  <c r="BW189" i="2"/>
  <c r="BW264" i="2"/>
  <c r="BV189" i="2"/>
  <c r="BV264" i="2"/>
  <c r="BU189" i="2"/>
  <c r="BU264" i="2"/>
  <c r="BT189" i="2"/>
  <c r="BT264" i="2"/>
  <c r="BS189" i="2"/>
  <c r="BS264" i="2"/>
  <c r="BR189" i="2"/>
  <c r="BR264" i="2"/>
  <c r="BQ189" i="2"/>
  <c r="BQ264" i="2"/>
  <c r="BP189" i="2"/>
  <c r="BP264" i="2"/>
  <c r="BO189" i="2"/>
  <c r="BO264" i="2"/>
  <c r="BN189" i="2"/>
  <c r="BN264" i="2"/>
  <c r="BM189" i="2"/>
  <c r="BM264" i="2"/>
  <c r="BL189" i="2"/>
  <c r="BL264" i="2"/>
  <c r="BK189" i="2"/>
  <c r="BK264" i="2"/>
  <c r="BJ189" i="2"/>
  <c r="BJ264" i="2"/>
  <c r="BI189" i="2"/>
  <c r="BI264" i="2"/>
  <c r="BH189" i="2"/>
  <c r="BH264" i="2"/>
  <c r="BG189" i="2"/>
  <c r="BG264" i="2"/>
  <c r="BF189" i="2"/>
  <c r="BF264" i="2"/>
  <c r="BE189" i="2"/>
  <c r="BE264" i="2"/>
  <c r="BD189" i="2"/>
  <c r="BD264" i="2"/>
  <c r="BC189" i="2"/>
  <c r="BC264" i="2"/>
  <c r="BB189" i="2"/>
  <c r="BB264" i="2"/>
  <c r="BA189" i="2"/>
  <c r="BA264" i="2"/>
  <c r="AZ189" i="2"/>
  <c r="AZ264" i="2"/>
  <c r="AY189" i="2"/>
  <c r="AY264" i="2"/>
  <c r="AX189" i="2"/>
  <c r="AX264" i="2"/>
  <c r="AW189" i="2"/>
  <c r="AW264" i="2"/>
  <c r="AV189" i="2"/>
  <c r="AV264" i="2"/>
  <c r="AU189" i="2"/>
  <c r="AU264" i="2"/>
  <c r="AT189" i="2"/>
  <c r="AT264" i="2"/>
  <c r="AS189" i="2"/>
  <c r="AS264" i="2"/>
  <c r="AR189" i="2"/>
  <c r="AR264" i="2"/>
  <c r="AQ189" i="2"/>
  <c r="AQ264" i="2"/>
  <c r="AP189" i="2"/>
  <c r="AP264" i="2"/>
  <c r="AO189" i="2"/>
  <c r="AO264" i="2"/>
  <c r="AN189" i="2"/>
  <c r="AN264" i="2"/>
  <c r="AM189" i="2"/>
  <c r="AM264" i="2"/>
  <c r="AL189" i="2"/>
  <c r="AL264" i="2"/>
  <c r="AK189" i="2"/>
  <c r="AK264" i="2"/>
  <c r="AJ189" i="2"/>
  <c r="AJ264" i="2"/>
  <c r="AI189" i="2"/>
  <c r="AI264" i="2"/>
  <c r="AH189" i="2"/>
  <c r="AH264" i="2"/>
  <c r="AG189" i="2"/>
  <c r="AG264" i="2"/>
  <c r="AF189" i="2"/>
  <c r="AF264" i="2"/>
  <c r="AE189" i="2"/>
  <c r="AE264" i="2"/>
  <c r="AD189" i="2"/>
  <c r="AD264" i="2"/>
  <c r="AC189" i="2"/>
  <c r="AC264" i="2"/>
  <c r="AB189" i="2"/>
  <c r="AB264" i="2"/>
  <c r="AA189" i="2"/>
  <c r="AA264" i="2"/>
  <c r="Z189" i="2"/>
  <c r="Z264" i="2"/>
  <c r="Y189" i="2"/>
  <c r="Y264" i="2"/>
  <c r="X189" i="2"/>
  <c r="X264" i="2"/>
  <c r="W189" i="2"/>
  <c r="W264" i="2"/>
  <c r="V189" i="2"/>
  <c r="V264" i="2"/>
  <c r="U189" i="2"/>
  <c r="U264" i="2"/>
  <c r="T189" i="2"/>
  <c r="T264" i="2"/>
  <c r="S189" i="2"/>
  <c r="S264" i="2"/>
  <c r="R189" i="2"/>
  <c r="R264" i="2"/>
  <c r="Q189" i="2"/>
  <c r="Q264" i="2"/>
  <c r="P189" i="2"/>
  <c r="P264" i="2"/>
  <c r="O189" i="2"/>
  <c r="O264" i="2"/>
  <c r="N189" i="2"/>
  <c r="N264" i="2"/>
  <c r="M189" i="2"/>
  <c r="M264" i="2"/>
  <c r="L189" i="2"/>
  <c r="L264" i="2"/>
  <c r="K189" i="2"/>
  <c r="K264" i="2"/>
  <c r="J189" i="2"/>
  <c r="J264" i="2"/>
  <c r="I189" i="2"/>
  <c r="I264" i="2"/>
  <c r="H189" i="2"/>
  <c r="H264" i="2"/>
  <c r="G189" i="2"/>
  <c r="G264" i="2"/>
  <c r="F189" i="2"/>
  <c r="F264" i="2"/>
  <c r="E189" i="2"/>
  <c r="E264" i="2"/>
  <c r="D189" i="2"/>
  <c r="D264" i="2"/>
  <c r="DD188" i="2"/>
  <c r="DD263" i="2"/>
  <c r="DC188" i="2"/>
  <c r="DC263" i="2"/>
  <c r="DB188" i="2"/>
  <c r="DB263" i="2"/>
  <c r="DA188" i="2"/>
  <c r="DA263" i="2"/>
  <c r="CZ188" i="2"/>
  <c r="CZ263" i="2"/>
  <c r="CY188" i="2"/>
  <c r="CY263" i="2"/>
  <c r="CX188" i="2"/>
  <c r="CX263" i="2"/>
  <c r="CW188" i="2"/>
  <c r="CW263" i="2"/>
  <c r="CV188" i="2"/>
  <c r="CV263" i="2"/>
  <c r="CU188" i="2"/>
  <c r="CU263" i="2"/>
  <c r="CT188" i="2"/>
  <c r="CT263" i="2"/>
  <c r="CS188" i="2"/>
  <c r="CS263" i="2"/>
  <c r="CR188" i="2"/>
  <c r="CR263" i="2"/>
  <c r="CQ188" i="2"/>
  <c r="CQ263" i="2"/>
  <c r="CP188" i="2"/>
  <c r="CP263" i="2"/>
  <c r="CO188" i="2"/>
  <c r="CO263" i="2"/>
  <c r="CN188" i="2"/>
  <c r="CN263" i="2"/>
  <c r="CM188" i="2"/>
  <c r="CM263" i="2"/>
  <c r="CL188" i="2"/>
  <c r="CL263" i="2"/>
  <c r="CK188" i="2"/>
  <c r="CK263" i="2"/>
  <c r="CJ188" i="2"/>
  <c r="CJ263" i="2"/>
  <c r="CI188" i="2"/>
  <c r="CI263" i="2"/>
  <c r="CH188" i="2"/>
  <c r="CH263" i="2"/>
  <c r="CG188" i="2"/>
  <c r="CG263" i="2"/>
  <c r="CF188" i="2"/>
  <c r="CF263" i="2"/>
  <c r="CE188" i="2"/>
  <c r="CE263" i="2"/>
  <c r="CD188" i="2"/>
  <c r="CD263" i="2"/>
  <c r="CC188" i="2"/>
  <c r="CC263" i="2"/>
  <c r="CB188" i="2"/>
  <c r="CB263" i="2"/>
  <c r="CA188" i="2"/>
  <c r="CA263" i="2"/>
  <c r="BZ188" i="2"/>
  <c r="BZ263" i="2"/>
  <c r="BY188" i="2"/>
  <c r="BY263" i="2"/>
  <c r="BX188" i="2"/>
  <c r="BX263" i="2"/>
  <c r="BW188" i="2"/>
  <c r="BW263" i="2"/>
  <c r="BV188" i="2"/>
  <c r="BV263" i="2"/>
  <c r="BU188" i="2"/>
  <c r="BU263" i="2"/>
  <c r="BT188" i="2"/>
  <c r="BT263" i="2"/>
  <c r="BS188" i="2"/>
  <c r="BS263" i="2"/>
  <c r="BR188" i="2"/>
  <c r="BR263" i="2"/>
  <c r="BQ188" i="2"/>
  <c r="BQ263" i="2"/>
  <c r="BP188" i="2"/>
  <c r="BP263" i="2"/>
  <c r="BO188" i="2"/>
  <c r="BO263" i="2"/>
  <c r="BN188" i="2"/>
  <c r="BN263" i="2"/>
  <c r="BM188" i="2"/>
  <c r="BM263" i="2"/>
  <c r="BL188" i="2"/>
  <c r="BL263" i="2"/>
  <c r="BK188" i="2"/>
  <c r="BK263" i="2"/>
  <c r="BJ188" i="2"/>
  <c r="BJ263" i="2"/>
  <c r="BI188" i="2"/>
  <c r="BI263" i="2"/>
  <c r="BH188" i="2"/>
  <c r="BH263" i="2"/>
  <c r="BG188" i="2"/>
  <c r="BG263" i="2"/>
  <c r="BF188" i="2"/>
  <c r="BF263" i="2"/>
  <c r="BE188" i="2"/>
  <c r="BE263" i="2"/>
  <c r="BD188" i="2"/>
  <c r="BD263" i="2"/>
  <c r="BC188" i="2"/>
  <c r="BC263" i="2"/>
  <c r="BB188" i="2"/>
  <c r="BB263" i="2"/>
  <c r="BA188" i="2"/>
  <c r="BA263" i="2"/>
  <c r="AZ188" i="2"/>
  <c r="AZ263" i="2"/>
  <c r="AY188" i="2"/>
  <c r="AY263" i="2"/>
  <c r="AX188" i="2"/>
  <c r="AX263" i="2"/>
  <c r="AW188" i="2"/>
  <c r="AW263" i="2"/>
  <c r="AV188" i="2"/>
  <c r="AV263" i="2"/>
  <c r="AU188" i="2"/>
  <c r="AU263" i="2"/>
  <c r="AT188" i="2"/>
  <c r="AT263" i="2"/>
  <c r="AS188" i="2"/>
  <c r="AS263" i="2"/>
  <c r="AR188" i="2"/>
  <c r="AR263" i="2"/>
  <c r="AQ188" i="2"/>
  <c r="AQ263" i="2"/>
  <c r="AP188" i="2"/>
  <c r="AP263" i="2"/>
  <c r="AO188" i="2"/>
  <c r="AO263" i="2"/>
  <c r="AN188" i="2"/>
  <c r="AN263" i="2"/>
  <c r="AM188" i="2"/>
  <c r="AM263" i="2"/>
  <c r="AL188" i="2"/>
  <c r="AL263" i="2"/>
  <c r="AK188" i="2"/>
  <c r="AK263" i="2"/>
  <c r="AJ188" i="2"/>
  <c r="AJ263" i="2"/>
  <c r="AI188" i="2"/>
  <c r="AI263" i="2"/>
  <c r="AH188" i="2"/>
  <c r="AH263" i="2"/>
  <c r="AG188" i="2"/>
  <c r="AG263" i="2"/>
  <c r="AF188" i="2"/>
  <c r="AF263" i="2"/>
  <c r="AE188" i="2"/>
  <c r="AE263" i="2"/>
  <c r="AD188" i="2"/>
  <c r="AD263" i="2"/>
  <c r="AC188" i="2"/>
  <c r="AC263" i="2"/>
  <c r="AB188" i="2"/>
  <c r="AB263" i="2"/>
  <c r="AA188" i="2"/>
  <c r="AA263" i="2"/>
  <c r="Z188" i="2"/>
  <c r="Z263" i="2"/>
  <c r="Y188" i="2"/>
  <c r="Y263" i="2"/>
  <c r="X188" i="2"/>
  <c r="X263" i="2"/>
  <c r="W188" i="2"/>
  <c r="W263" i="2"/>
  <c r="V188" i="2"/>
  <c r="V263" i="2"/>
  <c r="U188" i="2"/>
  <c r="U263" i="2"/>
  <c r="T188" i="2"/>
  <c r="T263" i="2"/>
  <c r="S188" i="2"/>
  <c r="S263" i="2"/>
  <c r="R188" i="2"/>
  <c r="R263" i="2"/>
  <c r="Q188" i="2"/>
  <c r="Q263" i="2"/>
  <c r="P188" i="2"/>
  <c r="P263" i="2"/>
  <c r="O188" i="2"/>
  <c r="O263" i="2"/>
  <c r="N188" i="2"/>
  <c r="N263" i="2"/>
  <c r="M188" i="2"/>
  <c r="M263" i="2"/>
  <c r="L188" i="2"/>
  <c r="L263" i="2"/>
  <c r="K188" i="2"/>
  <c r="K263" i="2"/>
  <c r="J188" i="2"/>
  <c r="J263" i="2"/>
  <c r="I188" i="2"/>
  <c r="I263" i="2"/>
  <c r="H188" i="2"/>
  <c r="H263" i="2"/>
  <c r="G188" i="2"/>
  <c r="G263" i="2"/>
  <c r="F188" i="2"/>
  <c r="F263" i="2"/>
  <c r="E188" i="2"/>
  <c r="E263" i="2"/>
  <c r="D188" i="2"/>
  <c r="D263" i="2"/>
  <c r="DD187" i="2"/>
  <c r="DD262" i="2"/>
  <c r="DC187" i="2"/>
  <c r="DC262" i="2"/>
  <c r="DB187" i="2"/>
  <c r="DB262" i="2"/>
  <c r="DA187" i="2"/>
  <c r="DA262" i="2"/>
  <c r="CZ187" i="2"/>
  <c r="CZ262" i="2"/>
  <c r="CY187" i="2"/>
  <c r="CY262" i="2"/>
  <c r="CX187" i="2"/>
  <c r="CX262" i="2"/>
  <c r="CW187" i="2"/>
  <c r="CW262" i="2"/>
  <c r="CV187" i="2"/>
  <c r="CV262" i="2"/>
  <c r="CU187" i="2"/>
  <c r="CU262" i="2"/>
  <c r="CT187" i="2"/>
  <c r="CT262" i="2"/>
  <c r="CS187" i="2"/>
  <c r="CS262" i="2"/>
  <c r="CR187" i="2"/>
  <c r="CR262" i="2"/>
  <c r="CQ187" i="2"/>
  <c r="CQ262" i="2"/>
  <c r="CP187" i="2"/>
  <c r="CP262" i="2"/>
  <c r="CO187" i="2"/>
  <c r="CO262" i="2"/>
  <c r="CN187" i="2"/>
  <c r="CN262" i="2"/>
  <c r="CM187" i="2"/>
  <c r="CM262" i="2"/>
  <c r="CL187" i="2"/>
  <c r="CL262" i="2"/>
  <c r="CK187" i="2"/>
  <c r="CK262" i="2"/>
  <c r="CJ187" i="2"/>
  <c r="CJ262" i="2"/>
  <c r="CI187" i="2"/>
  <c r="CI262" i="2"/>
  <c r="CH187" i="2"/>
  <c r="CH262" i="2"/>
  <c r="CG187" i="2"/>
  <c r="CG262" i="2"/>
  <c r="CF187" i="2"/>
  <c r="CF262" i="2"/>
  <c r="CE187" i="2"/>
  <c r="CE262" i="2"/>
  <c r="CD187" i="2"/>
  <c r="CD262" i="2"/>
  <c r="CC187" i="2"/>
  <c r="CC262" i="2"/>
  <c r="CB187" i="2"/>
  <c r="CB262" i="2"/>
  <c r="CA187" i="2"/>
  <c r="CA262" i="2"/>
  <c r="BZ187" i="2"/>
  <c r="BZ262" i="2"/>
  <c r="BY187" i="2"/>
  <c r="BY262" i="2"/>
  <c r="BX187" i="2"/>
  <c r="BX262" i="2"/>
  <c r="BW187" i="2"/>
  <c r="BW262" i="2"/>
  <c r="BV187" i="2"/>
  <c r="BV262" i="2"/>
  <c r="BU187" i="2"/>
  <c r="BU262" i="2"/>
  <c r="BT187" i="2"/>
  <c r="BT262" i="2"/>
  <c r="BS187" i="2"/>
  <c r="BS262" i="2"/>
  <c r="BR187" i="2"/>
  <c r="BR262" i="2"/>
  <c r="BQ187" i="2"/>
  <c r="BQ262" i="2"/>
  <c r="BP187" i="2"/>
  <c r="BP262" i="2"/>
  <c r="BO187" i="2"/>
  <c r="BO262" i="2"/>
  <c r="BN187" i="2"/>
  <c r="BN262" i="2"/>
  <c r="BM187" i="2"/>
  <c r="BM262" i="2"/>
  <c r="BL187" i="2"/>
  <c r="BL262" i="2"/>
  <c r="BK187" i="2"/>
  <c r="BK262" i="2"/>
  <c r="BJ187" i="2"/>
  <c r="BJ262" i="2"/>
  <c r="BI187" i="2"/>
  <c r="BI262" i="2"/>
  <c r="BH187" i="2"/>
  <c r="BH262" i="2"/>
  <c r="BG187" i="2"/>
  <c r="BG262" i="2"/>
  <c r="BF187" i="2"/>
  <c r="BF262" i="2"/>
  <c r="BE187" i="2"/>
  <c r="BE262" i="2"/>
  <c r="BD187" i="2"/>
  <c r="BD262" i="2"/>
  <c r="BC187" i="2"/>
  <c r="BC262" i="2"/>
  <c r="BB187" i="2"/>
  <c r="BB262" i="2"/>
  <c r="BA187" i="2"/>
  <c r="BA262" i="2"/>
  <c r="AZ187" i="2"/>
  <c r="AZ262" i="2"/>
  <c r="AY187" i="2"/>
  <c r="AY262" i="2"/>
  <c r="AX187" i="2"/>
  <c r="AX262" i="2"/>
  <c r="AW187" i="2"/>
  <c r="AW262" i="2"/>
  <c r="AV187" i="2"/>
  <c r="AV262" i="2"/>
  <c r="AU187" i="2"/>
  <c r="AU262" i="2"/>
  <c r="AT187" i="2"/>
  <c r="AT262" i="2"/>
  <c r="AS187" i="2"/>
  <c r="AS262" i="2"/>
  <c r="AR187" i="2"/>
  <c r="AR262" i="2"/>
  <c r="AQ187" i="2"/>
  <c r="AQ262" i="2"/>
  <c r="AP187" i="2"/>
  <c r="AP262" i="2"/>
  <c r="AO187" i="2"/>
  <c r="AO262" i="2"/>
  <c r="AN187" i="2"/>
  <c r="AN262" i="2"/>
  <c r="AM187" i="2"/>
  <c r="AM262" i="2"/>
  <c r="AL187" i="2"/>
  <c r="AL262" i="2"/>
  <c r="AK187" i="2"/>
  <c r="AK262" i="2"/>
  <c r="AJ187" i="2"/>
  <c r="AJ262" i="2"/>
  <c r="AI187" i="2"/>
  <c r="AI262" i="2"/>
  <c r="AH187" i="2"/>
  <c r="AH262" i="2"/>
  <c r="AG187" i="2"/>
  <c r="AG262" i="2"/>
  <c r="AF187" i="2"/>
  <c r="AF262" i="2"/>
  <c r="AE187" i="2"/>
  <c r="AE262" i="2"/>
  <c r="AD187" i="2"/>
  <c r="AD262" i="2"/>
  <c r="AC187" i="2"/>
  <c r="AC262" i="2"/>
  <c r="AB187" i="2"/>
  <c r="AB262" i="2"/>
  <c r="AA187" i="2"/>
  <c r="AA262" i="2"/>
  <c r="Z187" i="2"/>
  <c r="Z262" i="2"/>
  <c r="Y187" i="2"/>
  <c r="Y262" i="2"/>
  <c r="X187" i="2"/>
  <c r="X262" i="2"/>
  <c r="W187" i="2"/>
  <c r="W262" i="2"/>
  <c r="V187" i="2"/>
  <c r="V262" i="2"/>
  <c r="U187" i="2"/>
  <c r="U262" i="2"/>
  <c r="T187" i="2"/>
  <c r="T262" i="2"/>
  <c r="S187" i="2"/>
  <c r="S262" i="2"/>
  <c r="R187" i="2"/>
  <c r="R262" i="2"/>
  <c r="Q187" i="2"/>
  <c r="Q262" i="2"/>
  <c r="P187" i="2"/>
  <c r="P262" i="2"/>
  <c r="O187" i="2"/>
  <c r="O262" i="2"/>
  <c r="N187" i="2"/>
  <c r="N262" i="2"/>
  <c r="M187" i="2"/>
  <c r="M262" i="2"/>
  <c r="L187" i="2"/>
  <c r="L262" i="2"/>
  <c r="K187" i="2"/>
  <c r="K262" i="2"/>
  <c r="J187" i="2"/>
  <c r="J262" i="2"/>
  <c r="I187" i="2"/>
  <c r="I262" i="2"/>
  <c r="H187" i="2"/>
  <c r="H262" i="2"/>
  <c r="G187" i="2"/>
  <c r="G262" i="2"/>
  <c r="F187" i="2"/>
  <c r="F262" i="2"/>
  <c r="E187" i="2"/>
  <c r="E262" i="2"/>
  <c r="D187" i="2"/>
  <c r="D262" i="2"/>
  <c r="DD186" i="2"/>
  <c r="DD261" i="2"/>
  <c r="DC186" i="2"/>
  <c r="DC261" i="2"/>
  <c r="DB186" i="2"/>
  <c r="DB261" i="2"/>
  <c r="DA186" i="2"/>
  <c r="DA261" i="2"/>
  <c r="CZ186" i="2"/>
  <c r="CZ261" i="2"/>
  <c r="CY186" i="2"/>
  <c r="CY261" i="2"/>
  <c r="CX186" i="2"/>
  <c r="CX261" i="2"/>
  <c r="CW186" i="2"/>
  <c r="CW261" i="2"/>
  <c r="CV186" i="2"/>
  <c r="CV261" i="2"/>
  <c r="CU186" i="2"/>
  <c r="CU261" i="2"/>
  <c r="CT186" i="2"/>
  <c r="CT261" i="2"/>
  <c r="CS186" i="2"/>
  <c r="CS261" i="2"/>
  <c r="CR186" i="2"/>
  <c r="CR261" i="2"/>
  <c r="CQ186" i="2"/>
  <c r="CQ261" i="2"/>
  <c r="CP186" i="2"/>
  <c r="CP261" i="2"/>
  <c r="CO186" i="2"/>
  <c r="CO261" i="2"/>
  <c r="CN186" i="2"/>
  <c r="CN261" i="2"/>
  <c r="CM186" i="2"/>
  <c r="CM261" i="2"/>
  <c r="CL186" i="2"/>
  <c r="CL261" i="2"/>
  <c r="CK186" i="2"/>
  <c r="CK261" i="2"/>
  <c r="CJ186" i="2"/>
  <c r="CJ261" i="2"/>
  <c r="CI186" i="2"/>
  <c r="CI261" i="2"/>
  <c r="CH186" i="2"/>
  <c r="CH261" i="2"/>
  <c r="CG186" i="2"/>
  <c r="CG261" i="2"/>
  <c r="CF186" i="2"/>
  <c r="CF261" i="2"/>
  <c r="CE186" i="2"/>
  <c r="CE261" i="2"/>
  <c r="CD186" i="2"/>
  <c r="CD261" i="2"/>
  <c r="CC186" i="2"/>
  <c r="CC261" i="2"/>
  <c r="CB186" i="2"/>
  <c r="CB261" i="2"/>
  <c r="CA186" i="2"/>
  <c r="CA261" i="2"/>
  <c r="BZ186" i="2"/>
  <c r="BZ261" i="2"/>
  <c r="BY186" i="2"/>
  <c r="BY261" i="2"/>
  <c r="BX186" i="2"/>
  <c r="BX261" i="2"/>
  <c r="BW186" i="2"/>
  <c r="BW261" i="2"/>
  <c r="BV186" i="2"/>
  <c r="BV261" i="2"/>
  <c r="BU186" i="2"/>
  <c r="BU261" i="2"/>
  <c r="BT186" i="2"/>
  <c r="BT261" i="2"/>
  <c r="BS186" i="2"/>
  <c r="BS261" i="2"/>
  <c r="BR186" i="2"/>
  <c r="BR261" i="2"/>
  <c r="BQ186" i="2"/>
  <c r="BQ261" i="2"/>
  <c r="BP186" i="2"/>
  <c r="BP261" i="2"/>
  <c r="BO186" i="2"/>
  <c r="BO261" i="2"/>
  <c r="BN186" i="2"/>
  <c r="BN261" i="2"/>
  <c r="BM186" i="2"/>
  <c r="BM261" i="2"/>
  <c r="BL186" i="2"/>
  <c r="BL261" i="2"/>
  <c r="BK186" i="2"/>
  <c r="BK261" i="2"/>
  <c r="BJ186" i="2"/>
  <c r="BJ261" i="2"/>
  <c r="BI186" i="2"/>
  <c r="BI261" i="2"/>
  <c r="BH186" i="2"/>
  <c r="BH261" i="2"/>
  <c r="BG186" i="2"/>
  <c r="BG261" i="2"/>
  <c r="BF186" i="2"/>
  <c r="BF261" i="2"/>
  <c r="BE186" i="2"/>
  <c r="BE261" i="2"/>
  <c r="BD186" i="2"/>
  <c r="BD261" i="2"/>
  <c r="BC186" i="2"/>
  <c r="BC261" i="2"/>
  <c r="BB186" i="2"/>
  <c r="BB261" i="2"/>
  <c r="BA186" i="2"/>
  <c r="BA261" i="2"/>
  <c r="AZ186" i="2"/>
  <c r="AZ261" i="2"/>
  <c r="AY186" i="2"/>
  <c r="AY261" i="2"/>
  <c r="AX186" i="2"/>
  <c r="AX261" i="2"/>
  <c r="AW186" i="2"/>
  <c r="AW261" i="2"/>
  <c r="AV186" i="2"/>
  <c r="AV261" i="2"/>
  <c r="AU186" i="2"/>
  <c r="AU261" i="2"/>
  <c r="AT186" i="2"/>
  <c r="AT261" i="2"/>
  <c r="AS186" i="2"/>
  <c r="AS261" i="2"/>
  <c r="AR186" i="2"/>
  <c r="AR261" i="2"/>
  <c r="AQ186" i="2"/>
  <c r="AQ261" i="2"/>
  <c r="AP186" i="2"/>
  <c r="AP261" i="2"/>
  <c r="AO186" i="2"/>
  <c r="AO261" i="2"/>
  <c r="AN186" i="2"/>
  <c r="AN261" i="2"/>
  <c r="AM186" i="2"/>
  <c r="AM261" i="2"/>
  <c r="AL186" i="2"/>
  <c r="AL261" i="2"/>
  <c r="AK186" i="2"/>
  <c r="AK261" i="2"/>
  <c r="AJ186" i="2"/>
  <c r="AJ261" i="2"/>
  <c r="AI186" i="2"/>
  <c r="AI261" i="2"/>
  <c r="AH186" i="2"/>
  <c r="AH261" i="2"/>
  <c r="AG186" i="2"/>
  <c r="AG261" i="2"/>
  <c r="AF186" i="2"/>
  <c r="AF261" i="2"/>
  <c r="AE186" i="2"/>
  <c r="AE261" i="2"/>
  <c r="AD186" i="2"/>
  <c r="AD261" i="2"/>
  <c r="AC186" i="2"/>
  <c r="AC261" i="2"/>
  <c r="AB186" i="2"/>
  <c r="AB261" i="2"/>
  <c r="AA186" i="2"/>
  <c r="AA261" i="2"/>
  <c r="Z186" i="2"/>
  <c r="Z261" i="2"/>
  <c r="Y186" i="2"/>
  <c r="Y261" i="2"/>
  <c r="X186" i="2"/>
  <c r="X261" i="2"/>
  <c r="W186" i="2"/>
  <c r="W261" i="2"/>
  <c r="V186" i="2"/>
  <c r="V261" i="2"/>
  <c r="U186" i="2"/>
  <c r="U261" i="2"/>
  <c r="T186" i="2"/>
  <c r="T261" i="2"/>
  <c r="S186" i="2"/>
  <c r="S261" i="2"/>
  <c r="R186" i="2"/>
  <c r="R261" i="2"/>
  <c r="Q186" i="2"/>
  <c r="Q261" i="2"/>
  <c r="P186" i="2"/>
  <c r="P261" i="2"/>
  <c r="O186" i="2"/>
  <c r="O261" i="2"/>
  <c r="N186" i="2"/>
  <c r="N261" i="2"/>
  <c r="M186" i="2"/>
  <c r="M261" i="2"/>
  <c r="L186" i="2"/>
  <c r="L261" i="2"/>
  <c r="K186" i="2"/>
  <c r="K261" i="2"/>
  <c r="J186" i="2"/>
  <c r="J261" i="2"/>
  <c r="I186" i="2"/>
  <c r="I261" i="2"/>
  <c r="H186" i="2"/>
  <c r="H261" i="2"/>
  <c r="G186" i="2"/>
  <c r="G261" i="2"/>
  <c r="F186" i="2"/>
  <c r="F261" i="2"/>
  <c r="E186" i="2"/>
  <c r="E261" i="2"/>
  <c r="D186" i="2"/>
  <c r="D261" i="2"/>
  <c r="DD183" i="2"/>
  <c r="DD259" i="2"/>
  <c r="DC183" i="2"/>
  <c r="DC259" i="2"/>
  <c r="DB183" i="2"/>
  <c r="DB259" i="2"/>
  <c r="DA183" i="2"/>
  <c r="DA259" i="2"/>
  <c r="CZ183" i="2"/>
  <c r="CZ259" i="2"/>
  <c r="CY183" i="2"/>
  <c r="CY259" i="2"/>
  <c r="CX183" i="2"/>
  <c r="CX259" i="2"/>
  <c r="CW183" i="2"/>
  <c r="CW259" i="2"/>
  <c r="CV183" i="2"/>
  <c r="CV259" i="2"/>
  <c r="CU183" i="2"/>
  <c r="CU259" i="2"/>
  <c r="CT183" i="2"/>
  <c r="CT259" i="2"/>
  <c r="CS183" i="2"/>
  <c r="CS259" i="2"/>
  <c r="CR183" i="2"/>
  <c r="CR259" i="2"/>
  <c r="CQ183" i="2"/>
  <c r="CQ259" i="2"/>
  <c r="CP183" i="2"/>
  <c r="CP259" i="2"/>
  <c r="CO183" i="2"/>
  <c r="CO259" i="2"/>
  <c r="CN183" i="2"/>
  <c r="CN259" i="2"/>
  <c r="CM183" i="2"/>
  <c r="CM259" i="2"/>
  <c r="CL183" i="2"/>
  <c r="CL259" i="2"/>
  <c r="CK183" i="2"/>
  <c r="CK259" i="2"/>
  <c r="CJ183" i="2"/>
  <c r="CJ259" i="2"/>
  <c r="CI183" i="2"/>
  <c r="CI259" i="2"/>
  <c r="CH183" i="2"/>
  <c r="CH259" i="2"/>
  <c r="CG183" i="2"/>
  <c r="CG259" i="2"/>
  <c r="CF183" i="2"/>
  <c r="CF259" i="2"/>
  <c r="CE183" i="2"/>
  <c r="CE259" i="2"/>
  <c r="CD183" i="2"/>
  <c r="CD259" i="2"/>
  <c r="CC183" i="2"/>
  <c r="CC259" i="2"/>
  <c r="CB183" i="2"/>
  <c r="CB259" i="2"/>
  <c r="CA183" i="2"/>
  <c r="CA259" i="2"/>
  <c r="BZ183" i="2"/>
  <c r="BZ259" i="2"/>
  <c r="BY183" i="2"/>
  <c r="BY259" i="2"/>
  <c r="BX183" i="2"/>
  <c r="BX259" i="2"/>
  <c r="BW183" i="2"/>
  <c r="BW259" i="2"/>
  <c r="BV183" i="2"/>
  <c r="BV259" i="2"/>
  <c r="BU183" i="2"/>
  <c r="BU259" i="2"/>
  <c r="BT183" i="2"/>
  <c r="BT259" i="2"/>
  <c r="BS183" i="2"/>
  <c r="BS259" i="2"/>
  <c r="BR183" i="2"/>
  <c r="BR259" i="2"/>
  <c r="BQ183" i="2"/>
  <c r="BQ259" i="2"/>
  <c r="BP183" i="2"/>
  <c r="BP259" i="2"/>
  <c r="BO183" i="2"/>
  <c r="BO259" i="2"/>
  <c r="BN183" i="2"/>
  <c r="BN259" i="2"/>
  <c r="BM183" i="2"/>
  <c r="BM259" i="2"/>
  <c r="BL183" i="2"/>
  <c r="BL259" i="2"/>
  <c r="BK183" i="2"/>
  <c r="BK259" i="2"/>
  <c r="BJ183" i="2"/>
  <c r="BJ259" i="2"/>
  <c r="BI183" i="2"/>
  <c r="BI259" i="2"/>
  <c r="BH183" i="2"/>
  <c r="BH259" i="2"/>
  <c r="BG183" i="2"/>
  <c r="BG259" i="2"/>
  <c r="BF183" i="2"/>
  <c r="BF259" i="2"/>
  <c r="BE183" i="2"/>
  <c r="BE259" i="2"/>
  <c r="BD183" i="2"/>
  <c r="BD259" i="2"/>
  <c r="BC183" i="2"/>
  <c r="BC259" i="2"/>
  <c r="BB183" i="2"/>
  <c r="BB259" i="2"/>
  <c r="BA183" i="2"/>
  <c r="BA259" i="2"/>
  <c r="AZ183" i="2"/>
  <c r="AZ259" i="2"/>
  <c r="AY183" i="2"/>
  <c r="AY259" i="2"/>
  <c r="AX183" i="2"/>
  <c r="AX259" i="2"/>
  <c r="AW183" i="2"/>
  <c r="AW259" i="2"/>
  <c r="AV183" i="2"/>
  <c r="AV259" i="2"/>
  <c r="AU183" i="2"/>
  <c r="AU259" i="2"/>
  <c r="AT183" i="2"/>
  <c r="AT259" i="2"/>
  <c r="AS183" i="2"/>
  <c r="AS259" i="2"/>
  <c r="AR183" i="2"/>
  <c r="AR259" i="2"/>
  <c r="AQ183" i="2"/>
  <c r="AQ259" i="2"/>
  <c r="AP183" i="2"/>
  <c r="AP259" i="2"/>
  <c r="AO183" i="2"/>
  <c r="AO259" i="2"/>
  <c r="AN183" i="2"/>
  <c r="AN259" i="2"/>
  <c r="AM183" i="2"/>
  <c r="AM259" i="2"/>
  <c r="AL183" i="2"/>
  <c r="AL259" i="2"/>
  <c r="AK183" i="2"/>
  <c r="AK259" i="2"/>
  <c r="AJ183" i="2"/>
  <c r="AJ259" i="2"/>
  <c r="AI183" i="2"/>
  <c r="AI259" i="2"/>
  <c r="AH183" i="2"/>
  <c r="AH259" i="2"/>
  <c r="AG183" i="2"/>
  <c r="AG259" i="2"/>
  <c r="AF183" i="2"/>
  <c r="AF259" i="2"/>
  <c r="AE183" i="2"/>
  <c r="AE259" i="2"/>
  <c r="AD183" i="2"/>
  <c r="AD259" i="2"/>
  <c r="AC183" i="2"/>
  <c r="AC259" i="2"/>
  <c r="AB183" i="2"/>
  <c r="AB259" i="2"/>
  <c r="AA183" i="2"/>
  <c r="AA259" i="2"/>
  <c r="Z183" i="2"/>
  <c r="Z259" i="2"/>
  <c r="Y183" i="2"/>
  <c r="Y259" i="2"/>
  <c r="X183" i="2"/>
  <c r="X259" i="2"/>
  <c r="W183" i="2"/>
  <c r="W259" i="2"/>
  <c r="V183" i="2"/>
  <c r="V259" i="2"/>
  <c r="U183" i="2"/>
  <c r="U259" i="2"/>
  <c r="T183" i="2"/>
  <c r="T259" i="2"/>
  <c r="S183" i="2"/>
  <c r="S259" i="2"/>
  <c r="R183" i="2"/>
  <c r="R259" i="2"/>
  <c r="Q183" i="2"/>
  <c r="Q259" i="2"/>
  <c r="P183" i="2"/>
  <c r="P259" i="2"/>
  <c r="O183" i="2"/>
  <c r="O259" i="2"/>
  <c r="N183" i="2"/>
  <c r="N259" i="2"/>
  <c r="M183" i="2"/>
  <c r="M259" i="2"/>
  <c r="L183" i="2"/>
  <c r="L259" i="2"/>
  <c r="K183" i="2"/>
  <c r="K259" i="2"/>
  <c r="J183" i="2"/>
  <c r="J259" i="2"/>
  <c r="I183" i="2"/>
  <c r="I259" i="2"/>
  <c r="H183" i="2"/>
  <c r="H259" i="2"/>
  <c r="G183" i="2"/>
  <c r="G259" i="2"/>
  <c r="F183" i="2"/>
  <c r="F259" i="2"/>
  <c r="E183" i="2"/>
  <c r="E259" i="2"/>
  <c r="D183" i="2"/>
  <c r="D259" i="2"/>
  <c r="DD182" i="2"/>
  <c r="DD258" i="2"/>
  <c r="DC182" i="2"/>
  <c r="DC258" i="2"/>
  <c r="DB182" i="2"/>
  <c r="DB258" i="2"/>
  <c r="DA182" i="2"/>
  <c r="DA258" i="2"/>
  <c r="CZ182" i="2"/>
  <c r="CZ258" i="2"/>
  <c r="CY182" i="2"/>
  <c r="CY258" i="2"/>
  <c r="CX182" i="2"/>
  <c r="CX258" i="2"/>
  <c r="CW182" i="2"/>
  <c r="CW258" i="2"/>
  <c r="CV182" i="2"/>
  <c r="CV258" i="2"/>
  <c r="CU182" i="2"/>
  <c r="CU258" i="2"/>
  <c r="CT182" i="2"/>
  <c r="CT258" i="2"/>
  <c r="CS182" i="2"/>
  <c r="CS258" i="2"/>
  <c r="CR182" i="2"/>
  <c r="CR258" i="2"/>
  <c r="CQ182" i="2"/>
  <c r="CQ258" i="2"/>
  <c r="CP182" i="2"/>
  <c r="CP258" i="2"/>
  <c r="CO182" i="2"/>
  <c r="CO258" i="2"/>
  <c r="CN182" i="2"/>
  <c r="CN258" i="2"/>
  <c r="CM182" i="2"/>
  <c r="CM258" i="2"/>
  <c r="CL182" i="2"/>
  <c r="CL258" i="2"/>
  <c r="CK182" i="2"/>
  <c r="CK258" i="2"/>
  <c r="CJ182" i="2"/>
  <c r="CJ258" i="2"/>
  <c r="CI182" i="2"/>
  <c r="CI258" i="2"/>
  <c r="CH182" i="2"/>
  <c r="CH258" i="2"/>
  <c r="CG182" i="2"/>
  <c r="CG258" i="2"/>
  <c r="CF182" i="2"/>
  <c r="CF258" i="2"/>
  <c r="CE182" i="2"/>
  <c r="CE258" i="2"/>
  <c r="CD182" i="2"/>
  <c r="CD258" i="2"/>
  <c r="CC182" i="2"/>
  <c r="CC258" i="2"/>
  <c r="CB182" i="2"/>
  <c r="CB258" i="2"/>
  <c r="CA182" i="2"/>
  <c r="CA258" i="2"/>
  <c r="BZ182" i="2"/>
  <c r="BZ258" i="2"/>
  <c r="BY182" i="2"/>
  <c r="BY258" i="2"/>
  <c r="BX182" i="2"/>
  <c r="BX258" i="2"/>
  <c r="BW182" i="2"/>
  <c r="BW258" i="2"/>
  <c r="BV182" i="2"/>
  <c r="BV258" i="2"/>
  <c r="BU182" i="2"/>
  <c r="BU258" i="2"/>
  <c r="BT182" i="2"/>
  <c r="BT258" i="2"/>
  <c r="BS182" i="2"/>
  <c r="BS258" i="2"/>
  <c r="BR182" i="2"/>
  <c r="BR258" i="2"/>
  <c r="BQ182" i="2"/>
  <c r="BQ258" i="2"/>
  <c r="BP182" i="2"/>
  <c r="BP258" i="2"/>
  <c r="BO182" i="2"/>
  <c r="BO258" i="2"/>
  <c r="BN182" i="2"/>
  <c r="BN258" i="2"/>
  <c r="BM182" i="2"/>
  <c r="BM258" i="2"/>
  <c r="BL182" i="2"/>
  <c r="BL258" i="2"/>
  <c r="BK182" i="2"/>
  <c r="BK258" i="2"/>
  <c r="BJ182" i="2"/>
  <c r="BJ258" i="2"/>
  <c r="BI182" i="2"/>
  <c r="BI258" i="2"/>
  <c r="BH182" i="2"/>
  <c r="BH258" i="2"/>
  <c r="BG182" i="2"/>
  <c r="BG258" i="2"/>
  <c r="BF182" i="2"/>
  <c r="BF258" i="2"/>
  <c r="BE182" i="2"/>
  <c r="BE258" i="2"/>
  <c r="BD182" i="2"/>
  <c r="BD258" i="2"/>
  <c r="BC182" i="2"/>
  <c r="BC258" i="2"/>
  <c r="BB182" i="2"/>
  <c r="BB258" i="2"/>
  <c r="BA182" i="2"/>
  <c r="BA258" i="2"/>
  <c r="AZ182" i="2"/>
  <c r="AZ258" i="2"/>
  <c r="AY182" i="2"/>
  <c r="AY258" i="2"/>
  <c r="AX182" i="2"/>
  <c r="AX258" i="2"/>
  <c r="AW182" i="2"/>
  <c r="AW258" i="2"/>
  <c r="AV182" i="2"/>
  <c r="AV258" i="2"/>
  <c r="AU182" i="2"/>
  <c r="AU258" i="2"/>
  <c r="AT182" i="2"/>
  <c r="AT258" i="2"/>
  <c r="AS182" i="2"/>
  <c r="AS258" i="2"/>
  <c r="AR182" i="2"/>
  <c r="AR258" i="2"/>
  <c r="AQ182" i="2"/>
  <c r="AQ258" i="2"/>
  <c r="AP182" i="2"/>
  <c r="AP258" i="2"/>
  <c r="AO182" i="2"/>
  <c r="AO258" i="2"/>
  <c r="AN182" i="2"/>
  <c r="AN258" i="2"/>
  <c r="AM182" i="2"/>
  <c r="AM258" i="2"/>
  <c r="AL182" i="2"/>
  <c r="AL258" i="2"/>
  <c r="AK182" i="2"/>
  <c r="AK258" i="2"/>
  <c r="AJ182" i="2"/>
  <c r="AJ258" i="2"/>
  <c r="AI182" i="2"/>
  <c r="AI258" i="2"/>
  <c r="AH182" i="2"/>
  <c r="AH258" i="2"/>
  <c r="AG182" i="2"/>
  <c r="AG258" i="2"/>
  <c r="AF182" i="2"/>
  <c r="AF258" i="2"/>
  <c r="AE182" i="2"/>
  <c r="AE258" i="2"/>
  <c r="AD182" i="2"/>
  <c r="AD258" i="2"/>
  <c r="AC182" i="2"/>
  <c r="AC258" i="2"/>
  <c r="AB182" i="2"/>
  <c r="AB258" i="2"/>
  <c r="AA182" i="2"/>
  <c r="AA258" i="2"/>
  <c r="Z182" i="2"/>
  <c r="Z258" i="2"/>
  <c r="Y182" i="2"/>
  <c r="Y258" i="2"/>
  <c r="X182" i="2"/>
  <c r="X258" i="2"/>
  <c r="W182" i="2"/>
  <c r="W258" i="2"/>
  <c r="V182" i="2"/>
  <c r="V258" i="2"/>
  <c r="U182" i="2"/>
  <c r="U258" i="2"/>
  <c r="T182" i="2"/>
  <c r="T258" i="2"/>
  <c r="S182" i="2"/>
  <c r="S258" i="2"/>
  <c r="R182" i="2"/>
  <c r="R258" i="2"/>
  <c r="Q182" i="2"/>
  <c r="Q258" i="2"/>
  <c r="P182" i="2"/>
  <c r="P258" i="2"/>
  <c r="O182" i="2"/>
  <c r="O258" i="2"/>
  <c r="N182" i="2"/>
  <c r="N258" i="2"/>
  <c r="M182" i="2"/>
  <c r="M258" i="2"/>
  <c r="L182" i="2"/>
  <c r="L258" i="2"/>
  <c r="K182" i="2"/>
  <c r="K258" i="2"/>
  <c r="J182" i="2"/>
  <c r="J258" i="2"/>
  <c r="I182" i="2"/>
  <c r="I258" i="2"/>
  <c r="H182" i="2"/>
  <c r="H258" i="2"/>
  <c r="G182" i="2"/>
  <c r="G258" i="2"/>
  <c r="F182" i="2"/>
  <c r="F258" i="2"/>
  <c r="E182" i="2"/>
  <c r="E258" i="2"/>
  <c r="D182" i="2"/>
  <c r="D258" i="2"/>
  <c r="DD181" i="2"/>
  <c r="DD257" i="2"/>
  <c r="DC181" i="2"/>
  <c r="DC257" i="2"/>
  <c r="DB181" i="2"/>
  <c r="DB257" i="2"/>
  <c r="DA181" i="2"/>
  <c r="DA257" i="2"/>
  <c r="CZ181" i="2"/>
  <c r="CZ257" i="2"/>
  <c r="CY181" i="2"/>
  <c r="CY257" i="2"/>
  <c r="CX181" i="2"/>
  <c r="CX257" i="2"/>
  <c r="CW181" i="2"/>
  <c r="CW257" i="2"/>
  <c r="CV181" i="2"/>
  <c r="CV257" i="2"/>
  <c r="CU181" i="2"/>
  <c r="CU257" i="2"/>
  <c r="CT181" i="2"/>
  <c r="CT257" i="2"/>
  <c r="CS181" i="2"/>
  <c r="CS257" i="2"/>
  <c r="CR181" i="2"/>
  <c r="CR257" i="2"/>
  <c r="CQ181" i="2"/>
  <c r="CQ257" i="2"/>
  <c r="CP181" i="2"/>
  <c r="CP257" i="2"/>
  <c r="CO181" i="2"/>
  <c r="CO257" i="2"/>
  <c r="CN181" i="2"/>
  <c r="CN257" i="2"/>
  <c r="CM181" i="2"/>
  <c r="CM257" i="2"/>
  <c r="CL181" i="2"/>
  <c r="CL257" i="2"/>
  <c r="CK181" i="2"/>
  <c r="CK257" i="2"/>
  <c r="CJ181" i="2"/>
  <c r="CJ257" i="2"/>
  <c r="CI181" i="2"/>
  <c r="CI257" i="2"/>
  <c r="CH181" i="2"/>
  <c r="CH257" i="2"/>
  <c r="CG181" i="2"/>
  <c r="CG257" i="2"/>
  <c r="CF181" i="2"/>
  <c r="CF257" i="2"/>
  <c r="CE181" i="2"/>
  <c r="CE257" i="2"/>
  <c r="CD181" i="2"/>
  <c r="CD257" i="2"/>
  <c r="CC181" i="2"/>
  <c r="CC257" i="2"/>
  <c r="CB181" i="2"/>
  <c r="CB257" i="2"/>
  <c r="CA181" i="2"/>
  <c r="CA257" i="2"/>
  <c r="BZ181" i="2"/>
  <c r="BZ257" i="2"/>
  <c r="BY181" i="2"/>
  <c r="BY257" i="2"/>
  <c r="BX181" i="2"/>
  <c r="BX257" i="2"/>
  <c r="BW181" i="2"/>
  <c r="BW257" i="2"/>
  <c r="BV181" i="2"/>
  <c r="BV257" i="2"/>
  <c r="BU181" i="2"/>
  <c r="BU257" i="2"/>
  <c r="BT181" i="2"/>
  <c r="BT257" i="2"/>
  <c r="BS181" i="2"/>
  <c r="BS257" i="2"/>
  <c r="BR181" i="2"/>
  <c r="BR257" i="2"/>
  <c r="BQ181" i="2"/>
  <c r="BQ257" i="2"/>
  <c r="BP181" i="2"/>
  <c r="BP257" i="2"/>
  <c r="BO181" i="2"/>
  <c r="BO257" i="2"/>
  <c r="BN181" i="2"/>
  <c r="BN257" i="2"/>
  <c r="BM181" i="2"/>
  <c r="BM257" i="2"/>
  <c r="BL181" i="2"/>
  <c r="BL257" i="2"/>
  <c r="BK181" i="2"/>
  <c r="BK257" i="2"/>
  <c r="BJ181" i="2"/>
  <c r="BJ257" i="2"/>
  <c r="BI181" i="2"/>
  <c r="BI257" i="2"/>
  <c r="BH181" i="2"/>
  <c r="BH257" i="2"/>
  <c r="BG181" i="2"/>
  <c r="BG257" i="2"/>
  <c r="BF181" i="2"/>
  <c r="BF257" i="2"/>
  <c r="BE181" i="2"/>
  <c r="BE257" i="2"/>
  <c r="BD181" i="2"/>
  <c r="BD257" i="2"/>
  <c r="BC181" i="2"/>
  <c r="BC257" i="2"/>
  <c r="BB181" i="2"/>
  <c r="BB257" i="2"/>
  <c r="BA181" i="2"/>
  <c r="BA257" i="2"/>
  <c r="AZ181" i="2"/>
  <c r="AZ257" i="2"/>
  <c r="AY181" i="2"/>
  <c r="AY257" i="2"/>
  <c r="AX181" i="2"/>
  <c r="AX257" i="2"/>
  <c r="AW181" i="2"/>
  <c r="AW257" i="2"/>
  <c r="AV181" i="2"/>
  <c r="AV257" i="2"/>
  <c r="AU181" i="2"/>
  <c r="AU257" i="2"/>
  <c r="AT181" i="2"/>
  <c r="AT257" i="2"/>
  <c r="AS181" i="2"/>
  <c r="AS257" i="2"/>
  <c r="AR181" i="2"/>
  <c r="AR257" i="2"/>
  <c r="AQ181" i="2"/>
  <c r="AQ257" i="2"/>
  <c r="AP181" i="2"/>
  <c r="AP257" i="2"/>
  <c r="AO181" i="2"/>
  <c r="AO257" i="2"/>
  <c r="AN181" i="2"/>
  <c r="AN257" i="2"/>
  <c r="AM181" i="2"/>
  <c r="AM257" i="2"/>
  <c r="AL181" i="2"/>
  <c r="AL257" i="2"/>
  <c r="AK181" i="2"/>
  <c r="AK257" i="2"/>
  <c r="AJ181" i="2"/>
  <c r="AJ257" i="2"/>
  <c r="AI181" i="2"/>
  <c r="AI257" i="2"/>
  <c r="AH181" i="2"/>
  <c r="AH257" i="2"/>
  <c r="AG181" i="2"/>
  <c r="AG257" i="2"/>
  <c r="AF181" i="2"/>
  <c r="AF257" i="2"/>
  <c r="AE181" i="2"/>
  <c r="AE257" i="2"/>
  <c r="AD181" i="2"/>
  <c r="AD257" i="2"/>
  <c r="AC181" i="2"/>
  <c r="AC257" i="2"/>
  <c r="AB181" i="2"/>
  <c r="AB257" i="2"/>
  <c r="AA181" i="2"/>
  <c r="AA257" i="2"/>
  <c r="Z181" i="2"/>
  <c r="Z257" i="2"/>
  <c r="Y181" i="2"/>
  <c r="Y257" i="2"/>
  <c r="X181" i="2"/>
  <c r="X257" i="2"/>
  <c r="W181" i="2"/>
  <c r="W257" i="2"/>
  <c r="V181" i="2"/>
  <c r="V257" i="2"/>
  <c r="U181" i="2"/>
  <c r="U257" i="2"/>
  <c r="T181" i="2"/>
  <c r="T257" i="2"/>
  <c r="S181" i="2"/>
  <c r="S257" i="2"/>
  <c r="R181" i="2"/>
  <c r="R257" i="2"/>
  <c r="Q181" i="2"/>
  <c r="Q257" i="2"/>
  <c r="P181" i="2"/>
  <c r="P257" i="2"/>
  <c r="O181" i="2"/>
  <c r="O257" i="2"/>
  <c r="N181" i="2"/>
  <c r="N257" i="2"/>
  <c r="M181" i="2"/>
  <c r="M257" i="2"/>
  <c r="L181" i="2"/>
  <c r="L257" i="2"/>
  <c r="K181" i="2"/>
  <c r="K257" i="2"/>
  <c r="J181" i="2"/>
  <c r="J257" i="2"/>
  <c r="I181" i="2"/>
  <c r="I257" i="2"/>
  <c r="H181" i="2"/>
  <c r="H257" i="2"/>
  <c r="G181" i="2"/>
  <c r="G257" i="2"/>
  <c r="F181" i="2"/>
  <c r="F257" i="2"/>
  <c r="E181" i="2"/>
  <c r="E257" i="2"/>
  <c r="D181" i="2"/>
  <c r="D257" i="2"/>
  <c r="DD180" i="2"/>
  <c r="DD256" i="2"/>
  <c r="DC180" i="2"/>
  <c r="DC256" i="2"/>
  <c r="DB180" i="2"/>
  <c r="DB256" i="2"/>
  <c r="DA180" i="2"/>
  <c r="DA256" i="2"/>
  <c r="CZ180" i="2"/>
  <c r="CZ256" i="2"/>
  <c r="CY180" i="2"/>
  <c r="CY256" i="2"/>
  <c r="CX180" i="2"/>
  <c r="CX256" i="2"/>
  <c r="CW180" i="2"/>
  <c r="CW256" i="2"/>
  <c r="CV180" i="2"/>
  <c r="CV256" i="2"/>
  <c r="CU180" i="2"/>
  <c r="CU256" i="2"/>
  <c r="CT180" i="2"/>
  <c r="CT256" i="2"/>
  <c r="CS180" i="2"/>
  <c r="CS256" i="2"/>
  <c r="CR180" i="2"/>
  <c r="CR256" i="2"/>
  <c r="CQ180" i="2"/>
  <c r="CQ256" i="2"/>
  <c r="CP180" i="2"/>
  <c r="CP256" i="2"/>
  <c r="CO180" i="2"/>
  <c r="CO256" i="2"/>
  <c r="CN180" i="2"/>
  <c r="CN256" i="2"/>
  <c r="CM180" i="2"/>
  <c r="CM256" i="2"/>
  <c r="CL180" i="2"/>
  <c r="CL256" i="2"/>
  <c r="CK180" i="2"/>
  <c r="CK256" i="2"/>
  <c r="CJ180" i="2"/>
  <c r="CJ256" i="2"/>
  <c r="CI180" i="2"/>
  <c r="CI256" i="2"/>
  <c r="CH180" i="2"/>
  <c r="CH256" i="2"/>
  <c r="CG180" i="2"/>
  <c r="CG256" i="2"/>
  <c r="CF180" i="2"/>
  <c r="CF256" i="2"/>
  <c r="CE180" i="2"/>
  <c r="CE256" i="2"/>
  <c r="CD180" i="2"/>
  <c r="CD256" i="2"/>
  <c r="CC180" i="2"/>
  <c r="CC256" i="2"/>
  <c r="CB180" i="2"/>
  <c r="CB256" i="2"/>
  <c r="CA180" i="2"/>
  <c r="CA256" i="2"/>
  <c r="BZ180" i="2"/>
  <c r="BZ256" i="2"/>
  <c r="BY180" i="2"/>
  <c r="BY256" i="2"/>
  <c r="BX180" i="2"/>
  <c r="BX256" i="2"/>
  <c r="BW180" i="2"/>
  <c r="BW256" i="2"/>
  <c r="BV180" i="2"/>
  <c r="BV256" i="2"/>
  <c r="BU180" i="2"/>
  <c r="BU256" i="2"/>
  <c r="BT180" i="2"/>
  <c r="BT256" i="2"/>
  <c r="BS180" i="2"/>
  <c r="BS256" i="2"/>
  <c r="BR180" i="2"/>
  <c r="BR256" i="2"/>
  <c r="BQ180" i="2"/>
  <c r="BQ256" i="2"/>
  <c r="BP180" i="2"/>
  <c r="BP256" i="2"/>
  <c r="BO180" i="2"/>
  <c r="BO256" i="2"/>
  <c r="BN180" i="2"/>
  <c r="BN256" i="2"/>
  <c r="BM180" i="2"/>
  <c r="BM256" i="2"/>
  <c r="BL180" i="2"/>
  <c r="BL256" i="2"/>
  <c r="BK180" i="2"/>
  <c r="BK256" i="2"/>
  <c r="BJ180" i="2"/>
  <c r="BJ256" i="2"/>
  <c r="BI180" i="2"/>
  <c r="BI256" i="2"/>
  <c r="BH180" i="2"/>
  <c r="BH256" i="2"/>
  <c r="BG180" i="2"/>
  <c r="BG256" i="2"/>
  <c r="BF180" i="2"/>
  <c r="BF256" i="2"/>
  <c r="BE180" i="2"/>
  <c r="BE256" i="2"/>
  <c r="BD180" i="2"/>
  <c r="BD256" i="2"/>
  <c r="BC180" i="2"/>
  <c r="BC256" i="2"/>
  <c r="BB180" i="2"/>
  <c r="BB256" i="2"/>
  <c r="BA180" i="2"/>
  <c r="BA256" i="2"/>
  <c r="AZ180" i="2"/>
  <c r="AZ256" i="2"/>
  <c r="AY180" i="2"/>
  <c r="AY256" i="2"/>
  <c r="AX180" i="2"/>
  <c r="AX256" i="2"/>
  <c r="AW180" i="2"/>
  <c r="AW256" i="2"/>
  <c r="AV180" i="2"/>
  <c r="AV256" i="2"/>
  <c r="AU180" i="2"/>
  <c r="AU256" i="2"/>
  <c r="AT180" i="2"/>
  <c r="AT256" i="2"/>
  <c r="AS180" i="2"/>
  <c r="AS256" i="2"/>
  <c r="AR180" i="2"/>
  <c r="AR256" i="2"/>
  <c r="AQ180" i="2"/>
  <c r="AQ256" i="2"/>
  <c r="AP180" i="2"/>
  <c r="AP256" i="2"/>
  <c r="AO180" i="2"/>
  <c r="AO256" i="2"/>
  <c r="AN180" i="2"/>
  <c r="AN256" i="2"/>
  <c r="AM180" i="2"/>
  <c r="AM256" i="2"/>
  <c r="AL180" i="2"/>
  <c r="AL256" i="2"/>
  <c r="AK180" i="2"/>
  <c r="AK256" i="2"/>
  <c r="AJ180" i="2"/>
  <c r="AJ256" i="2"/>
  <c r="AI180" i="2"/>
  <c r="AI256" i="2"/>
  <c r="AH180" i="2"/>
  <c r="AH256" i="2"/>
  <c r="AG180" i="2"/>
  <c r="AG256" i="2"/>
  <c r="AF180" i="2"/>
  <c r="AF256" i="2"/>
  <c r="AE180" i="2"/>
  <c r="AE256" i="2"/>
  <c r="AD180" i="2"/>
  <c r="AD256" i="2"/>
  <c r="AC180" i="2"/>
  <c r="AC256" i="2"/>
  <c r="AB180" i="2"/>
  <c r="AB256" i="2"/>
  <c r="AA180" i="2"/>
  <c r="AA256" i="2"/>
  <c r="Z180" i="2"/>
  <c r="Z256" i="2"/>
  <c r="Y180" i="2"/>
  <c r="Y256" i="2"/>
  <c r="X180" i="2"/>
  <c r="X256" i="2"/>
  <c r="W180" i="2"/>
  <c r="W256" i="2"/>
  <c r="V180" i="2"/>
  <c r="V256" i="2"/>
  <c r="U180" i="2"/>
  <c r="U256" i="2"/>
  <c r="T180" i="2"/>
  <c r="T256" i="2"/>
  <c r="S180" i="2"/>
  <c r="S256" i="2"/>
  <c r="R180" i="2"/>
  <c r="R256" i="2"/>
  <c r="Q180" i="2"/>
  <c r="Q256" i="2"/>
  <c r="P180" i="2"/>
  <c r="P256" i="2"/>
  <c r="O180" i="2"/>
  <c r="O256" i="2"/>
  <c r="N180" i="2"/>
  <c r="N256" i="2"/>
  <c r="M180" i="2"/>
  <c r="M256" i="2"/>
  <c r="L180" i="2"/>
  <c r="L256" i="2"/>
  <c r="K180" i="2"/>
  <c r="K256" i="2"/>
  <c r="J180" i="2"/>
  <c r="J256" i="2"/>
  <c r="I180" i="2"/>
  <c r="I256" i="2"/>
  <c r="H180" i="2"/>
  <c r="H256" i="2"/>
  <c r="G180" i="2"/>
  <c r="G256" i="2"/>
  <c r="F180" i="2"/>
  <c r="F256" i="2"/>
  <c r="E180" i="2"/>
  <c r="E256" i="2"/>
  <c r="D180" i="2"/>
  <c r="D256" i="2"/>
  <c r="DD179" i="2"/>
  <c r="DD255" i="2"/>
  <c r="DC179" i="2"/>
  <c r="DC255" i="2"/>
  <c r="DB179" i="2"/>
  <c r="DB255" i="2"/>
  <c r="DA179" i="2"/>
  <c r="DA255" i="2"/>
  <c r="CZ179" i="2"/>
  <c r="CZ255" i="2"/>
  <c r="CY179" i="2"/>
  <c r="CY255" i="2"/>
  <c r="CX179" i="2"/>
  <c r="CX255" i="2"/>
  <c r="CW179" i="2"/>
  <c r="CW255" i="2"/>
  <c r="CV179" i="2"/>
  <c r="CV255" i="2"/>
  <c r="CU179" i="2"/>
  <c r="CU255" i="2"/>
  <c r="CT179" i="2"/>
  <c r="CT255" i="2"/>
  <c r="CS179" i="2"/>
  <c r="CS255" i="2"/>
  <c r="CR179" i="2"/>
  <c r="CR255" i="2"/>
  <c r="CQ179" i="2"/>
  <c r="CQ255" i="2"/>
  <c r="CP179" i="2"/>
  <c r="CP255" i="2"/>
  <c r="CO179" i="2"/>
  <c r="CO255" i="2"/>
  <c r="CN179" i="2"/>
  <c r="CN255" i="2"/>
  <c r="CM179" i="2"/>
  <c r="CM255" i="2"/>
  <c r="CL179" i="2"/>
  <c r="CL255" i="2"/>
  <c r="CK179" i="2"/>
  <c r="CK255" i="2"/>
  <c r="CJ179" i="2"/>
  <c r="CJ255" i="2"/>
  <c r="CI179" i="2"/>
  <c r="CI255" i="2"/>
  <c r="CH179" i="2"/>
  <c r="CH255" i="2"/>
  <c r="CG179" i="2"/>
  <c r="CG255" i="2"/>
  <c r="CF179" i="2"/>
  <c r="CF255" i="2"/>
  <c r="CE179" i="2"/>
  <c r="CE255" i="2"/>
  <c r="CD179" i="2"/>
  <c r="CD255" i="2"/>
  <c r="CC179" i="2"/>
  <c r="CC255" i="2"/>
  <c r="CB179" i="2"/>
  <c r="CB255" i="2"/>
  <c r="CA179" i="2"/>
  <c r="CA255" i="2"/>
  <c r="BZ179" i="2"/>
  <c r="BZ255" i="2"/>
  <c r="BY179" i="2"/>
  <c r="BY255" i="2"/>
  <c r="BX179" i="2"/>
  <c r="BX255" i="2"/>
  <c r="BW179" i="2"/>
  <c r="BW255" i="2"/>
  <c r="BV179" i="2"/>
  <c r="BV255" i="2"/>
  <c r="BU179" i="2"/>
  <c r="BU255" i="2"/>
  <c r="BT179" i="2"/>
  <c r="BT255" i="2"/>
  <c r="BS179" i="2"/>
  <c r="BS255" i="2"/>
  <c r="BR179" i="2"/>
  <c r="BR255" i="2"/>
  <c r="BQ179" i="2"/>
  <c r="BQ255" i="2"/>
  <c r="BP179" i="2"/>
  <c r="BP255" i="2"/>
  <c r="BO179" i="2"/>
  <c r="BO255" i="2"/>
  <c r="BN179" i="2"/>
  <c r="BN255" i="2"/>
  <c r="BM179" i="2"/>
  <c r="BM255" i="2"/>
  <c r="BL179" i="2"/>
  <c r="BL255" i="2"/>
  <c r="BK179" i="2"/>
  <c r="BK255" i="2"/>
  <c r="BJ179" i="2"/>
  <c r="BJ255" i="2"/>
  <c r="BI179" i="2"/>
  <c r="BI255" i="2"/>
  <c r="BH179" i="2"/>
  <c r="BH255" i="2"/>
  <c r="BG179" i="2"/>
  <c r="BG255" i="2"/>
  <c r="BF179" i="2"/>
  <c r="BF255" i="2"/>
  <c r="BE179" i="2"/>
  <c r="BE255" i="2"/>
  <c r="BD179" i="2"/>
  <c r="BD255" i="2"/>
  <c r="BC179" i="2"/>
  <c r="BC255" i="2"/>
  <c r="BB179" i="2"/>
  <c r="BB255" i="2"/>
  <c r="BA179" i="2"/>
  <c r="BA255" i="2"/>
  <c r="AZ179" i="2"/>
  <c r="AZ255" i="2"/>
  <c r="AY179" i="2"/>
  <c r="AY255" i="2"/>
  <c r="AX179" i="2"/>
  <c r="AX255" i="2"/>
  <c r="AW179" i="2"/>
  <c r="AW255" i="2"/>
  <c r="AV179" i="2"/>
  <c r="AV255" i="2"/>
  <c r="AU179" i="2"/>
  <c r="AU255" i="2"/>
  <c r="AT179" i="2"/>
  <c r="AT255" i="2"/>
  <c r="AS179" i="2"/>
  <c r="AS255" i="2"/>
  <c r="AR179" i="2"/>
  <c r="AR255" i="2"/>
  <c r="AQ179" i="2"/>
  <c r="AQ255" i="2"/>
  <c r="AP179" i="2"/>
  <c r="AP255" i="2"/>
  <c r="AO179" i="2"/>
  <c r="AO255" i="2"/>
  <c r="AN179" i="2"/>
  <c r="AN255" i="2"/>
  <c r="AM179" i="2"/>
  <c r="AM255" i="2"/>
  <c r="AL179" i="2"/>
  <c r="AL255" i="2"/>
  <c r="AK179" i="2"/>
  <c r="AK255" i="2"/>
  <c r="AJ179" i="2"/>
  <c r="AJ255" i="2"/>
  <c r="AI179" i="2"/>
  <c r="AI255" i="2"/>
  <c r="AH179" i="2"/>
  <c r="AH255" i="2"/>
  <c r="AG179" i="2"/>
  <c r="AG255" i="2"/>
  <c r="AF179" i="2"/>
  <c r="AF255" i="2"/>
  <c r="AE179" i="2"/>
  <c r="AE255" i="2"/>
  <c r="AD179" i="2"/>
  <c r="AD255" i="2"/>
  <c r="AC179" i="2"/>
  <c r="AC255" i="2"/>
  <c r="AB179" i="2"/>
  <c r="AB255" i="2"/>
  <c r="AA179" i="2"/>
  <c r="AA255" i="2"/>
  <c r="Z179" i="2"/>
  <c r="Z255" i="2"/>
  <c r="Y179" i="2"/>
  <c r="Y255" i="2"/>
  <c r="X179" i="2"/>
  <c r="X255" i="2"/>
  <c r="W179" i="2"/>
  <c r="W255" i="2"/>
  <c r="V179" i="2"/>
  <c r="V255" i="2"/>
  <c r="U179" i="2"/>
  <c r="U255" i="2"/>
  <c r="T179" i="2"/>
  <c r="T255" i="2"/>
  <c r="S179" i="2"/>
  <c r="S255" i="2"/>
  <c r="R179" i="2"/>
  <c r="R255" i="2"/>
  <c r="Q179" i="2"/>
  <c r="Q255" i="2"/>
  <c r="P179" i="2"/>
  <c r="P255" i="2"/>
  <c r="O179" i="2"/>
  <c r="O255" i="2"/>
  <c r="N179" i="2"/>
  <c r="N255" i="2"/>
  <c r="M179" i="2"/>
  <c r="M255" i="2"/>
  <c r="L179" i="2"/>
  <c r="L255" i="2"/>
  <c r="K179" i="2"/>
  <c r="K255" i="2"/>
  <c r="J179" i="2"/>
  <c r="J255" i="2"/>
  <c r="I179" i="2"/>
  <c r="I255" i="2"/>
  <c r="H179" i="2"/>
  <c r="H255" i="2"/>
  <c r="G179" i="2"/>
  <c r="G255" i="2"/>
  <c r="F179" i="2"/>
  <c r="F255" i="2"/>
  <c r="E179" i="2"/>
  <c r="E255" i="2"/>
  <c r="D179" i="2"/>
  <c r="D255" i="2"/>
  <c r="DD177" i="2"/>
  <c r="DD253" i="2"/>
  <c r="DC177" i="2"/>
  <c r="DC253" i="2"/>
  <c r="DB177" i="2"/>
  <c r="DB253" i="2"/>
  <c r="DA177" i="2"/>
  <c r="DA253" i="2"/>
  <c r="CZ177" i="2"/>
  <c r="CZ253" i="2"/>
  <c r="CY177" i="2"/>
  <c r="CY253" i="2"/>
  <c r="CX177" i="2"/>
  <c r="CX253" i="2"/>
  <c r="CW177" i="2"/>
  <c r="CW253" i="2"/>
  <c r="CV177" i="2"/>
  <c r="CV253" i="2"/>
  <c r="CU177" i="2"/>
  <c r="CU253" i="2"/>
  <c r="CT177" i="2"/>
  <c r="CT253" i="2"/>
  <c r="CS177" i="2"/>
  <c r="CS253" i="2"/>
  <c r="CR177" i="2"/>
  <c r="CR253" i="2"/>
  <c r="CQ177" i="2"/>
  <c r="CQ253" i="2"/>
  <c r="CP177" i="2"/>
  <c r="CP253" i="2"/>
  <c r="CO177" i="2"/>
  <c r="CO253" i="2"/>
  <c r="CN177" i="2"/>
  <c r="CN253" i="2"/>
  <c r="CM177" i="2"/>
  <c r="CM253" i="2"/>
  <c r="CL177" i="2"/>
  <c r="CL253" i="2"/>
  <c r="CK177" i="2"/>
  <c r="CK253" i="2"/>
  <c r="CJ177" i="2"/>
  <c r="CJ253" i="2"/>
  <c r="CI177" i="2"/>
  <c r="CI253" i="2"/>
  <c r="CH177" i="2"/>
  <c r="CH253" i="2"/>
  <c r="CG177" i="2"/>
  <c r="CG253" i="2"/>
  <c r="CF177" i="2"/>
  <c r="CF253" i="2"/>
  <c r="CE177" i="2"/>
  <c r="CE253" i="2"/>
  <c r="CD177" i="2"/>
  <c r="CD253" i="2"/>
  <c r="CC177" i="2"/>
  <c r="CC253" i="2"/>
  <c r="CB177" i="2"/>
  <c r="CB253" i="2"/>
  <c r="CA177" i="2"/>
  <c r="CA253" i="2"/>
  <c r="BZ177" i="2"/>
  <c r="BZ253" i="2"/>
  <c r="BY177" i="2"/>
  <c r="BY253" i="2"/>
  <c r="BX177" i="2"/>
  <c r="BX253" i="2"/>
  <c r="BW177" i="2"/>
  <c r="BW253" i="2"/>
  <c r="BV177" i="2"/>
  <c r="BV253" i="2"/>
  <c r="BU177" i="2"/>
  <c r="BU253" i="2"/>
  <c r="BT177" i="2"/>
  <c r="BT253" i="2"/>
  <c r="BS177" i="2"/>
  <c r="BS253" i="2"/>
  <c r="BR177" i="2"/>
  <c r="BR253" i="2"/>
  <c r="BQ177" i="2"/>
  <c r="BQ253" i="2"/>
  <c r="BP177" i="2"/>
  <c r="BP253" i="2"/>
  <c r="BO177" i="2"/>
  <c r="BO253" i="2"/>
  <c r="BN177" i="2"/>
  <c r="BN253" i="2"/>
  <c r="BM177" i="2"/>
  <c r="BM253" i="2"/>
  <c r="BL177" i="2"/>
  <c r="BL253" i="2"/>
  <c r="BK177" i="2"/>
  <c r="BK253" i="2"/>
  <c r="BJ177" i="2"/>
  <c r="BJ253" i="2"/>
  <c r="BI177" i="2"/>
  <c r="BI253" i="2"/>
  <c r="BH177" i="2"/>
  <c r="BH253" i="2"/>
  <c r="BG177" i="2"/>
  <c r="BG253" i="2"/>
  <c r="BF177" i="2"/>
  <c r="BF253" i="2"/>
  <c r="BE177" i="2"/>
  <c r="BE253" i="2"/>
  <c r="BD177" i="2"/>
  <c r="BD253" i="2"/>
  <c r="BC177" i="2"/>
  <c r="BC253" i="2"/>
  <c r="BB177" i="2"/>
  <c r="BB253" i="2"/>
  <c r="BA177" i="2"/>
  <c r="BA253" i="2"/>
  <c r="AZ177" i="2"/>
  <c r="AZ253" i="2"/>
  <c r="AY177" i="2"/>
  <c r="AY253" i="2"/>
  <c r="AX177" i="2"/>
  <c r="AX253" i="2"/>
  <c r="AW177" i="2"/>
  <c r="AW253" i="2"/>
  <c r="AV177" i="2"/>
  <c r="AV253" i="2"/>
  <c r="AU177" i="2"/>
  <c r="AU253" i="2"/>
  <c r="AT177" i="2"/>
  <c r="AT253" i="2"/>
  <c r="AS177" i="2"/>
  <c r="AS253" i="2"/>
  <c r="AR177" i="2"/>
  <c r="AR253" i="2"/>
  <c r="AQ177" i="2"/>
  <c r="AQ253" i="2"/>
  <c r="AP177" i="2"/>
  <c r="AP253" i="2"/>
  <c r="AO177" i="2"/>
  <c r="AO253" i="2"/>
  <c r="AN177" i="2"/>
  <c r="AN253" i="2"/>
  <c r="AM177" i="2"/>
  <c r="AM253" i="2"/>
  <c r="AL177" i="2"/>
  <c r="AL253" i="2"/>
  <c r="AK177" i="2"/>
  <c r="AK253" i="2"/>
  <c r="AJ177" i="2"/>
  <c r="AJ253" i="2"/>
  <c r="AI177" i="2"/>
  <c r="AI253" i="2"/>
  <c r="AH177" i="2"/>
  <c r="AH253" i="2"/>
  <c r="AG177" i="2"/>
  <c r="AG253" i="2"/>
  <c r="AF177" i="2"/>
  <c r="AF253" i="2"/>
  <c r="AE177" i="2"/>
  <c r="AE253" i="2"/>
  <c r="AD177" i="2"/>
  <c r="AD253" i="2"/>
  <c r="AC177" i="2"/>
  <c r="AC253" i="2"/>
  <c r="AB177" i="2"/>
  <c r="AB253" i="2"/>
  <c r="AA177" i="2"/>
  <c r="AA253" i="2"/>
  <c r="Z177" i="2"/>
  <c r="Z253" i="2"/>
  <c r="Y177" i="2"/>
  <c r="Y253" i="2"/>
  <c r="X177" i="2"/>
  <c r="X253" i="2"/>
  <c r="W177" i="2"/>
  <c r="W253" i="2"/>
  <c r="V177" i="2"/>
  <c r="V253" i="2"/>
  <c r="U177" i="2"/>
  <c r="U253" i="2"/>
  <c r="T177" i="2"/>
  <c r="T253" i="2"/>
  <c r="S177" i="2"/>
  <c r="S253" i="2"/>
  <c r="R177" i="2"/>
  <c r="R253" i="2"/>
  <c r="Q177" i="2"/>
  <c r="Q253" i="2"/>
  <c r="P177" i="2"/>
  <c r="P253" i="2"/>
  <c r="O177" i="2"/>
  <c r="O253" i="2"/>
  <c r="N177" i="2"/>
  <c r="N253" i="2"/>
  <c r="M177" i="2"/>
  <c r="M253" i="2"/>
  <c r="L177" i="2"/>
  <c r="L253" i="2"/>
  <c r="K177" i="2"/>
  <c r="K253" i="2"/>
  <c r="J177" i="2"/>
  <c r="J253" i="2"/>
  <c r="I177" i="2"/>
  <c r="I253" i="2"/>
  <c r="H177" i="2"/>
  <c r="H253" i="2"/>
  <c r="G177" i="2"/>
  <c r="G253" i="2"/>
  <c r="F177" i="2"/>
  <c r="F253" i="2"/>
  <c r="E177" i="2"/>
  <c r="E253" i="2"/>
  <c r="D177" i="2"/>
  <c r="D253" i="2"/>
  <c r="DD176" i="2"/>
  <c r="DD252" i="2"/>
  <c r="DC176" i="2"/>
  <c r="DC252" i="2"/>
  <c r="DB176" i="2"/>
  <c r="DB252" i="2"/>
  <c r="DA176" i="2"/>
  <c r="DA252" i="2"/>
  <c r="CZ176" i="2"/>
  <c r="CZ252" i="2"/>
  <c r="CY176" i="2"/>
  <c r="CY252" i="2"/>
  <c r="CX176" i="2"/>
  <c r="CX252" i="2"/>
  <c r="CW176" i="2"/>
  <c r="CW252" i="2"/>
  <c r="CV176" i="2"/>
  <c r="CV252" i="2"/>
  <c r="CU176" i="2"/>
  <c r="CU252" i="2"/>
  <c r="CT176" i="2"/>
  <c r="CT252" i="2"/>
  <c r="CS176" i="2"/>
  <c r="CS252" i="2"/>
  <c r="CR176" i="2"/>
  <c r="CR252" i="2"/>
  <c r="CQ176" i="2"/>
  <c r="CQ252" i="2"/>
  <c r="CP176" i="2"/>
  <c r="CP252" i="2"/>
  <c r="CO176" i="2"/>
  <c r="CO252" i="2"/>
  <c r="CN176" i="2"/>
  <c r="CN252" i="2"/>
  <c r="CM176" i="2"/>
  <c r="CM252" i="2"/>
  <c r="CL176" i="2"/>
  <c r="CL252" i="2"/>
  <c r="CK176" i="2"/>
  <c r="CK252" i="2"/>
  <c r="CJ176" i="2"/>
  <c r="CJ252" i="2"/>
  <c r="CI176" i="2"/>
  <c r="CI252" i="2"/>
  <c r="CH176" i="2"/>
  <c r="CH252" i="2"/>
  <c r="CG176" i="2"/>
  <c r="CG252" i="2"/>
  <c r="CF176" i="2"/>
  <c r="CF252" i="2"/>
  <c r="CE176" i="2"/>
  <c r="CE252" i="2"/>
  <c r="CD176" i="2"/>
  <c r="CD252" i="2"/>
  <c r="CC176" i="2"/>
  <c r="CC252" i="2"/>
  <c r="CB176" i="2"/>
  <c r="CB252" i="2"/>
  <c r="CA176" i="2"/>
  <c r="CA252" i="2"/>
  <c r="BZ176" i="2"/>
  <c r="BZ252" i="2"/>
  <c r="BY176" i="2"/>
  <c r="BY252" i="2"/>
  <c r="BX176" i="2"/>
  <c r="BX252" i="2"/>
  <c r="BW176" i="2"/>
  <c r="BW252" i="2"/>
  <c r="BV176" i="2"/>
  <c r="BV252" i="2"/>
  <c r="BU176" i="2"/>
  <c r="BU252" i="2"/>
  <c r="BT176" i="2"/>
  <c r="BT252" i="2"/>
  <c r="BS176" i="2"/>
  <c r="BS252" i="2"/>
  <c r="BR176" i="2"/>
  <c r="BR252" i="2"/>
  <c r="BQ176" i="2"/>
  <c r="BQ252" i="2"/>
  <c r="BP176" i="2"/>
  <c r="BP252" i="2"/>
  <c r="BO176" i="2"/>
  <c r="BO252" i="2"/>
  <c r="BN176" i="2"/>
  <c r="BN252" i="2"/>
  <c r="BM176" i="2"/>
  <c r="BM252" i="2"/>
  <c r="BL176" i="2"/>
  <c r="BL252" i="2"/>
  <c r="BK176" i="2"/>
  <c r="BK252" i="2"/>
  <c r="BJ176" i="2"/>
  <c r="BJ252" i="2"/>
  <c r="BI176" i="2"/>
  <c r="BI252" i="2"/>
  <c r="BH176" i="2"/>
  <c r="BH252" i="2"/>
  <c r="BG176" i="2"/>
  <c r="BG252" i="2"/>
  <c r="BF176" i="2"/>
  <c r="BF252" i="2"/>
  <c r="BE176" i="2"/>
  <c r="BE252" i="2"/>
  <c r="BD176" i="2"/>
  <c r="BD252" i="2"/>
  <c r="BC176" i="2"/>
  <c r="BC252" i="2"/>
  <c r="BB176" i="2"/>
  <c r="BB252" i="2"/>
  <c r="BA176" i="2"/>
  <c r="BA252" i="2"/>
  <c r="AZ176" i="2"/>
  <c r="AZ252" i="2"/>
  <c r="AY176" i="2"/>
  <c r="AY252" i="2"/>
  <c r="AX176" i="2"/>
  <c r="AX252" i="2"/>
  <c r="AW176" i="2"/>
  <c r="AW252" i="2"/>
  <c r="AV176" i="2"/>
  <c r="AV252" i="2"/>
  <c r="AU176" i="2"/>
  <c r="AU252" i="2"/>
  <c r="AT176" i="2"/>
  <c r="AT252" i="2"/>
  <c r="AS176" i="2"/>
  <c r="AS252" i="2"/>
  <c r="AR176" i="2"/>
  <c r="AR252" i="2"/>
  <c r="AQ176" i="2"/>
  <c r="AQ252" i="2"/>
  <c r="AP176" i="2"/>
  <c r="AP252" i="2"/>
  <c r="AO176" i="2"/>
  <c r="AO252" i="2"/>
  <c r="AN176" i="2"/>
  <c r="AN252" i="2"/>
  <c r="AM176" i="2"/>
  <c r="AM252" i="2"/>
  <c r="AL176" i="2"/>
  <c r="AL252" i="2"/>
  <c r="AK176" i="2"/>
  <c r="AK252" i="2"/>
  <c r="AJ176" i="2"/>
  <c r="AJ252" i="2"/>
  <c r="AI176" i="2"/>
  <c r="AI252" i="2"/>
  <c r="AH176" i="2"/>
  <c r="AH252" i="2"/>
  <c r="AG176" i="2"/>
  <c r="AG252" i="2"/>
  <c r="AF176" i="2"/>
  <c r="AF252" i="2"/>
  <c r="AE176" i="2"/>
  <c r="AE252" i="2"/>
  <c r="AD176" i="2"/>
  <c r="AD252" i="2"/>
  <c r="AC176" i="2"/>
  <c r="AC252" i="2"/>
  <c r="AB176" i="2"/>
  <c r="AB252" i="2"/>
  <c r="AA176" i="2"/>
  <c r="AA252" i="2"/>
  <c r="Z176" i="2"/>
  <c r="Z252" i="2"/>
  <c r="Y176" i="2"/>
  <c r="Y252" i="2"/>
  <c r="X176" i="2"/>
  <c r="X252" i="2"/>
  <c r="W176" i="2"/>
  <c r="W252" i="2"/>
  <c r="V176" i="2"/>
  <c r="V252" i="2"/>
  <c r="U176" i="2"/>
  <c r="U252" i="2"/>
  <c r="T176" i="2"/>
  <c r="T252" i="2"/>
  <c r="S176" i="2"/>
  <c r="S252" i="2"/>
  <c r="R176" i="2"/>
  <c r="R252" i="2"/>
  <c r="Q176" i="2"/>
  <c r="Q252" i="2"/>
  <c r="P176" i="2"/>
  <c r="P252" i="2"/>
  <c r="O176" i="2"/>
  <c r="O252" i="2"/>
  <c r="N176" i="2"/>
  <c r="N252" i="2"/>
  <c r="M176" i="2"/>
  <c r="M252" i="2"/>
  <c r="L176" i="2"/>
  <c r="L252" i="2"/>
  <c r="K176" i="2"/>
  <c r="K252" i="2"/>
  <c r="J176" i="2"/>
  <c r="J252" i="2"/>
  <c r="I176" i="2"/>
  <c r="I252" i="2"/>
  <c r="H176" i="2"/>
  <c r="H252" i="2"/>
  <c r="G176" i="2"/>
  <c r="G252" i="2"/>
  <c r="F176" i="2"/>
  <c r="F252" i="2"/>
  <c r="E176" i="2"/>
  <c r="E252" i="2"/>
  <c r="D176" i="2"/>
  <c r="D252" i="2"/>
  <c r="DD175" i="2"/>
  <c r="DD251" i="2"/>
  <c r="DC175" i="2"/>
  <c r="DC251" i="2"/>
  <c r="DB175" i="2"/>
  <c r="DB251" i="2"/>
  <c r="DA175" i="2"/>
  <c r="DA251" i="2"/>
  <c r="CZ175" i="2"/>
  <c r="CZ251" i="2"/>
  <c r="CY175" i="2"/>
  <c r="CY251" i="2"/>
  <c r="CX175" i="2"/>
  <c r="CX251" i="2"/>
  <c r="CW175" i="2"/>
  <c r="CW251" i="2"/>
  <c r="CV175" i="2"/>
  <c r="CV251" i="2"/>
  <c r="CU175" i="2"/>
  <c r="CU251" i="2"/>
  <c r="CT175" i="2"/>
  <c r="CT251" i="2"/>
  <c r="CS175" i="2"/>
  <c r="CS251" i="2"/>
  <c r="CR175" i="2"/>
  <c r="CR251" i="2"/>
  <c r="CQ175" i="2"/>
  <c r="CQ251" i="2"/>
  <c r="CP175" i="2"/>
  <c r="CP251" i="2"/>
  <c r="CO175" i="2"/>
  <c r="CO251" i="2"/>
  <c r="CN175" i="2"/>
  <c r="CN251" i="2"/>
  <c r="CM175" i="2"/>
  <c r="CM251" i="2"/>
  <c r="CL175" i="2"/>
  <c r="CL251" i="2"/>
  <c r="CK175" i="2"/>
  <c r="CK251" i="2"/>
  <c r="CJ175" i="2"/>
  <c r="CJ251" i="2"/>
  <c r="CI175" i="2"/>
  <c r="CI251" i="2"/>
  <c r="CH175" i="2"/>
  <c r="CH251" i="2"/>
  <c r="CG175" i="2"/>
  <c r="CG251" i="2"/>
  <c r="CF175" i="2"/>
  <c r="CF251" i="2"/>
  <c r="CE175" i="2"/>
  <c r="CE251" i="2"/>
  <c r="CD175" i="2"/>
  <c r="CD251" i="2"/>
  <c r="CC175" i="2"/>
  <c r="CC251" i="2"/>
  <c r="CB175" i="2"/>
  <c r="CB251" i="2"/>
  <c r="CA175" i="2"/>
  <c r="CA251" i="2"/>
  <c r="BZ175" i="2"/>
  <c r="BZ251" i="2"/>
  <c r="BY175" i="2"/>
  <c r="BY251" i="2"/>
  <c r="BX175" i="2"/>
  <c r="BX251" i="2"/>
  <c r="BW175" i="2"/>
  <c r="BW251" i="2"/>
  <c r="BV175" i="2"/>
  <c r="BV251" i="2"/>
  <c r="BU175" i="2"/>
  <c r="BU251" i="2"/>
  <c r="BT175" i="2"/>
  <c r="BT251" i="2"/>
  <c r="BS175" i="2"/>
  <c r="BS251" i="2"/>
  <c r="BR175" i="2"/>
  <c r="BR251" i="2"/>
  <c r="BQ175" i="2"/>
  <c r="BQ251" i="2"/>
  <c r="BP175" i="2"/>
  <c r="BP251" i="2"/>
  <c r="BO175" i="2"/>
  <c r="BO251" i="2"/>
  <c r="BN175" i="2"/>
  <c r="BN251" i="2"/>
  <c r="BM175" i="2"/>
  <c r="BM251" i="2"/>
  <c r="BL175" i="2"/>
  <c r="BL251" i="2"/>
  <c r="BK175" i="2"/>
  <c r="BK251" i="2"/>
  <c r="BJ175" i="2"/>
  <c r="BJ251" i="2"/>
  <c r="BI175" i="2"/>
  <c r="BI251" i="2"/>
  <c r="BH175" i="2"/>
  <c r="BH251" i="2"/>
  <c r="BG175" i="2"/>
  <c r="BG251" i="2"/>
  <c r="BF175" i="2"/>
  <c r="BF251" i="2"/>
  <c r="BE175" i="2"/>
  <c r="BE251" i="2"/>
  <c r="BD175" i="2"/>
  <c r="BD251" i="2"/>
  <c r="BC175" i="2"/>
  <c r="BC251" i="2"/>
  <c r="BB175" i="2"/>
  <c r="BB251" i="2"/>
  <c r="BA175" i="2"/>
  <c r="BA251" i="2"/>
  <c r="AZ175" i="2"/>
  <c r="AZ251" i="2"/>
  <c r="AY175" i="2"/>
  <c r="AY251" i="2"/>
  <c r="AX175" i="2"/>
  <c r="AX251" i="2"/>
  <c r="AW175" i="2"/>
  <c r="AW251" i="2"/>
  <c r="AV175" i="2"/>
  <c r="AV251" i="2"/>
  <c r="AU175" i="2"/>
  <c r="AU251" i="2"/>
  <c r="AT175" i="2"/>
  <c r="AT251" i="2"/>
  <c r="AS175" i="2"/>
  <c r="AS251" i="2"/>
  <c r="AR175" i="2"/>
  <c r="AR251" i="2"/>
  <c r="AQ175" i="2"/>
  <c r="AQ251" i="2"/>
  <c r="AP175" i="2"/>
  <c r="AP251" i="2"/>
  <c r="AO175" i="2"/>
  <c r="AO251" i="2"/>
  <c r="AN175" i="2"/>
  <c r="AN251" i="2"/>
  <c r="AM175" i="2"/>
  <c r="AM251" i="2"/>
  <c r="AL175" i="2"/>
  <c r="AL251" i="2"/>
  <c r="AK175" i="2"/>
  <c r="AK251" i="2"/>
  <c r="AJ175" i="2"/>
  <c r="AJ251" i="2"/>
  <c r="AI175" i="2"/>
  <c r="AI251" i="2"/>
  <c r="AH175" i="2"/>
  <c r="AH251" i="2"/>
  <c r="AG175" i="2"/>
  <c r="AG251" i="2"/>
  <c r="AF175" i="2"/>
  <c r="AF251" i="2"/>
  <c r="AE175" i="2"/>
  <c r="AE251" i="2"/>
  <c r="AD175" i="2"/>
  <c r="AD251" i="2"/>
  <c r="AC175" i="2"/>
  <c r="AC251" i="2"/>
  <c r="AB175" i="2"/>
  <c r="AB251" i="2"/>
  <c r="AA175" i="2"/>
  <c r="AA251" i="2"/>
  <c r="Z175" i="2"/>
  <c r="Z251" i="2"/>
  <c r="Y175" i="2"/>
  <c r="Y251" i="2"/>
  <c r="X175" i="2"/>
  <c r="X251" i="2"/>
  <c r="W175" i="2"/>
  <c r="W251" i="2"/>
  <c r="V175" i="2"/>
  <c r="V251" i="2"/>
  <c r="U175" i="2"/>
  <c r="U251" i="2"/>
  <c r="T175" i="2"/>
  <c r="T251" i="2"/>
  <c r="S175" i="2"/>
  <c r="S251" i="2"/>
  <c r="R175" i="2"/>
  <c r="R251" i="2"/>
  <c r="Q175" i="2"/>
  <c r="Q251" i="2"/>
  <c r="P175" i="2"/>
  <c r="P251" i="2"/>
  <c r="O175" i="2"/>
  <c r="O251" i="2"/>
  <c r="N175" i="2"/>
  <c r="N251" i="2"/>
  <c r="M175" i="2"/>
  <c r="M251" i="2"/>
  <c r="L175" i="2"/>
  <c r="L251" i="2"/>
  <c r="K175" i="2"/>
  <c r="K251" i="2"/>
  <c r="J175" i="2"/>
  <c r="J251" i="2"/>
  <c r="I175" i="2"/>
  <c r="I251" i="2"/>
  <c r="H175" i="2"/>
  <c r="H251" i="2"/>
  <c r="G175" i="2"/>
  <c r="G251" i="2"/>
  <c r="F175" i="2"/>
  <c r="F251" i="2"/>
  <c r="E175" i="2"/>
  <c r="E251" i="2"/>
  <c r="D175" i="2"/>
  <c r="D251" i="2"/>
  <c r="DD174" i="2"/>
  <c r="DD250" i="2"/>
  <c r="DC174" i="2"/>
  <c r="DC250" i="2"/>
  <c r="DB174" i="2"/>
  <c r="DB250" i="2"/>
  <c r="DA174" i="2"/>
  <c r="DA250" i="2"/>
  <c r="CZ174" i="2"/>
  <c r="CZ250" i="2"/>
  <c r="CY174" i="2"/>
  <c r="CY250" i="2"/>
  <c r="CX174" i="2"/>
  <c r="CX250" i="2"/>
  <c r="CW174" i="2"/>
  <c r="CW250" i="2"/>
  <c r="CV174" i="2"/>
  <c r="CV250" i="2"/>
  <c r="CU174" i="2"/>
  <c r="CU250" i="2"/>
  <c r="CT174" i="2"/>
  <c r="CT250" i="2"/>
  <c r="CS174" i="2"/>
  <c r="CS250" i="2"/>
  <c r="CR174" i="2"/>
  <c r="CR250" i="2"/>
  <c r="CQ174" i="2"/>
  <c r="CQ250" i="2"/>
  <c r="CP174" i="2"/>
  <c r="CP250" i="2"/>
  <c r="CO174" i="2"/>
  <c r="CO250" i="2"/>
  <c r="CN174" i="2"/>
  <c r="CN250" i="2"/>
  <c r="CM174" i="2"/>
  <c r="CM250" i="2"/>
  <c r="CL174" i="2"/>
  <c r="CL250" i="2"/>
  <c r="CK174" i="2"/>
  <c r="CK250" i="2"/>
  <c r="CJ174" i="2"/>
  <c r="CJ250" i="2"/>
  <c r="CI174" i="2"/>
  <c r="CI250" i="2"/>
  <c r="CH174" i="2"/>
  <c r="CH250" i="2"/>
  <c r="CG174" i="2"/>
  <c r="CG250" i="2"/>
  <c r="CF174" i="2"/>
  <c r="CF250" i="2"/>
  <c r="CE174" i="2"/>
  <c r="CE250" i="2"/>
  <c r="CD174" i="2"/>
  <c r="CD250" i="2"/>
  <c r="CC174" i="2"/>
  <c r="CC250" i="2"/>
  <c r="CB174" i="2"/>
  <c r="CB250" i="2"/>
  <c r="CA174" i="2"/>
  <c r="CA250" i="2"/>
  <c r="BZ174" i="2"/>
  <c r="BZ250" i="2"/>
  <c r="BY174" i="2"/>
  <c r="BY250" i="2"/>
  <c r="BX174" i="2"/>
  <c r="BX250" i="2"/>
  <c r="BW174" i="2"/>
  <c r="BW250" i="2"/>
  <c r="BV174" i="2"/>
  <c r="BV250" i="2"/>
  <c r="BU174" i="2"/>
  <c r="BU250" i="2"/>
  <c r="BT174" i="2"/>
  <c r="BT250" i="2"/>
  <c r="BS174" i="2"/>
  <c r="BS250" i="2"/>
  <c r="BR174" i="2"/>
  <c r="BR250" i="2"/>
  <c r="BQ174" i="2"/>
  <c r="BQ250" i="2"/>
  <c r="BP174" i="2"/>
  <c r="BP250" i="2"/>
  <c r="BO174" i="2"/>
  <c r="BO250" i="2"/>
  <c r="BN174" i="2"/>
  <c r="BN250" i="2"/>
  <c r="BM174" i="2"/>
  <c r="BM250" i="2"/>
  <c r="BL174" i="2"/>
  <c r="BL250" i="2"/>
  <c r="BK174" i="2"/>
  <c r="BK250" i="2"/>
  <c r="BJ174" i="2"/>
  <c r="BJ250" i="2"/>
  <c r="BI174" i="2"/>
  <c r="BI250" i="2"/>
  <c r="BH174" i="2"/>
  <c r="BH250" i="2"/>
  <c r="BG174" i="2"/>
  <c r="BG250" i="2"/>
  <c r="BF174" i="2"/>
  <c r="BF250" i="2"/>
  <c r="BE174" i="2"/>
  <c r="BE250" i="2"/>
  <c r="BD174" i="2"/>
  <c r="BD250" i="2"/>
  <c r="BC174" i="2"/>
  <c r="BC250" i="2"/>
  <c r="BB174" i="2"/>
  <c r="BB250" i="2"/>
  <c r="BA174" i="2"/>
  <c r="BA250" i="2"/>
  <c r="AZ174" i="2"/>
  <c r="AZ250" i="2"/>
  <c r="AY174" i="2"/>
  <c r="AY250" i="2"/>
  <c r="AX174" i="2"/>
  <c r="AX250" i="2"/>
  <c r="AW174" i="2"/>
  <c r="AW250" i="2"/>
  <c r="AV174" i="2"/>
  <c r="AV250" i="2"/>
  <c r="AU174" i="2"/>
  <c r="AU250" i="2"/>
  <c r="AT174" i="2"/>
  <c r="AT250" i="2"/>
  <c r="AS174" i="2"/>
  <c r="AS250" i="2"/>
  <c r="AR174" i="2"/>
  <c r="AR250" i="2"/>
  <c r="AQ174" i="2"/>
  <c r="AQ250" i="2"/>
  <c r="AP174" i="2"/>
  <c r="AP250" i="2"/>
  <c r="AO174" i="2"/>
  <c r="AO250" i="2"/>
  <c r="AN174" i="2"/>
  <c r="AN250" i="2"/>
  <c r="AM174" i="2"/>
  <c r="AM250" i="2"/>
  <c r="AL174" i="2"/>
  <c r="AL250" i="2"/>
  <c r="AK174" i="2"/>
  <c r="AK250" i="2"/>
  <c r="AJ174" i="2"/>
  <c r="AJ250" i="2"/>
  <c r="AI174" i="2"/>
  <c r="AI250" i="2"/>
  <c r="AH174" i="2"/>
  <c r="AH250" i="2"/>
  <c r="AG174" i="2"/>
  <c r="AG250" i="2"/>
  <c r="AF174" i="2"/>
  <c r="AF250" i="2"/>
  <c r="AE174" i="2"/>
  <c r="AE250" i="2"/>
  <c r="AD174" i="2"/>
  <c r="AD250" i="2"/>
  <c r="AC174" i="2"/>
  <c r="AC250" i="2"/>
  <c r="AB174" i="2"/>
  <c r="AB250" i="2"/>
  <c r="AA174" i="2"/>
  <c r="AA250" i="2"/>
  <c r="Z174" i="2"/>
  <c r="Z250" i="2"/>
  <c r="Y174" i="2"/>
  <c r="Y250" i="2"/>
  <c r="X174" i="2"/>
  <c r="X250" i="2"/>
  <c r="W174" i="2"/>
  <c r="W250" i="2"/>
  <c r="V174" i="2"/>
  <c r="V250" i="2"/>
  <c r="U174" i="2"/>
  <c r="U250" i="2"/>
  <c r="T174" i="2"/>
  <c r="T250" i="2"/>
  <c r="S174" i="2"/>
  <c r="S250" i="2"/>
  <c r="R174" i="2"/>
  <c r="R250" i="2"/>
  <c r="Q174" i="2"/>
  <c r="Q250" i="2"/>
  <c r="P174" i="2"/>
  <c r="P250" i="2"/>
  <c r="O174" i="2"/>
  <c r="O250" i="2"/>
  <c r="N174" i="2"/>
  <c r="N250" i="2"/>
  <c r="M174" i="2"/>
  <c r="M250" i="2"/>
  <c r="L174" i="2"/>
  <c r="L250" i="2"/>
  <c r="K174" i="2"/>
  <c r="K250" i="2"/>
  <c r="J174" i="2"/>
  <c r="J250" i="2"/>
  <c r="I174" i="2"/>
  <c r="I250" i="2"/>
  <c r="H174" i="2"/>
  <c r="H250" i="2"/>
  <c r="G174" i="2"/>
  <c r="G250" i="2"/>
  <c r="F174" i="2"/>
  <c r="F250" i="2"/>
  <c r="E174" i="2"/>
  <c r="E250" i="2"/>
  <c r="D174" i="2"/>
  <c r="D250" i="2"/>
  <c r="DD173" i="2"/>
  <c r="DD249" i="2"/>
  <c r="DC173" i="2"/>
  <c r="DC249" i="2"/>
  <c r="DB173" i="2"/>
  <c r="DB249" i="2"/>
  <c r="DA173" i="2"/>
  <c r="DA249" i="2"/>
  <c r="CZ173" i="2"/>
  <c r="CZ249" i="2"/>
  <c r="CY173" i="2"/>
  <c r="CY249" i="2"/>
  <c r="CX173" i="2"/>
  <c r="CX249" i="2"/>
  <c r="CW173" i="2"/>
  <c r="CW249" i="2"/>
  <c r="CV173" i="2"/>
  <c r="CV249" i="2"/>
  <c r="CU173" i="2"/>
  <c r="CU249" i="2"/>
  <c r="CT173" i="2"/>
  <c r="CT249" i="2"/>
  <c r="CS173" i="2"/>
  <c r="CS249" i="2"/>
  <c r="CR173" i="2"/>
  <c r="CR249" i="2"/>
  <c r="CQ173" i="2"/>
  <c r="CQ249" i="2"/>
  <c r="CP173" i="2"/>
  <c r="CP249" i="2"/>
  <c r="CO173" i="2"/>
  <c r="CO249" i="2"/>
  <c r="CN173" i="2"/>
  <c r="CN249" i="2"/>
  <c r="CM173" i="2"/>
  <c r="CM249" i="2"/>
  <c r="CL173" i="2"/>
  <c r="CL249" i="2"/>
  <c r="CK173" i="2"/>
  <c r="CK249" i="2"/>
  <c r="CJ173" i="2"/>
  <c r="CJ249" i="2"/>
  <c r="CI173" i="2"/>
  <c r="CI249" i="2"/>
  <c r="CH173" i="2"/>
  <c r="CH249" i="2"/>
  <c r="CG173" i="2"/>
  <c r="CG249" i="2"/>
  <c r="CF173" i="2"/>
  <c r="CF249" i="2"/>
  <c r="CE173" i="2"/>
  <c r="CE249" i="2"/>
  <c r="CD173" i="2"/>
  <c r="CD249" i="2"/>
  <c r="CC173" i="2"/>
  <c r="CC249" i="2"/>
  <c r="CB173" i="2"/>
  <c r="CB249" i="2"/>
  <c r="CA173" i="2"/>
  <c r="CA249" i="2"/>
  <c r="BZ173" i="2"/>
  <c r="BZ249" i="2"/>
  <c r="BY173" i="2"/>
  <c r="BY249" i="2"/>
  <c r="BX173" i="2"/>
  <c r="BX249" i="2"/>
  <c r="BW173" i="2"/>
  <c r="BW249" i="2"/>
  <c r="BV173" i="2"/>
  <c r="BV249" i="2"/>
  <c r="BU173" i="2"/>
  <c r="BU249" i="2"/>
  <c r="BT173" i="2"/>
  <c r="BT249" i="2"/>
  <c r="BS173" i="2"/>
  <c r="BS249" i="2"/>
  <c r="BR173" i="2"/>
  <c r="BR249" i="2"/>
  <c r="BQ173" i="2"/>
  <c r="BQ249" i="2"/>
  <c r="BP173" i="2"/>
  <c r="BP249" i="2"/>
  <c r="BO173" i="2"/>
  <c r="BO249" i="2"/>
  <c r="BN173" i="2"/>
  <c r="BN249" i="2"/>
  <c r="BM173" i="2"/>
  <c r="BM249" i="2"/>
  <c r="BL173" i="2"/>
  <c r="BL249" i="2"/>
  <c r="BK173" i="2"/>
  <c r="BK249" i="2"/>
  <c r="BJ173" i="2"/>
  <c r="BJ249" i="2"/>
  <c r="BI173" i="2"/>
  <c r="BI249" i="2"/>
  <c r="BH173" i="2"/>
  <c r="BH249" i="2"/>
  <c r="BG173" i="2"/>
  <c r="BG249" i="2"/>
  <c r="BF173" i="2"/>
  <c r="BF249" i="2"/>
  <c r="BE173" i="2"/>
  <c r="BE249" i="2"/>
  <c r="BD173" i="2"/>
  <c r="BD249" i="2"/>
  <c r="BC173" i="2"/>
  <c r="BC249" i="2"/>
  <c r="BB173" i="2"/>
  <c r="BB249" i="2"/>
  <c r="BA173" i="2"/>
  <c r="BA249" i="2"/>
  <c r="AZ173" i="2"/>
  <c r="AZ249" i="2"/>
  <c r="AY173" i="2"/>
  <c r="AY249" i="2"/>
  <c r="AX173" i="2"/>
  <c r="AX249" i="2"/>
  <c r="AW173" i="2"/>
  <c r="AW249" i="2"/>
  <c r="AV173" i="2"/>
  <c r="AV249" i="2"/>
  <c r="AU173" i="2"/>
  <c r="AU249" i="2"/>
  <c r="AT173" i="2"/>
  <c r="AT249" i="2"/>
  <c r="AS173" i="2"/>
  <c r="AS249" i="2"/>
  <c r="AR173" i="2"/>
  <c r="AR249" i="2"/>
  <c r="AQ173" i="2"/>
  <c r="AQ249" i="2"/>
  <c r="AP173" i="2"/>
  <c r="AP249" i="2"/>
  <c r="AO173" i="2"/>
  <c r="AO249" i="2"/>
  <c r="AN173" i="2"/>
  <c r="AN249" i="2"/>
  <c r="AM173" i="2"/>
  <c r="AM249" i="2"/>
  <c r="AL173" i="2"/>
  <c r="AL249" i="2"/>
  <c r="AK173" i="2"/>
  <c r="AK249" i="2"/>
  <c r="AJ173" i="2"/>
  <c r="AJ249" i="2"/>
  <c r="AI173" i="2"/>
  <c r="AI249" i="2"/>
  <c r="AH173" i="2"/>
  <c r="AH249" i="2"/>
  <c r="AG173" i="2"/>
  <c r="AG249" i="2"/>
  <c r="AF173" i="2"/>
  <c r="AF249" i="2"/>
  <c r="AE173" i="2"/>
  <c r="AE249" i="2"/>
  <c r="AD173" i="2"/>
  <c r="AD249" i="2"/>
  <c r="AC173" i="2"/>
  <c r="AC249" i="2"/>
  <c r="AB173" i="2"/>
  <c r="AB249" i="2"/>
  <c r="AA173" i="2"/>
  <c r="AA249" i="2"/>
  <c r="Z173" i="2"/>
  <c r="Z249" i="2"/>
  <c r="Y173" i="2"/>
  <c r="Y249" i="2"/>
  <c r="X173" i="2"/>
  <c r="X249" i="2"/>
  <c r="W173" i="2"/>
  <c r="W249" i="2"/>
  <c r="V173" i="2"/>
  <c r="V249" i="2"/>
  <c r="U173" i="2"/>
  <c r="U249" i="2"/>
  <c r="T173" i="2"/>
  <c r="T249" i="2"/>
  <c r="S173" i="2"/>
  <c r="S249" i="2"/>
  <c r="R173" i="2"/>
  <c r="R249" i="2"/>
  <c r="Q173" i="2"/>
  <c r="Q249" i="2"/>
  <c r="P173" i="2"/>
  <c r="P249" i="2"/>
  <c r="O173" i="2"/>
  <c r="O249" i="2"/>
  <c r="N173" i="2"/>
  <c r="N249" i="2"/>
  <c r="M173" i="2"/>
  <c r="M249" i="2"/>
  <c r="L173" i="2"/>
  <c r="L249" i="2"/>
  <c r="K173" i="2"/>
  <c r="K249" i="2"/>
  <c r="J173" i="2"/>
  <c r="J249" i="2"/>
  <c r="I173" i="2"/>
  <c r="I249" i="2"/>
  <c r="H173" i="2"/>
  <c r="H249" i="2"/>
  <c r="G173" i="2"/>
  <c r="G249" i="2"/>
  <c r="F173" i="2"/>
  <c r="F249" i="2"/>
  <c r="E173" i="2"/>
  <c r="E249" i="2"/>
  <c r="D173" i="2"/>
  <c r="D249" i="2"/>
  <c r="DD171" i="2"/>
  <c r="DD247" i="2"/>
  <c r="DC171" i="2"/>
  <c r="DC247" i="2"/>
  <c r="DB171" i="2"/>
  <c r="DB247" i="2"/>
  <c r="DA171" i="2"/>
  <c r="DA247" i="2"/>
  <c r="CZ171" i="2"/>
  <c r="CZ247" i="2"/>
  <c r="CY171" i="2"/>
  <c r="CY247" i="2"/>
  <c r="CX171" i="2"/>
  <c r="CX247" i="2"/>
  <c r="CW171" i="2"/>
  <c r="CW247" i="2"/>
  <c r="CV171" i="2"/>
  <c r="CV247" i="2"/>
  <c r="CU171" i="2"/>
  <c r="CU247" i="2"/>
  <c r="CT171" i="2"/>
  <c r="CT247" i="2"/>
  <c r="CS171" i="2"/>
  <c r="CS247" i="2"/>
  <c r="CR171" i="2"/>
  <c r="CR247" i="2"/>
  <c r="CQ171" i="2"/>
  <c r="CQ247" i="2"/>
  <c r="CP171" i="2"/>
  <c r="CP247" i="2"/>
  <c r="CO171" i="2"/>
  <c r="CO247" i="2"/>
  <c r="CN171" i="2"/>
  <c r="CN247" i="2"/>
  <c r="CM171" i="2"/>
  <c r="CM247" i="2"/>
  <c r="CL171" i="2"/>
  <c r="CL247" i="2"/>
  <c r="CK171" i="2"/>
  <c r="CK247" i="2"/>
  <c r="CJ171" i="2"/>
  <c r="CJ247" i="2"/>
  <c r="CI171" i="2"/>
  <c r="CI247" i="2"/>
  <c r="CH171" i="2"/>
  <c r="CH247" i="2"/>
  <c r="CG171" i="2"/>
  <c r="CG247" i="2"/>
  <c r="CF171" i="2"/>
  <c r="CF247" i="2"/>
  <c r="CE171" i="2"/>
  <c r="CE247" i="2"/>
  <c r="CD171" i="2"/>
  <c r="CD247" i="2"/>
  <c r="CC171" i="2"/>
  <c r="CC247" i="2"/>
  <c r="CB171" i="2"/>
  <c r="CB247" i="2"/>
  <c r="CA171" i="2"/>
  <c r="CA247" i="2"/>
  <c r="BZ171" i="2"/>
  <c r="BZ247" i="2"/>
  <c r="BY171" i="2"/>
  <c r="BY247" i="2"/>
  <c r="BX171" i="2"/>
  <c r="BX247" i="2"/>
  <c r="BW171" i="2"/>
  <c r="BW247" i="2"/>
  <c r="BV171" i="2"/>
  <c r="BV247" i="2"/>
  <c r="BU171" i="2"/>
  <c r="BU247" i="2"/>
  <c r="BT171" i="2"/>
  <c r="BT247" i="2"/>
  <c r="BS171" i="2"/>
  <c r="BS247" i="2"/>
  <c r="BR171" i="2"/>
  <c r="BR247" i="2"/>
  <c r="BQ171" i="2"/>
  <c r="BQ247" i="2"/>
  <c r="BP171" i="2"/>
  <c r="BP247" i="2"/>
  <c r="BO171" i="2"/>
  <c r="BO247" i="2"/>
  <c r="BN171" i="2"/>
  <c r="BN247" i="2"/>
  <c r="BM171" i="2"/>
  <c r="BM247" i="2"/>
  <c r="BL171" i="2"/>
  <c r="BL247" i="2"/>
  <c r="BK171" i="2"/>
  <c r="BK247" i="2"/>
  <c r="BJ171" i="2"/>
  <c r="BJ247" i="2"/>
  <c r="BI171" i="2"/>
  <c r="BI247" i="2"/>
  <c r="BH171" i="2"/>
  <c r="BH247" i="2"/>
  <c r="BG171" i="2"/>
  <c r="BG247" i="2"/>
  <c r="BF171" i="2"/>
  <c r="BF247" i="2"/>
  <c r="BE171" i="2"/>
  <c r="BE247" i="2"/>
  <c r="BD171" i="2"/>
  <c r="BD247" i="2"/>
  <c r="BC171" i="2"/>
  <c r="BC247" i="2"/>
  <c r="BB171" i="2"/>
  <c r="BB247" i="2"/>
  <c r="BA171" i="2"/>
  <c r="BA247" i="2"/>
  <c r="AZ171" i="2"/>
  <c r="AZ247" i="2"/>
  <c r="AY171" i="2"/>
  <c r="AY247" i="2"/>
  <c r="AX171" i="2"/>
  <c r="AX247" i="2"/>
  <c r="AW171" i="2"/>
  <c r="AW247" i="2"/>
  <c r="AV171" i="2"/>
  <c r="AV247" i="2"/>
  <c r="AU171" i="2"/>
  <c r="AU247" i="2"/>
  <c r="AT171" i="2"/>
  <c r="AT247" i="2"/>
  <c r="AS171" i="2"/>
  <c r="AS247" i="2"/>
  <c r="AR171" i="2"/>
  <c r="AR247" i="2"/>
  <c r="AQ171" i="2"/>
  <c r="AQ247" i="2"/>
  <c r="AP171" i="2"/>
  <c r="AP247" i="2"/>
  <c r="AO171" i="2"/>
  <c r="AO247" i="2"/>
  <c r="AN171" i="2"/>
  <c r="AN247" i="2"/>
  <c r="AM171" i="2"/>
  <c r="AM247" i="2"/>
  <c r="AL171" i="2"/>
  <c r="AL247" i="2"/>
  <c r="AK171" i="2"/>
  <c r="AK247" i="2"/>
  <c r="AJ171" i="2"/>
  <c r="AJ247" i="2"/>
  <c r="AI171" i="2"/>
  <c r="AI247" i="2"/>
  <c r="AH171" i="2"/>
  <c r="AH247" i="2"/>
  <c r="AG171" i="2"/>
  <c r="AG247" i="2"/>
  <c r="AF171" i="2"/>
  <c r="AF247" i="2"/>
  <c r="AE171" i="2"/>
  <c r="AE247" i="2"/>
  <c r="AD171" i="2"/>
  <c r="AD247" i="2"/>
  <c r="AC171" i="2"/>
  <c r="AC247" i="2"/>
  <c r="AB171" i="2"/>
  <c r="AB247" i="2"/>
  <c r="AA171" i="2"/>
  <c r="AA247" i="2"/>
  <c r="Z171" i="2"/>
  <c r="Z247" i="2"/>
  <c r="Y171" i="2"/>
  <c r="Y247" i="2"/>
  <c r="X171" i="2"/>
  <c r="X247" i="2"/>
  <c r="W171" i="2"/>
  <c r="W247" i="2"/>
  <c r="V171" i="2"/>
  <c r="V247" i="2"/>
  <c r="U171" i="2"/>
  <c r="U247" i="2"/>
  <c r="T171" i="2"/>
  <c r="T247" i="2"/>
  <c r="S171" i="2"/>
  <c r="S247" i="2"/>
  <c r="R171" i="2"/>
  <c r="R247" i="2"/>
  <c r="Q171" i="2"/>
  <c r="Q247" i="2"/>
  <c r="P171" i="2"/>
  <c r="P247" i="2"/>
  <c r="O171" i="2"/>
  <c r="O247" i="2"/>
  <c r="N171" i="2"/>
  <c r="N247" i="2"/>
  <c r="M171" i="2"/>
  <c r="M247" i="2"/>
  <c r="L171" i="2"/>
  <c r="L247" i="2"/>
  <c r="K171" i="2"/>
  <c r="K247" i="2"/>
  <c r="J171" i="2"/>
  <c r="J247" i="2"/>
  <c r="I171" i="2"/>
  <c r="I247" i="2"/>
  <c r="H171" i="2"/>
  <c r="H247" i="2"/>
  <c r="G171" i="2"/>
  <c r="G247" i="2"/>
  <c r="F171" i="2"/>
  <c r="F247" i="2"/>
  <c r="E171" i="2"/>
  <c r="E247" i="2"/>
  <c r="D171" i="2"/>
  <c r="D247" i="2"/>
  <c r="DD170" i="2"/>
  <c r="DD246" i="2"/>
  <c r="DC170" i="2"/>
  <c r="DC246" i="2"/>
  <c r="DB170" i="2"/>
  <c r="DB246" i="2"/>
  <c r="DA170" i="2"/>
  <c r="DA246" i="2"/>
  <c r="CZ170" i="2"/>
  <c r="CZ246" i="2"/>
  <c r="CY170" i="2"/>
  <c r="CY246" i="2"/>
  <c r="CX170" i="2"/>
  <c r="CX246" i="2"/>
  <c r="CW170" i="2"/>
  <c r="CW246" i="2"/>
  <c r="CV170" i="2"/>
  <c r="CV246" i="2"/>
  <c r="CU170" i="2"/>
  <c r="CU246" i="2"/>
  <c r="CT170" i="2"/>
  <c r="CT246" i="2"/>
  <c r="CS170" i="2"/>
  <c r="CS246" i="2"/>
  <c r="CR170" i="2"/>
  <c r="CR246" i="2"/>
  <c r="CQ170" i="2"/>
  <c r="CQ246" i="2"/>
  <c r="CP170" i="2"/>
  <c r="CP246" i="2"/>
  <c r="CO170" i="2"/>
  <c r="CO246" i="2"/>
  <c r="CN170" i="2"/>
  <c r="CN246" i="2"/>
  <c r="CM170" i="2"/>
  <c r="CM246" i="2"/>
  <c r="CL170" i="2"/>
  <c r="CL246" i="2"/>
  <c r="CK170" i="2"/>
  <c r="CK246" i="2"/>
  <c r="CJ170" i="2"/>
  <c r="CJ246" i="2"/>
  <c r="CI170" i="2"/>
  <c r="CI246" i="2"/>
  <c r="CH170" i="2"/>
  <c r="CH246" i="2"/>
  <c r="CG170" i="2"/>
  <c r="CG246" i="2"/>
  <c r="CF170" i="2"/>
  <c r="CF246" i="2"/>
  <c r="CE170" i="2"/>
  <c r="CE246" i="2"/>
  <c r="CD170" i="2"/>
  <c r="CD246" i="2"/>
  <c r="CC170" i="2"/>
  <c r="CC246" i="2"/>
  <c r="CB170" i="2"/>
  <c r="CB246" i="2"/>
  <c r="CA170" i="2"/>
  <c r="CA246" i="2"/>
  <c r="BZ170" i="2"/>
  <c r="BZ246" i="2"/>
  <c r="BY170" i="2"/>
  <c r="BY246" i="2"/>
  <c r="BX170" i="2"/>
  <c r="BX246" i="2"/>
  <c r="BW170" i="2"/>
  <c r="BW246" i="2"/>
  <c r="BV170" i="2"/>
  <c r="BV246" i="2"/>
  <c r="BU170" i="2"/>
  <c r="BU246" i="2"/>
  <c r="BT170" i="2"/>
  <c r="BT246" i="2"/>
  <c r="BS170" i="2"/>
  <c r="BS246" i="2"/>
  <c r="BR170" i="2"/>
  <c r="BR246" i="2"/>
  <c r="BQ170" i="2"/>
  <c r="BQ246" i="2"/>
  <c r="BP170" i="2"/>
  <c r="BP246" i="2"/>
  <c r="BO170" i="2"/>
  <c r="BO246" i="2"/>
  <c r="BN170" i="2"/>
  <c r="BN246" i="2"/>
  <c r="BM170" i="2"/>
  <c r="BM246" i="2"/>
  <c r="BL170" i="2"/>
  <c r="BL246" i="2"/>
  <c r="BK170" i="2"/>
  <c r="BK246" i="2"/>
  <c r="BJ170" i="2"/>
  <c r="BJ246" i="2"/>
  <c r="BI170" i="2"/>
  <c r="BI246" i="2"/>
  <c r="BH170" i="2"/>
  <c r="BH246" i="2"/>
  <c r="BG170" i="2"/>
  <c r="BG246" i="2"/>
  <c r="BF170" i="2"/>
  <c r="BF246" i="2"/>
  <c r="BE170" i="2"/>
  <c r="BE246" i="2"/>
  <c r="BD170" i="2"/>
  <c r="BD246" i="2"/>
  <c r="BC170" i="2"/>
  <c r="BC246" i="2"/>
  <c r="BB170" i="2"/>
  <c r="BB246" i="2"/>
  <c r="BA170" i="2"/>
  <c r="BA246" i="2"/>
  <c r="AZ170" i="2"/>
  <c r="AZ246" i="2"/>
  <c r="AY170" i="2"/>
  <c r="AY246" i="2"/>
  <c r="AX170" i="2"/>
  <c r="AX246" i="2"/>
  <c r="AW170" i="2"/>
  <c r="AW246" i="2"/>
  <c r="AV170" i="2"/>
  <c r="AV246" i="2"/>
  <c r="AU170" i="2"/>
  <c r="AU246" i="2"/>
  <c r="AT170" i="2"/>
  <c r="AT246" i="2"/>
  <c r="AS170" i="2"/>
  <c r="AS246" i="2"/>
  <c r="AR170" i="2"/>
  <c r="AR246" i="2"/>
  <c r="AQ170" i="2"/>
  <c r="AQ246" i="2"/>
  <c r="AP170" i="2"/>
  <c r="AP246" i="2"/>
  <c r="AO170" i="2"/>
  <c r="AO246" i="2"/>
  <c r="AN170" i="2"/>
  <c r="AN246" i="2"/>
  <c r="AM170" i="2"/>
  <c r="AM246" i="2"/>
  <c r="AL170" i="2"/>
  <c r="AL246" i="2"/>
  <c r="AK170" i="2"/>
  <c r="AK246" i="2"/>
  <c r="AJ170" i="2"/>
  <c r="AJ246" i="2"/>
  <c r="AI170" i="2"/>
  <c r="AI246" i="2"/>
  <c r="AH170" i="2"/>
  <c r="AH246" i="2"/>
  <c r="AG170" i="2"/>
  <c r="AG246" i="2"/>
  <c r="AF170" i="2"/>
  <c r="AF246" i="2"/>
  <c r="AE170" i="2"/>
  <c r="AE246" i="2"/>
  <c r="AD170" i="2"/>
  <c r="AD246" i="2"/>
  <c r="AC170" i="2"/>
  <c r="AC246" i="2"/>
  <c r="AB170" i="2"/>
  <c r="AB246" i="2"/>
  <c r="AA170" i="2"/>
  <c r="AA246" i="2"/>
  <c r="Z170" i="2"/>
  <c r="Z246" i="2"/>
  <c r="Y170" i="2"/>
  <c r="Y246" i="2"/>
  <c r="X170" i="2"/>
  <c r="X246" i="2"/>
  <c r="W170" i="2"/>
  <c r="W246" i="2"/>
  <c r="V170" i="2"/>
  <c r="V246" i="2"/>
  <c r="U170" i="2"/>
  <c r="U246" i="2"/>
  <c r="T170" i="2"/>
  <c r="T246" i="2"/>
  <c r="S170" i="2"/>
  <c r="S246" i="2"/>
  <c r="R170" i="2"/>
  <c r="R246" i="2"/>
  <c r="Q170" i="2"/>
  <c r="Q246" i="2"/>
  <c r="P170" i="2"/>
  <c r="P246" i="2"/>
  <c r="O170" i="2"/>
  <c r="O246" i="2"/>
  <c r="N170" i="2"/>
  <c r="N246" i="2"/>
  <c r="M170" i="2"/>
  <c r="M246" i="2"/>
  <c r="L170" i="2"/>
  <c r="L246" i="2"/>
  <c r="K170" i="2"/>
  <c r="K246" i="2"/>
  <c r="J170" i="2"/>
  <c r="J246" i="2"/>
  <c r="I170" i="2"/>
  <c r="I246" i="2"/>
  <c r="H170" i="2"/>
  <c r="H246" i="2"/>
  <c r="G170" i="2"/>
  <c r="G246" i="2"/>
  <c r="F170" i="2"/>
  <c r="F246" i="2"/>
  <c r="E170" i="2"/>
  <c r="E246" i="2"/>
  <c r="D170" i="2"/>
  <c r="D246" i="2"/>
  <c r="DD169" i="2"/>
  <c r="DD245" i="2"/>
  <c r="DC169" i="2"/>
  <c r="DC245" i="2"/>
  <c r="DB169" i="2"/>
  <c r="DB245" i="2"/>
  <c r="DA169" i="2"/>
  <c r="DA245" i="2"/>
  <c r="CZ169" i="2"/>
  <c r="CZ245" i="2"/>
  <c r="CY169" i="2"/>
  <c r="CY245" i="2"/>
  <c r="CX169" i="2"/>
  <c r="CX245" i="2"/>
  <c r="CW169" i="2"/>
  <c r="CW245" i="2"/>
  <c r="CV169" i="2"/>
  <c r="CV245" i="2"/>
  <c r="CU169" i="2"/>
  <c r="CU245" i="2"/>
  <c r="CT169" i="2"/>
  <c r="CT245" i="2"/>
  <c r="CS169" i="2"/>
  <c r="CS245" i="2"/>
  <c r="CR169" i="2"/>
  <c r="CR245" i="2"/>
  <c r="CQ169" i="2"/>
  <c r="CQ245" i="2"/>
  <c r="CP169" i="2"/>
  <c r="CP245" i="2"/>
  <c r="CO169" i="2"/>
  <c r="CO245" i="2"/>
  <c r="CN169" i="2"/>
  <c r="CN245" i="2"/>
  <c r="CM169" i="2"/>
  <c r="CM245" i="2"/>
  <c r="CL169" i="2"/>
  <c r="CL245" i="2"/>
  <c r="CK169" i="2"/>
  <c r="CK245" i="2"/>
  <c r="CJ169" i="2"/>
  <c r="CJ245" i="2"/>
  <c r="CI169" i="2"/>
  <c r="CI245" i="2"/>
  <c r="CH169" i="2"/>
  <c r="CH245" i="2"/>
  <c r="CG169" i="2"/>
  <c r="CG245" i="2"/>
  <c r="CF169" i="2"/>
  <c r="CF245" i="2"/>
  <c r="CE169" i="2"/>
  <c r="CE245" i="2"/>
  <c r="CD169" i="2"/>
  <c r="CD245" i="2"/>
  <c r="CC169" i="2"/>
  <c r="CC245" i="2"/>
  <c r="CB169" i="2"/>
  <c r="CB245" i="2"/>
  <c r="CA169" i="2"/>
  <c r="CA245" i="2"/>
  <c r="BZ169" i="2"/>
  <c r="BZ245" i="2"/>
  <c r="BY169" i="2"/>
  <c r="BY245" i="2"/>
  <c r="BX169" i="2"/>
  <c r="BX245" i="2"/>
  <c r="BW169" i="2"/>
  <c r="BW245" i="2"/>
  <c r="BV169" i="2"/>
  <c r="BV245" i="2"/>
  <c r="BU169" i="2"/>
  <c r="BU245" i="2"/>
  <c r="BT169" i="2"/>
  <c r="BT245" i="2"/>
  <c r="BS169" i="2"/>
  <c r="BS245" i="2"/>
  <c r="BR169" i="2"/>
  <c r="BR245" i="2"/>
  <c r="BQ169" i="2"/>
  <c r="BQ245" i="2"/>
  <c r="BP169" i="2"/>
  <c r="BP245" i="2"/>
  <c r="BO169" i="2"/>
  <c r="BO245" i="2"/>
  <c r="BN169" i="2"/>
  <c r="BN245" i="2"/>
  <c r="BM169" i="2"/>
  <c r="BM245" i="2"/>
  <c r="BL169" i="2"/>
  <c r="BL245" i="2"/>
  <c r="BK169" i="2"/>
  <c r="BK245" i="2"/>
  <c r="BJ169" i="2"/>
  <c r="BJ245" i="2"/>
  <c r="BI169" i="2"/>
  <c r="BI245" i="2"/>
  <c r="BH169" i="2"/>
  <c r="BH245" i="2"/>
  <c r="BG169" i="2"/>
  <c r="BG245" i="2"/>
  <c r="BF169" i="2"/>
  <c r="BF245" i="2"/>
  <c r="BE169" i="2"/>
  <c r="BE245" i="2"/>
  <c r="BD169" i="2"/>
  <c r="BD245" i="2"/>
  <c r="BC169" i="2"/>
  <c r="BC245" i="2"/>
  <c r="BB169" i="2"/>
  <c r="BB245" i="2"/>
  <c r="BA169" i="2"/>
  <c r="BA245" i="2"/>
  <c r="AZ169" i="2"/>
  <c r="AZ245" i="2"/>
  <c r="AY169" i="2"/>
  <c r="AY245" i="2"/>
  <c r="AX169" i="2"/>
  <c r="AX245" i="2"/>
  <c r="AW169" i="2"/>
  <c r="AW245" i="2"/>
  <c r="AV169" i="2"/>
  <c r="AV245" i="2"/>
  <c r="AU169" i="2"/>
  <c r="AU245" i="2"/>
  <c r="AT169" i="2"/>
  <c r="AT245" i="2"/>
  <c r="AS169" i="2"/>
  <c r="AS245" i="2"/>
  <c r="AR169" i="2"/>
  <c r="AR245" i="2"/>
  <c r="AQ169" i="2"/>
  <c r="AQ245" i="2"/>
  <c r="AP169" i="2"/>
  <c r="AP245" i="2"/>
  <c r="AO169" i="2"/>
  <c r="AO245" i="2"/>
  <c r="AN169" i="2"/>
  <c r="AN245" i="2"/>
  <c r="AM169" i="2"/>
  <c r="AM245" i="2"/>
  <c r="AL169" i="2"/>
  <c r="AL245" i="2"/>
  <c r="AK169" i="2"/>
  <c r="AK245" i="2"/>
  <c r="AJ169" i="2"/>
  <c r="AJ245" i="2"/>
  <c r="AI169" i="2"/>
  <c r="AI245" i="2"/>
  <c r="AH169" i="2"/>
  <c r="AH245" i="2"/>
  <c r="AG169" i="2"/>
  <c r="AG245" i="2"/>
  <c r="AF169" i="2"/>
  <c r="AF245" i="2"/>
  <c r="AE169" i="2"/>
  <c r="AE245" i="2"/>
  <c r="AD169" i="2"/>
  <c r="AD245" i="2"/>
  <c r="AC169" i="2"/>
  <c r="AC245" i="2"/>
  <c r="AB169" i="2"/>
  <c r="AB245" i="2"/>
  <c r="AA169" i="2"/>
  <c r="AA245" i="2"/>
  <c r="Z169" i="2"/>
  <c r="Z245" i="2"/>
  <c r="Y169" i="2"/>
  <c r="Y245" i="2"/>
  <c r="X169" i="2"/>
  <c r="X245" i="2"/>
  <c r="W169" i="2"/>
  <c r="W245" i="2"/>
  <c r="V169" i="2"/>
  <c r="V245" i="2"/>
  <c r="U169" i="2"/>
  <c r="U245" i="2"/>
  <c r="T169" i="2"/>
  <c r="T245" i="2"/>
  <c r="S169" i="2"/>
  <c r="S245" i="2"/>
  <c r="R169" i="2"/>
  <c r="R245" i="2"/>
  <c r="Q169" i="2"/>
  <c r="Q245" i="2"/>
  <c r="P169" i="2"/>
  <c r="P245" i="2"/>
  <c r="O169" i="2"/>
  <c r="O245" i="2"/>
  <c r="N169" i="2"/>
  <c r="N245" i="2"/>
  <c r="M169" i="2"/>
  <c r="M245" i="2"/>
  <c r="L169" i="2"/>
  <c r="L245" i="2"/>
  <c r="K169" i="2"/>
  <c r="K245" i="2"/>
  <c r="J169" i="2"/>
  <c r="J245" i="2"/>
  <c r="I169" i="2"/>
  <c r="I245" i="2"/>
  <c r="H169" i="2"/>
  <c r="H245" i="2"/>
  <c r="G169" i="2"/>
  <c r="G245" i="2"/>
  <c r="F169" i="2"/>
  <c r="F245" i="2"/>
  <c r="E169" i="2"/>
  <c r="E245" i="2"/>
  <c r="D169" i="2"/>
  <c r="D245" i="2"/>
  <c r="DD168" i="2"/>
  <c r="DD244" i="2"/>
  <c r="DC168" i="2"/>
  <c r="DC244" i="2"/>
  <c r="DB168" i="2"/>
  <c r="DB244" i="2"/>
  <c r="DA168" i="2"/>
  <c r="DA244" i="2"/>
  <c r="CZ168" i="2"/>
  <c r="CZ244" i="2"/>
  <c r="CY168" i="2"/>
  <c r="CY244" i="2"/>
  <c r="CX168" i="2"/>
  <c r="CX244" i="2"/>
  <c r="CW168" i="2"/>
  <c r="CW244" i="2"/>
  <c r="CV168" i="2"/>
  <c r="CV244" i="2"/>
  <c r="CU168" i="2"/>
  <c r="CU244" i="2"/>
  <c r="CT168" i="2"/>
  <c r="CT244" i="2"/>
  <c r="CS168" i="2"/>
  <c r="CS244" i="2"/>
  <c r="CR168" i="2"/>
  <c r="CR244" i="2"/>
  <c r="CQ168" i="2"/>
  <c r="CQ244" i="2"/>
  <c r="CP168" i="2"/>
  <c r="CP244" i="2"/>
  <c r="CO168" i="2"/>
  <c r="CO244" i="2"/>
  <c r="CN168" i="2"/>
  <c r="CN244" i="2"/>
  <c r="CM168" i="2"/>
  <c r="CM244" i="2"/>
  <c r="CL168" i="2"/>
  <c r="CL244" i="2"/>
  <c r="CK168" i="2"/>
  <c r="CK244" i="2"/>
  <c r="CJ168" i="2"/>
  <c r="CJ244" i="2"/>
  <c r="CI168" i="2"/>
  <c r="CI244" i="2"/>
  <c r="CH168" i="2"/>
  <c r="CH244" i="2"/>
  <c r="CG168" i="2"/>
  <c r="CG244" i="2"/>
  <c r="CF168" i="2"/>
  <c r="CF244" i="2"/>
  <c r="CE168" i="2"/>
  <c r="CE244" i="2"/>
  <c r="CD168" i="2"/>
  <c r="CD244" i="2"/>
  <c r="CC168" i="2"/>
  <c r="CC244" i="2"/>
  <c r="CB168" i="2"/>
  <c r="CB244" i="2"/>
  <c r="CA168" i="2"/>
  <c r="CA244" i="2"/>
  <c r="BZ168" i="2"/>
  <c r="BZ244" i="2"/>
  <c r="BY168" i="2"/>
  <c r="BY244" i="2"/>
  <c r="BX168" i="2"/>
  <c r="BX244" i="2"/>
  <c r="BW168" i="2"/>
  <c r="BW244" i="2"/>
  <c r="BV168" i="2"/>
  <c r="BV244" i="2"/>
  <c r="BU168" i="2"/>
  <c r="BU244" i="2"/>
  <c r="BT168" i="2"/>
  <c r="BT244" i="2"/>
  <c r="BS168" i="2"/>
  <c r="BS244" i="2"/>
  <c r="BR168" i="2"/>
  <c r="BR244" i="2"/>
  <c r="BQ168" i="2"/>
  <c r="BQ244" i="2"/>
  <c r="BP168" i="2"/>
  <c r="BP244" i="2"/>
  <c r="BO168" i="2"/>
  <c r="BO244" i="2"/>
  <c r="BN168" i="2"/>
  <c r="BN244" i="2"/>
  <c r="BM168" i="2"/>
  <c r="BM244" i="2"/>
  <c r="BL168" i="2"/>
  <c r="BL244" i="2"/>
  <c r="BK168" i="2"/>
  <c r="BK244" i="2"/>
  <c r="BJ168" i="2"/>
  <c r="BJ244" i="2"/>
  <c r="BI168" i="2"/>
  <c r="BI244" i="2"/>
  <c r="BH168" i="2"/>
  <c r="BH244" i="2"/>
  <c r="BG168" i="2"/>
  <c r="BG244" i="2"/>
  <c r="BF168" i="2"/>
  <c r="BF244" i="2"/>
  <c r="BE168" i="2"/>
  <c r="BE244" i="2"/>
  <c r="BD168" i="2"/>
  <c r="BD244" i="2"/>
  <c r="BC168" i="2"/>
  <c r="BC244" i="2"/>
  <c r="BB168" i="2"/>
  <c r="BB244" i="2"/>
  <c r="BA168" i="2"/>
  <c r="BA244" i="2"/>
  <c r="AZ168" i="2"/>
  <c r="AZ244" i="2"/>
  <c r="AY168" i="2"/>
  <c r="AY244" i="2"/>
  <c r="AX168" i="2"/>
  <c r="AX244" i="2"/>
  <c r="AW168" i="2"/>
  <c r="AW244" i="2"/>
  <c r="AV168" i="2"/>
  <c r="AV244" i="2"/>
  <c r="AU168" i="2"/>
  <c r="AU244" i="2"/>
  <c r="AT168" i="2"/>
  <c r="AT244" i="2"/>
  <c r="AS168" i="2"/>
  <c r="AS244" i="2"/>
  <c r="AR168" i="2"/>
  <c r="AR244" i="2"/>
  <c r="AQ168" i="2"/>
  <c r="AQ244" i="2"/>
  <c r="AP168" i="2"/>
  <c r="AP244" i="2"/>
  <c r="AO168" i="2"/>
  <c r="AO244" i="2"/>
  <c r="AN168" i="2"/>
  <c r="AN244" i="2"/>
  <c r="AM168" i="2"/>
  <c r="AM244" i="2"/>
  <c r="AL168" i="2"/>
  <c r="AL244" i="2"/>
  <c r="AK168" i="2"/>
  <c r="AK244" i="2"/>
  <c r="AJ168" i="2"/>
  <c r="AJ244" i="2"/>
  <c r="AI168" i="2"/>
  <c r="AI244" i="2"/>
  <c r="AH168" i="2"/>
  <c r="AH244" i="2"/>
  <c r="AG168" i="2"/>
  <c r="AG244" i="2"/>
  <c r="AF168" i="2"/>
  <c r="AF244" i="2"/>
  <c r="AE168" i="2"/>
  <c r="AE244" i="2"/>
  <c r="AD168" i="2"/>
  <c r="AD244" i="2"/>
  <c r="AC168" i="2"/>
  <c r="AC244" i="2"/>
  <c r="AB168" i="2"/>
  <c r="AB244" i="2"/>
  <c r="AA168" i="2"/>
  <c r="AA244" i="2"/>
  <c r="Z168" i="2"/>
  <c r="Z244" i="2"/>
  <c r="Y168" i="2"/>
  <c r="Y244" i="2"/>
  <c r="X168" i="2"/>
  <c r="X244" i="2"/>
  <c r="W168" i="2"/>
  <c r="W244" i="2"/>
  <c r="V168" i="2"/>
  <c r="V244" i="2"/>
  <c r="U168" i="2"/>
  <c r="U244" i="2"/>
  <c r="T168" i="2"/>
  <c r="T244" i="2"/>
  <c r="S168" i="2"/>
  <c r="S244" i="2"/>
  <c r="R168" i="2"/>
  <c r="R244" i="2"/>
  <c r="Q168" i="2"/>
  <c r="Q244" i="2"/>
  <c r="P168" i="2"/>
  <c r="P244" i="2"/>
  <c r="O168" i="2"/>
  <c r="O244" i="2"/>
  <c r="N168" i="2"/>
  <c r="N244" i="2"/>
  <c r="M168" i="2"/>
  <c r="M244" i="2"/>
  <c r="L168" i="2"/>
  <c r="L244" i="2"/>
  <c r="K168" i="2"/>
  <c r="K244" i="2"/>
  <c r="J168" i="2"/>
  <c r="J244" i="2"/>
  <c r="I168" i="2"/>
  <c r="I244" i="2"/>
  <c r="H168" i="2"/>
  <c r="H244" i="2"/>
  <c r="G168" i="2"/>
  <c r="G244" i="2"/>
  <c r="F168" i="2"/>
  <c r="F244" i="2"/>
  <c r="E168" i="2"/>
  <c r="E244" i="2"/>
  <c r="D168" i="2"/>
  <c r="D244" i="2"/>
  <c r="DD167" i="2"/>
  <c r="DD243" i="2"/>
  <c r="DC167" i="2"/>
  <c r="DC243" i="2"/>
  <c r="DB167" i="2"/>
  <c r="DB243" i="2"/>
  <c r="DA167" i="2"/>
  <c r="DA243" i="2"/>
  <c r="CZ167" i="2"/>
  <c r="CZ243" i="2"/>
  <c r="CY167" i="2"/>
  <c r="CY243" i="2"/>
  <c r="CX167" i="2"/>
  <c r="CX243" i="2"/>
  <c r="CW167" i="2"/>
  <c r="CW243" i="2"/>
  <c r="CV167" i="2"/>
  <c r="CV243" i="2"/>
  <c r="CU167" i="2"/>
  <c r="CU243" i="2"/>
  <c r="CT167" i="2"/>
  <c r="CT243" i="2"/>
  <c r="CS167" i="2"/>
  <c r="CS243" i="2"/>
  <c r="CR167" i="2"/>
  <c r="CR243" i="2"/>
  <c r="CQ167" i="2"/>
  <c r="CQ243" i="2"/>
  <c r="CP167" i="2"/>
  <c r="CP243" i="2"/>
  <c r="CO167" i="2"/>
  <c r="CO243" i="2"/>
  <c r="CN167" i="2"/>
  <c r="CN243" i="2"/>
  <c r="CM167" i="2"/>
  <c r="CM243" i="2"/>
  <c r="CL167" i="2"/>
  <c r="CL243" i="2"/>
  <c r="CK167" i="2"/>
  <c r="CK243" i="2"/>
  <c r="CJ167" i="2"/>
  <c r="CJ243" i="2"/>
  <c r="CI167" i="2"/>
  <c r="CI243" i="2"/>
  <c r="CH167" i="2"/>
  <c r="CH243" i="2"/>
  <c r="CG167" i="2"/>
  <c r="CG243" i="2"/>
  <c r="CF167" i="2"/>
  <c r="CF243" i="2"/>
  <c r="CE167" i="2"/>
  <c r="CE243" i="2"/>
  <c r="CD167" i="2"/>
  <c r="CD243" i="2"/>
  <c r="CC167" i="2"/>
  <c r="CC243" i="2"/>
  <c r="CB167" i="2"/>
  <c r="CB243" i="2"/>
  <c r="CA167" i="2"/>
  <c r="CA243" i="2"/>
  <c r="BZ167" i="2"/>
  <c r="BZ243" i="2"/>
  <c r="BY167" i="2"/>
  <c r="BY243" i="2"/>
  <c r="BX167" i="2"/>
  <c r="BX243" i="2"/>
  <c r="BW167" i="2"/>
  <c r="BW243" i="2"/>
  <c r="BV167" i="2"/>
  <c r="BV243" i="2"/>
  <c r="BU167" i="2"/>
  <c r="BU243" i="2"/>
  <c r="BT167" i="2"/>
  <c r="BT243" i="2"/>
  <c r="BS167" i="2"/>
  <c r="BS243" i="2"/>
  <c r="BR167" i="2"/>
  <c r="BR243" i="2"/>
  <c r="BQ167" i="2"/>
  <c r="BQ243" i="2"/>
  <c r="BP167" i="2"/>
  <c r="BP243" i="2"/>
  <c r="BO167" i="2"/>
  <c r="BO243" i="2"/>
  <c r="BN167" i="2"/>
  <c r="BN243" i="2"/>
  <c r="BM167" i="2"/>
  <c r="BM243" i="2"/>
  <c r="BL167" i="2"/>
  <c r="BL243" i="2"/>
  <c r="BK167" i="2"/>
  <c r="BK243" i="2"/>
  <c r="BJ167" i="2"/>
  <c r="BJ243" i="2"/>
  <c r="BI167" i="2"/>
  <c r="BI243" i="2"/>
  <c r="BH167" i="2"/>
  <c r="BH243" i="2"/>
  <c r="BG167" i="2"/>
  <c r="BG243" i="2"/>
  <c r="BF167" i="2"/>
  <c r="BF243" i="2"/>
  <c r="BE167" i="2"/>
  <c r="BE243" i="2"/>
  <c r="BD167" i="2"/>
  <c r="BD243" i="2"/>
  <c r="BC167" i="2"/>
  <c r="BC243" i="2"/>
  <c r="BB167" i="2"/>
  <c r="BB243" i="2"/>
  <c r="BA167" i="2"/>
  <c r="BA243" i="2"/>
  <c r="AZ167" i="2"/>
  <c r="AZ243" i="2"/>
  <c r="AY167" i="2"/>
  <c r="AY243" i="2"/>
  <c r="AX167" i="2"/>
  <c r="AX243" i="2"/>
  <c r="AW167" i="2"/>
  <c r="AW243" i="2"/>
  <c r="AV167" i="2"/>
  <c r="AV243" i="2"/>
  <c r="AU167" i="2"/>
  <c r="AU243" i="2"/>
  <c r="AT167" i="2"/>
  <c r="AT243" i="2"/>
  <c r="AS167" i="2"/>
  <c r="AS243" i="2"/>
  <c r="AR167" i="2"/>
  <c r="AR243" i="2"/>
  <c r="AQ167" i="2"/>
  <c r="AQ243" i="2"/>
  <c r="AP167" i="2"/>
  <c r="AP243" i="2"/>
  <c r="AO167" i="2"/>
  <c r="AO243" i="2"/>
  <c r="AN167" i="2"/>
  <c r="AN243" i="2"/>
  <c r="AM167" i="2"/>
  <c r="AM243" i="2"/>
  <c r="AL167" i="2"/>
  <c r="AL243" i="2"/>
  <c r="AK167" i="2"/>
  <c r="AK243" i="2"/>
  <c r="AJ167" i="2"/>
  <c r="AJ243" i="2"/>
  <c r="AI167" i="2"/>
  <c r="AI243" i="2"/>
  <c r="AH167" i="2"/>
  <c r="AH243" i="2"/>
  <c r="AG167" i="2"/>
  <c r="AG243" i="2"/>
  <c r="AF167" i="2"/>
  <c r="AF243" i="2"/>
  <c r="AE167" i="2"/>
  <c r="AE243" i="2"/>
  <c r="AD167" i="2"/>
  <c r="AD243" i="2"/>
  <c r="AC167" i="2"/>
  <c r="AC243" i="2"/>
  <c r="AB167" i="2"/>
  <c r="AB243" i="2"/>
  <c r="AA167" i="2"/>
  <c r="AA243" i="2"/>
  <c r="Z167" i="2"/>
  <c r="Z243" i="2"/>
  <c r="Y167" i="2"/>
  <c r="Y243" i="2"/>
  <c r="X167" i="2"/>
  <c r="X243" i="2"/>
  <c r="W167" i="2"/>
  <c r="W243" i="2"/>
  <c r="V167" i="2"/>
  <c r="V243" i="2"/>
  <c r="U167" i="2"/>
  <c r="U243" i="2"/>
  <c r="T167" i="2"/>
  <c r="T243" i="2"/>
  <c r="S167" i="2"/>
  <c r="S243" i="2"/>
  <c r="R167" i="2"/>
  <c r="R243" i="2"/>
  <c r="Q167" i="2"/>
  <c r="Q243" i="2"/>
  <c r="P167" i="2"/>
  <c r="P243" i="2"/>
  <c r="O167" i="2"/>
  <c r="O243" i="2"/>
  <c r="N167" i="2"/>
  <c r="N243" i="2"/>
  <c r="M167" i="2"/>
  <c r="M243" i="2"/>
  <c r="L167" i="2"/>
  <c r="L243" i="2"/>
  <c r="K167" i="2"/>
  <c r="K243" i="2"/>
  <c r="J167" i="2"/>
  <c r="J243" i="2"/>
  <c r="I167" i="2"/>
  <c r="I243" i="2"/>
  <c r="H167" i="2"/>
  <c r="H243" i="2"/>
  <c r="G167" i="2"/>
  <c r="G243" i="2"/>
  <c r="F167" i="2"/>
  <c r="F243" i="2"/>
  <c r="E167" i="2"/>
  <c r="E243" i="2"/>
  <c r="D167" i="2"/>
  <c r="D243" i="2"/>
  <c r="DD165" i="2"/>
  <c r="DD241" i="2"/>
  <c r="DC165" i="2"/>
  <c r="DC241" i="2"/>
  <c r="DB165" i="2"/>
  <c r="DB241" i="2"/>
  <c r="DA165" i="2"/>
  <c r="DA241" i="2"/>
  <c r="CZ165" i="2"/>
  <c r="CZ241" i="2"/>
  <c r="CY165" i="2"/>
  <c r="CY241" i="2"/>
  <c r="CX165" i="2"/>
  <c r="CX241" i="2"/>
  <c r="CW165" i="2"/>
  <c r="CW241" i="2"/>
  <c r="CV165" i="2"/>
  <c r="CV241" i="2"/>
  <c r="CU165" i="2"/>
  <c r="CU241" i="2"/>
  <c r="CT165" i="2"/>
  <c r="CT241" i="2"/>
  <c r="CS165" i="2"/>
  <c r="CS241" i="2"/>
  <c r="CR165" i="2"/>
  <c r="CR241" i="2"/>
  <c r="CQ165" i="2"/>
  <c r="CQ241" i="2"/>
  <c r="CP165" i="2"/>
  <c r="CP241" i="2"/>
  <c r="CO165" i="2"/>
  <c r="CO241" i="2"/>
  <c r="CN165" i="2"/>
  <c r="CN241" i="2"/>
  <c r="CM165" i="2"/>
  <c r="CM241" i="2"/>
  <c r="CL165" i="2"/>
  <c r="CL241" i="2"/>
  <c r="CK165" i="2"/>
  <c r="CK241" i="2"/>
  <c r="CJ165" i="2"/>
  <c r="CJ241" i="2"/>
  <c r="CI165" i="2"/>
  <c r="CI241" i="2"/>
  <c r="CH165" i="2"/>
  <c r="CH241" i="2"/>
  <c r="CG165" i="2"/>
  <c r="CG241" i="2"/>
  <c r="CF165" i="2"/>
  <c r="CF241" i="2"/>
  <c r="CE165" i="2"/>
  <c r="CE241" i="2"/>
  <c r="CD165" i="2"/>
  <c r="CD241" i="2"/>
  <c r="CC165" i="2"/>
  <c r="CC241" i="2"/>
  <c r="CB165" i="2"/>
  <c r="CB241" i="2"/>
  <c r="CA165" i="2"/>
  <c r="CA241" i="2"/>
  <c r="BZ165" i="2"/>
  <c r="BZ241" i="2"/>
  <c r="BY165" i="2"/>
  <c r="BY241" i="2"/>
  <c r="BX165" i="2"/>
  <c r="BX241" i="2"/>
  <c r="BW165" i="2"/>
  <c r="BW241" i="2"/>
  <c r="BV165" i="2"/>
  <c r="BV241" i="2"/>
  <c r="BU165" i="2"/>
  <c r="BU241" i="2"/>
  <c r="BT165" i="2"/>
  <c r="BT241" i="2"/>
  <c r="BS165" i="2"/>
  <c r="BS241" i="2"/>
  <c r="BR165" i="2"/>
  <c r="BR241" i="2"/>
  <c r="BQ165" i="2"/>
  <c r="BQ241" i="2"/>
  <c r="BP165" i="2"/>
  <c r="BP241" i="2"/>
  <c r="BO165" i="2"/>
  <c r="BO241" i="2"/>
  <c r="BN165" i="2"/>
  <c r="BN241" i="2"/>
  <c r="BM165" i="2"/>
  <c r="BM241" i="2"/>
  <c r="BL165" i="2"/>
  <c r="BL241" i="2"/>
  <c r="BK165" i="2"/>
  <c r="BK241" i="2"/>
  <c r="BJ165" i="2"/>
  <c r="BJ241" i="2"/>
  <c r="BI165" i="2"/>
  <c r="BI241" i="2"/>
  <c r="BH165" i="2"/>
  <c r="BH241" i="2"/>
  <c r="BG165" i="2"/>
  <c r="BG241" i="2"/>
  <c r="BF165" i="2"/>
  <c r="BF241" i="2"/>
  <c r="BE165" i="2"/>
  <c r="BE241" i="2"/>
  <c r="BD165" i="2"/>
  <c r="BD241" i="2"/>
  <c r="BC165" i="2"/>
  <c r="BC241" i="2"/>
  <c r="BB165" i="2"/>
  <c r="BB241" i="2"/>
  <c r="BA165" i="2"/>
  <c r="BA241" i="2"/>
  <c r="AZ165" i="2"/>
  <c r="AZ241" i="2"/>
  <c r="AY165" i="2"/>
  <c r="AY241" i="2"/>
  <c r="AX165" i="2"/>
  <c r="AX241" i="2"/>
  <c r="AW165" i="2"/>
  <c r="AW241" i="2"/>
  <c r="AV165" i="2"/>
  <c r="AV241" i="2"/>
  <c r="AU165" i="2"/>
  <c r="AU241" i="2"/>
  <c r="AT165" i="2"/>
  <c r="AT241" i="2"/>
  <c r="AS165" i="2"/>
  <c r="AS241" i="2"/>
  <c r="AR165" i="2"/>
  <c r="AR241" i="2"/>
  <c r="AQ165" i="2"/>
  <c r="AQ241" i="2"/>
  <c r="AP165" i="2"/>
  <c r="AP241" i="2"/>
  <c r="AO165" i="2"/>
  <c r="AO241" i="2"/>
  <c r="AN165" i="2"/>
  <c r="AN241" i="2"/>
  <c r="AM165" i="2"/>
  <c r="AM241" i="2"/>
  <c r="AL165" i="2"/>
  <c r="AL241" i="2"/>
  <c r="AK165" i="2"/>
  <c r="AK241" i="2"/>
  <c r="AJ165" i="2"/>
  <c r="AJ241" i="2"/>
  <c r="AI165" i="2"/>
  <c r="AI241" i="2"/>
  <c r="AH165" i="2"/>
  <c r="AH241" i="2"/>
  <c r="AG165" i="2"/>
  <c r="AG241" i="2"/>
  <c r="AF165" i="2"/>
  <c r="AF241" i="2"/>
  <c r="AE165" i="2"/>
  <c r="AE241" i="2"/>
  <c r="AD165" i="2"/>
  <c r="AD241" i="2"/>
  <c r="AC165" i="2"/>
  <c r="AC241" i="2"/>
  <c r="AB165" i="2"/>
  <c r="AB241" i="2"/>
  <c r="AA165" i="2"/>
  <c r="AA241" i="2"/>
  <c r="Z165" i="2"/>
  <c r="Z241" i="2"/>
  <c r="Y165" i="2"/>
  <c r="Y241" i="2"/>
  <c r="X165" i="2"/>
  <c r="X241" i="2"/>
  <c r="W165" i="2"/>
  <c r="W241" i="2"/>
  <c r="V165" i="2"/>
  <c r="V241" i="2"/>
  <c r="U165" i="2"/>
  <c r="U241" i="2"/>
  <c r="T165" i="2"/>
  <c r="T241" i="2"/>
  <c r="S165" i="2"/>
  <c r="S241" i="2"/>
  <c r="R165" i="2"/>
  <c r="R241" i="2"/>
  <c r="Q165" i="2"/>
  <c r="Q241" i="2"/>
  <c r="P165" i="2"/>
  <c r="P241" i="2"/>
  <c r="O165" i="2"/>
  <c r="O241" i="2"/>
  <c r="N165" i="2"/>
  <c r="N241" i="2"/>
  <c r="M165" i="2"/>
  <c r="M241" i="2"/>
  <c r="L165" i="2"/>
  <c r="L241" i="2"/>
  <c r="K165" i="2"/>
  <c r="K241" i="2"/>
  <c r="J165" i="2"/>
  <c r="J241" i="2"/>
  <c r="I165" i="2"/>
  <c r="I241" i="2"/>
  <c r="H165" i="2"/>
  <c r="H241" i="2"/>
  <c r="G165" i="2"/>
  <c r="G241" i="2"/>
  <c r="F165" i="2"/>
  <c r="F241" i="2"/>
  <c r="E165" i="2"/>
  <c r="E241" i="2"/>
  <c r="D165" i="2"/>
  <c r="D241" i="2"/>
  <c r="DD164" i="2"/>
  <c r="DD240" i="2"/>
  <c r="DC164" i="2"/>
  <c r="DC240" i="2"/>
  <c r="DB164" i="2"/>
  <c r="DB240" i="2"/>
  <c r="DA164" i="2"/>
  <c r="DA240" i="2"/>
  <c r="CZ164" i="2"/>
  <c r="CZ240" i="2"/>
  <c r="CY164" i="2"/>
  <c r="CY240" i="2"/>
  <c r="CX164" i="2"/>
  <c r="CX240" i="2"/>
  <c r="CW164" i="2"/>
  <c r="CW240" i="2"/>
  <c r="CV164" i="2"/>
  <c r="CV240" i="2"/>
  <c r="CU164" i="2"/>
  <c r="CU240" i="2"/>
  <c r="CT164" i="2"/>
  <c r="CT240" i="2"/>
  <c r="CS164" i="2"/>
  <c r="CS240" i="2"/>
  <c r="CR164" i="2"/>
  <c r="CR240" i="2"/>
  <c r="CQ164" i="2"/>
  <c r="CQ240" i="2"/>
  <c r="CP164" i="2"/>
  <c r="CP240" i="2"/>
  <c r="CO164" i="2"/>
  <c r="CO240" i="2"/>
  <c r="CN164" i="2"/>
  <c r="CN240" i="2"/>
  <c r="CM164" i="2"/>
  <c r="CM240" i="2"/>
  <c r="CL164" i="2"/>
  <c r="CL240" i="2"/>
  <c r="CK164" i="2"/>
  <c r="CK240" i="2"/>
  <c r="CJ164" i="2"/>
  <c r="CJ240" i="2"/>
  <c r="CI164" i="2"/>
  <c r="CI240" i="2"/>
  <c r="CH164" i="2"/>
  <c r="CH240" i="2"/>
  <c r="CG164" i="2"/>
  <c r="CG240" i="2"/>
  <c r="CF164" i="2"/>
  <c r="CF240" i="2"/>
  <c r="CE164" i="2"/>
  <c r="CE240" i="2"/>
  <c r="CD164" i="2"/>
  <c r="CD240" i="2"/>
  <c r="CC164" i="2"/>
  <c r="CC240" i="2"/>
  <c r="CB164" i="2"/>
  <c r="CB240" i="2"/>
  <c r="CA164" i="2"/>
  <c r="CA240" i="2"/>
  <c r="BZ164" i="2"/>
  <c r="BZ240" i="2"/>
  <c r="BY164" i="2"/>
  <c r="BY240" i="2"/>
  <c r="BX164" i="2"/>
  <c r="BX240" i="2"/>
  <c r="BW164" i="2"/>
  <c r="BW240" i="2"/>
  <c r="BV164" i="2"/>
  <c r="BV240" i="2"/>
  <c r="BU164" i="2"/>
  <c r="BU240" i="2"/>
  <c r="BT164" i="2"/>
  <c r="BT240" i="2"/>
  <c r="BS164" i="2"/>
  <c r="BS240" i="2"/>
  <c r="BR164" i="2"/>
  <c r="BR240" i="2"/>
  <c r="BQ164" i="2"/>
  <c r="BQ240" i="2"/>
  <c r="BP164" i="2"/>
  <c r="BP240" i="2"/>
  <c r="BO164" i="2"/>
  <c r="BO240" i="2"/>
  <c r="BN164" i="2"/>
  <c r="BN240" i="2"/>
  <c r="BM164" i="2"/>
  <c r="BM240" i="2"/>
  <c r="BL164" i="2"/>
  <c r="BL240" i="2"/>
  <c r="BK164" i="2"/>
  <c r="BK240" i="2"/>
  <c r="BJ164" i="2"/>
  <c r="BJ240" i="2"/>
  <c r="BI164" i="2"/>
  <c r="BI240" i="2"/>
  <c r="BH164" i="2"/>
  <c r="BH240" i="2"/>
  <c r="BG164" i="2"/>
  <c r="BG240" i="2"/>
  <c r="BF164" i="2"/>
  <c r="BF240" i="2"/>
  <c r="BE164" i="2"/>
  <c r="BE240" i="2"/>
  <c r="BD164" i="2"/>
  <c r="BD240" i="2"/>
  <c r="BC164" i="2"/>
  <c r="BC240" i="2"/>
  <c r="BB164" i="2"/>
  <c r="BB240" i="2"/>
  <c r="BA164" i="2"/>
  <c r="BA240" i="2"/>
  <c r="AZ164" i="2"/>
  <c r="AZ240" i="2"/>
  <c r="AY164" i="2"/>
  <c r="AY240" i="2"/>
  <c r="AX164" i="2"/>
  <c r="AX240" i="2"/>
  <c r="AW164" i="2"/>
  <c r="AW240" i="2"/>
  <c r="AV164" i="2"/>
  <c r="AV240" i="2"/>
  <c r="AU164" i="2"/>
  <c r="AU240" i="2"/>
  <c r="AT164" i="2"/>
  <c r="AT240" i="2"/>
  <c r="AS164" i="2"/>
  <c r="AS240" i="2"/>
  <c r="AR164" i="2"/>
  <c r="AR240" i="2"/>
  <c r="AQ164" i="2"/>
  <c r="AQ240" i="2"/>
  <c r="AP164" i="2"/>
  <c r="AP240" i="2"/>
  <c r="AO164" i="2"/>
  <c r="AO240" i="2"/>
  <c r="AN164" i="2"/>
  <c r="AN240" i="2"/>
  <c r="AM164" i="2"/>
  <c r="AM240" i="2"/>
  <c r="AL164" i="2"/>
  <c r="AL240" i="2"/>
  <c r="AK164" i="2"/>
  <c r="AK240" i="2"/>
  <c r="AJ164" i="2"/>
  <c r="AJ240" i="2"/>
  <c r="AI164" i="2"/>
  <c r="AI240" i="2"/>
  <c r="AH164" i="2"/>
  <c r="AH240" i="2"/>
  <c r="AG164" i="2"/>
  <c r="AG240" i="2"/>
  <c r="AF164" i="2"/>
  <c r="AF240" i="2"/>
  <c r="AE164" i="2"/>
  <c r="AE240" i="2"/>
  <c r="AD164" i="2"/>
  <c r="AD240" i="2"/>
  <c r="AC164" i="2"/>
  <c r="AC240" i="2"/>
  <c r="AB164" i="2"/>
  <c r="AB240" i="2"/>
  <c r="AA164" i="2"/>
  <c r="AA240" i="2"/>
  <c r="Z164" i="2"/>
  <c r="Z240" i="2"/>
  <c r="Y164" i="2"/>
  <c r="Y240" i="2"/>
  <c r="X164" i="2"/>
  <c r="X240" i="2"/>
  <c r="W164" i="2"/>
  <c r="W240" i="2"/>
  <c r="V164" i="2"/>
  <c r="V240" i="2"/>
  <c r="U164" i="2"/>
  <c r="U240" i="2"/>
  <c r="T164" i="2"/>
  <c r="T240" i="2"/>
  <c r="S164" i="2"/>
  <c r="S240" i="2"/>
  <c r="R164" i="2"/>
  <c r="R240" i="2"/>
  <c r="Q164" i="2"/>
  <c r="Q240" i="2"/>
  <c r="P164" i="2"/>
  <c r="P240" i="2"/>
  <c r="O164" i="2"/>
  <c r="O240" i="2"/>
  <c r="N164" i="2"/>
  <c r="N240" i="2"/>
  <c r="M164" i="2"/>
  <c r="M240" i="2"/>
  <c r="L164" i="2"/>
  <c r="L240" i="2"/>
  <c r="K164" i="2"/>
  <c r="K240" i="2"/>
  <c r="J164" i="2"/>
  <c r="J240" i="2"/>
  <c r="I164" i="2"/>
  <c r="I240" i="2"/>
  <c r="H164" i="2"/>
  <c r="H240" i="2"/>
  <c r="G164" i="2"/>
  <c r="G240" i="2"/>
  <c r="F164" i="2"/>
  <c r="F240" i="2"/>
  <c r="E164" i="2"/>
  <c r="E240" i="2"/>
  <c r="D164" i="2"/>
  <c r="D240" i="2"/>
  <c r="DD163" i="2"/>
  <c r="DD239" i="2"/>
  <c r="DC163" i="2"/>
  <c r="DC239" i="2"/>
  <c r="DB163" i="2"/>
  <c r="DB239" i="2"/>
  <c r="DA163" i="2"/>
  <c r="DA239" i="2"/>
  <c r="CZ163" i="2"/>
  <c r="CZ239" i="2"/>
  <c r="CY163" i="2"/>
  <c r="CY239" i="2"/>
  <c r="CX163" i="2"/>
  <c r="CX239" i="2"/>
  <c r="CW163" i="2"/>
  <c r="CW239" i="2"/>
  <c r="CV163" i="2"/>
  <c r="CV239" i="2"/>
  <c r="CU163" i="2"/>
  <c r="CU239" i="2"/>
  <c r="CT163" i="2"/>
  <c r="CT239" i="2"/>
  <c r="CS163" i="2"/>
  <c r="CS239" i="2"/>
  <c r="CR163" i="2"/>
  <c r="CR239" i="2"/>
  <c r="CQ163" i="2"/>
  <c r="CQ239" i="2"/>
  <c r="CP163" i="2"/>
  <c r="CP239" i="2"/>
  <c r="CO163" i="2"/>
  <c r="CO239" i="2"/>
  <c r="CN163" i="2"/>
  <c r="CN239" i="2"/>
  <c r="CM163" i="2"/>
  <c r="CM239" i="2"/>
  <c r="CL163" i="2"/>
  <c r="CL239" i="2"/>
  <c r="CK163" i="2"/>
  <c r="CK239" i="2"/>
  <c r="CJ163" i="2"/>
  <c r="CJ239" i="2"/>
  <c r="CI163" i="2"/>
  <c r="CI239" i="2"/>
  <c r="CH163" i="2"/>
  <c r="CH239" i="2"/>
  <c r="CG163" i="2"/>
  <c r="CG239" i="2"/>
  <c r="CF163" i="2"/>
  <c r="CF239" i="2"/>
  <c r="CE163" i="2"/>
  <c r="CE239" i="2"/>
  <c r="CD163" i="2"/>
  <c r="CD239" i="2"/>
  <c r="CC163" i="2"/>
  <c r="CC239" i="2"/>
  <c r="CB163" i="2"/>
  <c r="CB239" i="2"/>
  <c r="CA163" i="2"/>
  <c r="CA239" i="2"/>
  <c r="BZ163" i="2"/>
  <c r="BZ239" i="2"/>
  <c r="BY163" i="2"/>
  <c r="BY239" i="2"/>
  <c r="BX163" i="2"/>
  <c r="BX239" i="2"/>
  <c r="BW163" i="2"/>
  <c r="BW239" i="2"/>
  <c r="BV163" i="2"/>
  <c r="BV239" i="2"/>
  <c r="BU163" i="2"/>
  <c r="BU239" i="2"/>
  <c r="BT163" i="2"/>
  <c r="BT239" i="2"/>
  <c r="BS163" i="2"/>
  <c r="BS239" i="2"/>
  <c r="BR163" i="2"/>
  <c r="BR239" i="2"/>
  <c r="BQ163" i="2"/>
  <c r="BQ239" i="2"/>
  <c r="BP163" i="2"/>
  <c r="BP239" i="2"/>
  <c r="BO163" i="2"/>
  <c r="BO239" i="2"/>
  <c r="BN163" i="2"/>
  <c r="BN239" i="2"/>
  <c r="BM163" i="2"/>
  <c r="BM239" i="2"/>
  <c r="BL163" i="2"/>
  <c r="BL239" i="2"/>
  <c r="BK163" i="2"/>
  <c r="BK239" i="2"/>
  <c r="BJ163" i="2"/>
  <c r="BJ239" i="2"/>
  <c r="BI163" i="2"/>
  <c r="BI239" i="2"/>
  <c r="BH163" i="2"/>
  <c r="BH239" i="2"/>
  <c r="BG163" i="2"/>
  <c r="BG239" i="2"/>
  <c r="BF163" i="2"/>
  <c r="BF239" i="2"/>
  <c r="BE163" i="2"/>
  <c r="BE239" i="2"/>
  <c r="BD163" i="2"/>
  <c r="BD239" i="2"/>
  <c r="BC163" i="2"/>
  <c r="BC239" i="2"/>
  <c r="BB163" i="2"/>
  <c r="BB239" i="2"/>
  <c r="BA163" i="2"/>
  <c r="BA239" i="2"/>
  <c r="AZ163" i="2"/>
  <c r="AZ239" i="2"/>
  <c r="AY163" i="2"/>
  <c r="AY239" i="2"/>
  <c r="AX163" i="2"/>
  <c r="AX239" i="2"/>
  <c r="AW163" i="2"/>
  <c r="AW239" i="2"/>
  <c r="AV163" i="2"/>
  <c r="AV239" i="2"/>
  <c r="AU163" i="2"/>
  <c r="AU239" i="2"/>
  <c r="AT163" i="2"/>
  <c r="AT239" i="2"/>
  <c r="AS163" i="2"/>
  <c r="AS239" i="2"/>
  <c r="AR163" i="2"/>
  <c r="AR239" i="2"/>
  <c r="AQ163" i="2"/>
  <c r="AQ239" i="2"/>
  <c r="AP163" i="2"/>
  <c r="AP239" i="2"/>
  <c r="AO163" i="2"/>
  <c r="AO239" i="2"/>
  <c r="AN163" i="2"/>
  <c r="AN239" i="2"/>
  <c r="AM163" i="2"/>
  <c r="AM239" i="2"/>
  <c r="AL163" i="2"/>
  <c r="AL239" i="2"/>
  <c r="AK163" i="2"/>
  <c r="AK239" i="2"/>
  <c r="AJ163" i="2"/>
  <c r="AJ239" i="2"/>
  <c r="AI163" i="2"/>
  <c r="AI239" i="2"/>
  <c r="AH163" i="2"/>
  <c r="AH239" i="2"/>
  <c r="AG163" i="2"/>
  <c r="AG239" i="2"/>
  <c r="AF163" i="2"/>
  <c r="AF239" i="2"/>
  <c r="AE163" i="2"/>
  <c r="AE239" i="2"/>
  <c r="AD163" i="2"/>
  <c r="AD239" i="2"/>
  <c r="AC163" i="2"/>
  <c r="AC239" i="2"/>
  <c r="AB163" i="2"/>
  <c r="AB239" i="2"/>
  <c r="AA163" i="2"/>
  <c r="AA239" i="2"/>
  <c r="Z163" i="2"/>
  <c r="Z239" i="2"/>
  <c r="Y163" i="2"/>
  <c r="Y239" i="2"/>
  <c r="X163" i="2"/>
  <c r="X239" i="2"/>
  <c r="W163" i="2"/>
  <c r="W239" i="2"/>
  <c r="V163" i="2"/>
  <c r="V239" i="2"/>
  <c r="U163" i="2"/>
  <c r="U239" i="2"/>
  <c r="T163" i="2"/>
  <c r="T239" i="2"/>
  <c r="S163" i="2"/>
  <c r="S239" i="2"/>
  <c r="R163" i="2"/>
  <c r="R239" i="2"/>
  <c r="Q163" i="2"/>
  <c r="Q239" i="2"/>
  <c r="P163" i="2"/>
  <c r="P239" i="2"/>
  <c r="O163" i="2"/>
  <c r="O239" i="2"/>
  <c r="N163" i="2"/>
  <c r="N239" i="2"/>
  <c r="M163" i="2"/>
  <c r="M239" i="2"/>
  <c r="L163" i="2"/>
  <c r="L239" i="2"/>
  <c r="K163" i="2"/>
  <c r="K239" i="2"/>
  <c r="J163" i="2"/>
  <c r="J239" i="2"/>
  <c r="I163" i="2"/>
  <c r="I239" i="2"/>
  <c r="H163" i="2"/>
  <c r="H239" i="2"/>
  <c r="G163" i="2"/>
  <c r="G239" i="2"/>
  <c r="F163" i="2"/>
  <c r="F239" i="2"/>
  <c r="E163" i="2"/>
  <c r="E239" i="2"/>
  <c r="D163" i="2"/>
  <c r="D239" i="2"/>
  <c r="DD162" i="2"/>
  <c r="DD238" i="2"/>
  <c r="DC162" i="2"/>
  <c r="DC238" i="2"/>
  <c r="DB162" i="2"/>
  <c r="DB238" i="2"/>
  <c r="DA162" i="2"/>
  <c r="DA238" i="2"/>
  <c r="CZ162" i="2"/>
  <c r="CZ238" i="2"/>
  <c r="CY162" i="2"/>
  <c r="CY238" i="2"/>
  <c r="CX162" i="2"/>
  <c r="CX238" i="2"/>
  <c r="CW162" i="2"/>
  <c r="CW238" i="2"/>
  <c r="CV162" i="2"/>
  <c r="CV238" i="2"/>
  <c r="CU162" i="2"/>
  <c r="CU238" i="2"/>
  <c r="CT162" i="2"/>
  <c r="CT238" i="2"/>
  <c r="CS162" i="2"/>
  <c r="CS238" i="2"/>
  <c r="CR162" i="2"/>
  <c r="CR238" i="2"/>
  <c r="CQ162" i="2"/>
  <c r="CQ238" i="2"/>
  <c r="CP162" i="2"/>
  <c r="CP238" i="2"/>
  <c r="CO162" i="2"/>
  <c r="CO238" i="2"/>
  <c r="CN162" i="2"/>
  <c r="CN238" i="2"/>
  <c r="CM162" i="2"/>
  <c r="CM238" i="2"/>
  <c r="CL162" i="2"/>
  <c r="CL238" i="2"/>
  <c r="CK162" i="2"/>
  <c r="CK238" i="2"/>
  <c r="CJ162" i="2"/>
  <c r="CJ238" i="2"/>
  <c r="CI162" i="2"/>
  <c r="CI238" i="2"/>
  <c r="CH162" i="2"/>
  <c r="CH238" i="2"/>
  <c r="CG162" i="2"/>
  <c r="CG238" i="2"/>
  <c r="CF162" i="2"/>
  <c r="CF238" i="2"/>
  <c r="CE162" i="2"/>
  <c r="CE238" i="2"/>
  <c r="CD162" i="2"/>
  <c r="CD238" i="2"/>
  <c r="CC162" i="2"/>
  <c r="CC238" i="2"/>
  <c r="CB162" i="2"/>
  <c r="CB238" i="2"/>
  <c r="CA162" i="2"/>
  <c r="CA238" i="2"/>
  <c r="BZ162" i="2"/>
  <c r="BZ238" i="2"/>
  <c r="BY162" i="2"/>
  <c r="BY238" i="2"/>
  <c r="BX162" i="2"/>
  <c r="BX238" i="2"/>
  <c r="BW162" i="2"/>
  <c r="BW238" i="2"/>
  <c r="BV162" i="2"/>
  <c r="BV238" i="2"/>
  <c r="BU162" i="2"/>
  <c r="BU238" i="2"/>
  <c r="BT162" i="2"/>
  <c r="BT238" i="2"/>
  <c r="BS162" i="2"/>
  <c r="BS238" i="2"/>
  <c r="BR162" i="2"/>
  <c r="BR238" i="2"/>
  <c r="BQ162" i="2"/>
  <c r="BQ238" i="2"/>
  <c r="BP162" i="2"/>
  <c r="BP238" i="2"/>
  <c r="BO162" i="2"/>
  <c r="BO238" i="2"/>
  <c r="BN162" i="2"/>
  <c r="BN238" i="2"/>
  <c r="BM162" i="2"/>
  <c r="BM238" i="2"/>
  <c r="BL162" i="2"/>
  <c r="BL238" i="2"/>
  <c r="BK162" i="2"/>
  <c r="BK238" i="2"/>
  <c r="BJ162" i="2"/>
  <c r="BJ238" i="2"/>
  <c r="BI162" i="2"/>
  <c r="BI238" i="2"/>
  <c r="BH162" i="2"/>
  <c r="BH238" i="2"/>
  <c r="BG162" i="2"/>
  <c r="BG238" i="2"/>
  <c r="BF162" i="2"/>
  <c r="BF238" i="2"/>
  <c r="BE162" i="2"/>
  <c r="BE238" i="2"/>
  <c r="BD162" i="2"/>
  <c r="BD238" i="2"/>
  <c r="BC162" i="2"/>
  <c r="BC238" i="2"/>
  <c r="BB162" i="2"/>
  <c r="BB238" i="2"/>
  <c r="BA162" i="2"/>
  <c r="BA238" i="2"/>
  <c r="AZ162" i="2"/>
  <c r="AZ238" i="2"/>
  <c r="AY162" i="2"/>
  <c r="AY238" i="2"/>
  <c r="AX162" i="2"/>
  <c r="AX238" i="2"/>
  <c r="AW162" i="2"/>
  <c r="AW238" i="2"/>
  <c r="AV162" i="2"/>
  <c r="AV238" i="2"/>
  <c r="AU162" i="2"/>
  <c r="AU238" i="2"/>
  <c r="AT162" i="2"/>
  <c r="AT238" i="2"/>
  <c r="AS162" i="2"/>
  <c r="AS238" i="2"/>
  <c r="AR162" i="2"/>
  <c r="AR238" i="2"/>
  <c r="AQ162" i="2"/>
  <c r="AQ238" i="2"/>
  <c r="AP162" i="2"/>
  <c r="AP238" i="2"/>
  <c r="AO162" i="2"/>
  <c r="AO238" i="2"/>
  <c r="AN162" i="2"/>
  <c r="AN238" i="2"/>
  <c r="AM162" i="2"/>
  <c r="AM238" i="2"/>
  <c r="AL162" i="2"/>
  <c r="AL238" i="2"/>
  <c r="AK162" i="2"/>
  <c r="AK238" i="2"/>
  <c r="AJ162" i="2"/>
  <c r="AJ238" i="2"/>
  <c r="AI162" i="2"/>
  <c r="AI238" i="2"/>
  <c r="AH162" i="2"/>
  <c r="AH238" i="2"/>
  <c r="AG162" i="2"/>
  <c r="AG238" i="2"/>
  <c r="AF162" i="2"/>
  <c r="AF238" i="2"/>
  <c r="AE162" i="2"/>
  <c r="AE238" i="2"/>
  <c r="AD162" i="2"/>
  <c r="AD238" i="2"/>
  <c r="AC162" i="2"/>
  <c r="AC238" i="2"/>
  <c r="AB162" i="2"/>
  <c r="AB238" i="2"/>
  <c r="AA162" i="2"/>
  <c r="AA238" i="2"/>
  <c r="Z162" i="2"/>
  <c r="Z238" i="2"/>
  <c r="Y162" i="2"/>
  <c r="Y238" i="2"/>
  <c r="X162" i="2"/>
  <c r="X238" i="2"/>
  <c r="W162" i="2"/>
  <c r="W238" i="2"/>
  <c r="V162" i="2"/>
  <c r="V238" i="2"/>
  <c r="U162" i="2"/>
  <c r="U238" i="2"/>
  <c r="T162" i="2"/>
  <c r="T238" i="2"/>
  <c r="S162" i="2"/>
  <c r="S238" i="2"/>
  <c r="R162" i="2"/>
  <c r="R238" i="2"/>
  <c r="Q162" i="2"/>
  <c r="Q238" i="2"/>
  <c r="P162" i="2"/>
  <c r="P238" i="2"/>
  <c r="O162" i="2"/>
  <c r="O238" i="2"/>
  <c r="N162" i="2"/>
  <c r="N238" i="2"/>
  <c r="M162" i="2"/>
  <c r="M238" i="2"/>
  <c r="L162" i="2"/>
  <c r="L238" i="2"/>
  <c r="K162" i="2"/>
  <c r="K238" i="2"/>
  <c r="J162" i="2"/>
  <c r="J238" i="2"/>
  <c r="I162" i="2"/>
  <c r="I238" i="2"/>
  <c r="H162" i="2"/>
  <c r="H238" i="2"/>
  <c r="G162" i="2"/>
  <c r="G238" i="2"/>
  <c r="F162" i="2"/>
  <c r="F238" i="2"/>
  <c r="E162" i="2"/>
  <c r="E238" i="2"/>
  <c r="D162" i="2"/>
  <c r="D238" i="2"/>
  <c r="DD161" i="2"/>
  <c r="DD237" i="2"/>
  <c r="DC161" i="2"/>
  <c r="DC237" i="2"/>
  <c r="DB161" i="2"/>
  <c r="DB237" i="2"/>
  <c r="DA161" i="2"/>
  <c r="DA237" i="2"/>
  <c r="CZ161" i="2"/>
  <c r="CZ237" i="2"/>
  <c r="CY161" i="2"/>
  <c r="CY237" i="2"/>
  <c r="CX161" i="2"/>
  <c r="CX237" i="2"/>
  <c r="CW161" i="2"/>
  <c r="CW237" i="2"/>
  <c r="CV161" i="2"/>
  <c r="CV237" i="2"/>
  <c r="CU161" i="2"/>
  <c r="CU237" i="2"/>
  <c r="CT161" i="2"/>
  <c r="CT237" i="2"/>
  <c r="CS161" i="2"/>
  <c r="CS237" i="2"/>
  <c r="CR161" i="2"/>
  <c r="CR237" i="2"/>
  <c r="CQ161" i="2"/>
  <c r="CQ237" i="2"/>
  <c r="CP161" i="2"/>
  <c r="CP237" i="2"/>
  <c r="CO161" i="2"/>
  <c r="CO237" i="2"/>
  <c r="CN161" i="2"/>
  <c r="CN237" i="2"/>
  <c r="CM161" i="2"/>
  <c r="CM237" i="2"/>
  <c r="CL161" i="2"/>
  <c r="CL237" i="2"/>
  <c r="CK161" i="2"/>
  <c r="CK237" i="2"/>
  <c r="CJ161" i="2"/>
  <c r="CJ237" i="2"/>
  <c r="CI161" i="2"/>
  <c r="CI237" i="2"/>
  <c r="CH161" i="2"/>
  <c r="CH237" i="2"/>
  <c r="CG161" i="2"/>
  <c r="CG237" i="2"/>
  <c r="CF161" i="2"/>
  <c r="CF237" i="2"/>
  <c r="CE161" i="2"/>
  <c r="CE237" i="2"/>
  <c r="CD161" i="2"/>
  <c r="CD237" i="2"/>
  <c r="CC161" i="2"/>
  <c r="CC237" i="2"/>
  <c r="CB161" i="2"/>
  <c r="CB237" i="2"/>
  <c r="CA161" i="2"/>
  <c r="CA237" i="2"/>
  <c r="BZ161" i="2"/>
  <c r="BZ237" i="2"/>
  <c r="BY161" i="2"/>
  <c r="BY237" i="2"/>
  <c r="BX161" i="2"/>
  <c r="BX237" i="2"/>
  <c r="BW161" i="2"/>
  <c r="BW237" i="2"/>
  <c r="BV161" i="2"/>
  <c r="BV237" i="2"/>
  <c r="BU161" i="2"/>
  <c r="BU237" i="2"/>
  <c r="BT161" i="2"/>
  <c r="BT237" i="2"/>
  <c r="BS161" i="2"/>
  <c r="BS237" i="2"/>
  <c r="BR161" i="2"/>
  <c r="BR237" i="2"/>
  <c r="BQ161" i="2"/>
  <c r="BQ237" i="2"/>
  <c r="BP161" i="2"/>
  <c r="BP237" i="2"/>
  <c r="BO161" i="2"/>
  <c r="BO237" i="2"/>
  <c r="BN161" i="2"/>
  <c r="BN237" i="2"/>
  <c r="BM161" i="2"/>
  <c r="BM237" i="2"/>
  <c r="BL161" i="2"/>
  <c r="BL237" i="2"/>
  <c r="BK161" i="2"/>
  <c r="BK237" i="2"/>
  <c r="BJ161" i="2"/>
  <c r="BJ237" i="2"/>
  <c r="BI161" i="2"/>
  <c r="BI237" i="2"/>
  <c r="BH161" i="2"/>
  <c r="BH237" i="2"/>
  <c r="BG161" i="2"/>
  <c r="BG237" i="2"/>
  <c r="BF161" i="2"/>
  <c r="BF237" i="2"/>
  <c r="BE161" i="2"/>
  <c r="BE237" i="2"/>
  <c r="BD161" i="2"/>
  <c r="BD237" i="2"/>
  <c r="BC161" i="2"/>
  <c r="BC237" i="2"/>
  <c r="BB161" i="2"/>
  <c r="BB237" i="2"/>
  <c r="BA161" i="2"/>
  <c r="BA237" i="2"/>
  <c r="AZ161" i="2"/>
  <c r="AZ237" i="2"/>
  <c r="AY161" i="2"/>
  <c r="AY237" i="2"/>
  <c r="AX161" i="2"/>
  <c r="AX237" i="2"/>
  <c r="AW161" i="2"/>
  <c r="AW237" i="2"/>
  <c r="AV161" i="2"/>
  <c r="AV237" i="2"/>
  <c r="AU161" i="2"/>
  <c r="AU237" i="2"/>
  <c r="AT161" i="2"/>
  <c r="AT237" i="2"/>
  <c r="AS161" i="2"/>
  <c r="AS237" i="2"/>
  <c r="AR161" i="2"/>
  <c r="AR237" i="2"/>
  <c r="AQ161" i="2"/>
  <c r="AQ237" i="2"/>
  <c r="AP161" i="2"/>
  <c r="AP237" i="2"/>
  <c r="AO161" i="2"/>
  <c r="AO237" i="2"/>
  <c r="AN161" i="2"/>
  <c r="AN237" i="2"/>
  <c r="AM161" i="2"/>
  <c r="AM237" i="2"/>
  <c r="AL161" i="2"/>
  <c r="AL237" i="2"/>
  <c r="AK161" i="2"/>
  <c r="AK237" i="2"/>
  <c r="AJ161" i="2"/>
  <c r="AJ237" i="2"/>
  <c r="AI161" i="2"/>
  <c r="AI237" i="2"/>
  <c r="AH161" i="2"/>
  <c r="AH237" i="2"/>
  <c r="AG161" i="2"/>
  <c r="AG237" i="2"/>
  <c r="AF161" i="2"/>
  <c r="AF237" i="2"/>
  <c r="AE161" i="2"/>
  <c r="AE237" i="2"/>
  <c r="AD161" i="2"/>
  <c r="AD237" i="2"/>
  <c r="AC161" i="2"/>
  <c r="AC237" i="2"/>
  <c r="AB161" i="2"/>
  <c r="AB237" i="2"/>
  <c r="AA161" i="2"/>
  <c r="AA237" i="2"/>
  <c r="Z161" i="2"/>
  <c r="Z237" i="2"/>
  <c r="Y161" i="2"/>
  <c r="Y237" i="2"/>
  <c r="X161" i="2"/>
  <c r="X237" i="2"/>
  <c r="W161" i="2"/>
  <c r="W237" i="2"/>
  <c r="V161" i="2"/>
  <c r="V237" i="2"/>
  <c r="U161" i="2"/>
  <c r="U237" i="2"/>
  <c r="T161" i="2"/>
  <c r="T237" i="2"/>
  <c r="S161" i="2"/>
  <c r="S237" i="2"/>
  <c r="R161" i="2"/>
  <c r="R237" i="2"/>
  <c r="Q161" i="2"/>
  <c r="Q237" i="2"/>
  <c r="P161" i="2"/>
  <c r="P237" i="2"/>
  <c r="O161" i="2"/>
  <c r="O237" i="2"/>
  <c r="N161" i="2"/>
  <c r="N237" i="2"/>
  <c r="M161" i="2"/>
  <c r="M237" i="2"/>
  <c r="L161" i="2"/>
  <c r="L237" i="2"/>
  <c r="K161" i="2"/>
  <c r="K237" i="2"/>
  <c r="J161" i="2"/>
  <c r="J237" i="2"/>
  <c r="I161" i="2"/>
  <c r="I237" i="2"/>
  <c r="H161" i="2"/>
  <c r="H237" i="2"/>
  <c r="G161" i="2"/>
  <c r="G237" i="2"/>
  <c r="F161" i="2"/>
  <c r="F237" i="2"/>
  <c r="E161" i="2"/>
  <c r="E237" i="2"/>
  <c r="D161" i="2"/>
  <c r="D237" i="2"/>
  <c r="DD159" i="2"/>
  <c r="DD235" i="2"/>
  <c r="DC159" i="2"/>
  <c r="DC235" i="2"/>
  <c r="DB159" i="2"/>
  <c r="DB235" i="2"/>
  <c r="DA159" i="2"/>
  <c r="DA235" i="2"/>
  <c r="CZ159" i="2"/>
  <c r="CZ235" i="2"/>
  <c r="CY159" i="2"/>
  <c r="CY235" i="2"/>
  <c r="CX159" i="2"/>
  <c r="CX235" i="2"/>
  <c r="CW159" i="2"/>
  <c r="CW235" i="2"/>
  <c r="CV159" i="2"/>
  <c r="CV235" i="2"/>
  <c r="CU159" i="2"/>
  <c r="CU235" i="2"/>
  <c r="CT159" i="2"/>
  <c r="CT235" i="2"/>
  <c r="CS159" i="2"/>
  <c r="CS235" i="2"/>
  <c r="CR159" i="2"/>
  <c r="CR235" i="2"/>
  <c r="CQ159" i="2"/>
  <c r="CQ235" i="2"/>
  <c r="CP159" i="2"/>
  <c r="CP235" i="2"/>
  <c r="CO159" i="2"/>
  <c r="CO235" i="2"/>
  <c r="CN159" i="2"/>
  <c r="CN235" i="2"/>
  <c r="CM159" i="2"/>
  <c r="CM235" i="2"/>
  <c r="CL159" i="2"/>
  <c r="CL235" i="2"/>
  <c r="CK159" i="2"/>
  <c r="CK235" i="2"/>
  <c r="CJ159" i="2"/>
  <c r="CJ235" i="2"/>
  <c r="CI159" i="2"/>
  <c r="CI235" i="2"/>
  <c r="CH159" i="2"/>
  <c r="CH235" i="2"/>
  <c r="CG159" i="2"/>
  <c r="CG235" i="2"/>
  <c r="CF159" i="2"/>
  <c r="CF235" i="2"/>
  <c r="CE159" i="2"/>
  <c r="CE235" i="2"/>
  <c r="CD159" i="2"/>
  <c r="CD235" i="2"/>
  <c r="CC159" i="2"/>
  <c r="CC235" i="2"/>
  <c r="CB159" i="2"/>
  <c r="CB235" i="2"/>
  <c r="CA159" i="2"/>
  <c r="CA235" i="2"/>
  <c r="BZ159" i="2"/>
  <c r="BZ235" i="2"/>
  <c r="BY159" i="2"/>
  <c r="BY235" i="2"/>
  <c r="BX159" i="2"/>
  <c r="BX235" i="2"/>
  <c r="BW159" i="2"/>
  <c r="BW235" i="2"/>
  <c r="BV159" i="2"/>
  <c r="BV235" i="2"/>
  <c r="BU159" i="2"/>
  <c r="BU235" i="2"/>
  <c r="BT159" i="2"/>
  <c r="BT235" i="2"/>
  <c r="BS159" i="2"/>
  <c r="BS235" i="2"/>
  <c r="BR159" i="2"/>
  <c r="BR235" i="2"/>
  <c r="BQ159" i="2"/>
  <c r="BQ235" i="2"/>
  <c r="BP159" i="2"/>
  <c r="BP235" i="2"/>
  <c r="BO159" i="2"/>
  <c r="BO235" i="2"/>
  <c r="BN159" i="2"/>
  <c r="BN235" i="2"/>
  <c r="BM159" i="2"/>
  <c r="BM235" i="2"/>
  <c r="BL159" i="2"/>
  <c r="BL235" i="2"/>
  <c r="BK159" i="2"/>
  <c r="BK235" i="2"/>
  <c r="BJ159" i="2"/>
  <c r="BJ235" i="2"/>
  <c r="BI159" i="2"/>
  <c r="BI235" i="2"/>
  <c r="BH159" i="2"/>
  <c r="BH235" i="2"/>
  <c r="BG159" i="2"/>
  <c r="BG235" i="2"/>
  <c r="BF159" i="2"/>
  <c r="BF235" i="2"/>
  <c r="BE159" i="2"/>
  <c r="BE235" i="2"/>
  <c r="BD159" i="2"/>
  <c r="BD235" i="2"/>
  <c r="BC159" i="2"/>
  <c r="BC235" i="2"/>
  <c r="BB159" i="2"/>
  <c r="BB235" i="2"/>
  <c r="BA159" i="2"/>
  <c r="BA235" i="2"/>
  <c r="AZ159" i="2"/>
  <c r="AZ235" i="2"/>
  <c r="AY159" i="2"/>
  <c r="AY235" i="2"/>
  <c r="AX159" i="2"/>
  <c r="AX235" i="2"/>
  <c r="AW159" i="2"/>
  <c r="AW235" i="2"/>
  <c r="AV159" i="2"/>
  <c r="AV235" i="2"/>
  <c r="AU159" i="2"/>
  <c r="AU235" i="2"/>
  <c r="AT159" i="2"/>
  <c r="AT235" i="2"/>
  <c r="AS159" i="2"/>
  <c r="AS235" i="2"/>
  <c r="AR159" i="2"/>
  <c r="AR235" i="2"/>
  <c r="AQ159" i="2"/>
  <c r="AQ235" i="2"/>
  <c r="AP159" i="2"/>
  <c r="AP235" i="2"/>
  <c r="AO159" i="2"/>
  <c r="AO235" i="2"/>
  <c r="AN159" i="2"/>
  <c r="AN235" i="2"/>
  <c r="AM159" i="2"/>
  <c r="AM235" i="2"/>
  <c r="AL159" i="2"/>
  <c r="AL235" i="2"/>
  <c r="AK159" i="2"/>
  <c r="AK235" i="2"/>
  <c r="AJ159" i="2"/>
  <c r="AJ235" i="2"/>
  <c r="AI159" i="2"/>
  <c r="AI235" i="2"/>
  <c r="AH159" i="2"/>
  <c r="AH235" i="2"/>
  <c r="AG159" i="2"/>
  <c r="AG235" i="2"/>
  <c r="AF159" i="2"/>
  <c r="AF235" i="2"/>
  <c r="AE159" i="2"/>
  <c r="AE235" i="2"/>
  <c r="AD159" i="2"/>
  <c r="AD235" i="2"/>
  <c r="AC159" i="2"/>
  <c r="AC235" i="2"/>
  <c r="AB159" i="2"/>
  <c r="AB235" i="2"/>
  <c r="AA159" i="2"/>
  <c r="AA235" i="2"/>
  <c r="Z159" i="2"/>
  <c r="Z235" i="2"/>
  <c r="Y159" i="2"/>
  <c r="Y235" i="2"/>
  <c r="X159" i="2"/>
  <c r="X235" i="2"/>
  <c r="W159" i="2"/>
  <c r="W235" i="2"/>
  <c r="V159" i="2"/>
  <c r="V235" i="2"/>
  <c r="U159" i="2"/>
  <c r="U235" i="2"/>
  <c r="T159" i="2"/>
  <c r="T235" i="2"/>
  <c r="S159" i="2"/>
  <c r="S235" i="2"/>
  <c r="R159" i="2"/>
  <c r="R235" i="2"/>
  <c r="Q159" i="2"/>
  <c r="Q235" i="2"/>
  <c r="P159" i="2"/>
  <c r="P235" i="2"/>
  <c r="O159" i="2"/>
  <c r="O235" i="2"/>
  <c r="N159" i="2"/>
  <c r="N235" i="2"/>
  <c r="M159" i="2"/>
  <c r="M235" i="2"/>
  <c r="L159" i="2"/>
  <c r="L235" i="2"/>
  <c r="K159" i="2"/>
  <c r="K235" i="2"/>
  <c r="J159" i="2"/>
  <c r="J235" i="2"/>
  <c r="I159" i="2"/>
  <c r="I235" i="2"/>
  <c r="H159" i="2"/>
  <c r="H235" i="2"/>
  <c r="G159" i="2"/>
  <c r="G235" i="2"/>
  <c r="F159" i="2"/>
  <c r="F235" i="2"/>
  <c r="E159" i="2"/>
  <c r="E235" i="2"/>
  <c r="D159" i="2"/>
  <c r="D235" i="2"/>
  <c r="DD158" i="2"/>
  <c r="DD234" i="2"/>
  <c r="DC158" i="2"/>
  <c r="DC234" i="2"/>
  <c r="DB158" i="2"/>
  <c r="DB234" i="2"/>
  <c r="DA158" i="2"/>
  <c r="DA234" i="2"/>
  <c r="CZ158" i="2"/>
  <c r="CZ234" i="2"/>
  <c r="CY158" i="2"/>
  <c r="CY234" i="2"/>
  <c r="CX158" i="2"/>
  <c r="CX234" i="2"/>
  <c r="CW158" i="2"/>
  <c r="CW234" i="2"/>
  <c r="CV158" i="2"/>
  <c r="CV234" i="2"/>
  <c r="CU158" i="2"/>
  <c r="CU234" i="2"/>
  <c r="CT158" i="2"/>
  <c r="CT234" i="2"/>
  <c r="CS158" i="2"/>
  <c r="CS234" i="2"/>
  <c r="CR158" i="2"/>
  <c r="CR234" i="2"/>
  <c r="CQ158" i="2"/>
  <c r="CQ234" i="2"/>
  <c r="CP158" i="2"/>
  <c r="CP234" i="2"/>
  <c r="CO158" i="2"/>
  <c r="CO234" i="2"/>
  <c r="CN158" i="2"/>
  <c r="CN234" i="2"/>
  <c r="CM158" i="2"/>
  <c r="CM234" i="2"/>
  <c r="CL158" i="2"/>
  <c r="CL234" i="2"/>
  <c r="CK158" i="2"/>
  <c r="CK234" i="2"/>
  <c r="CJ158" i="2"/>
  <c r="CJ234" i="2"/>
  <c r="CI158" i="2"/>
  <c r="CI234" i="2"/>
  <c r="CH158" i="2"/>
  <c r="CH234" i="2"/>
  <c r="CG158" i="2"/>
  <c r="CG234" i="2"/>
  <c r="CF158" i="2"/>
  <c r="CF234" i="2"/>
  <c r="CE158" i="2"/>
  <c r="CE234" i="2"/>
  <c r="CD158" i="2"/>
  <c r="CD234" i="2"/>
  <c r="CC158" i="2"/>
  <c r="CC234" i="2"/>
  <c r="CB158" i="2"/>
  <c r="CB234" i="2"/>
  <c r="CA158" i="2"/>
  <c r="CA234" i="2"/>
  <c r="BZ158" i="2"/>
  <c r="BZ234" i="2"/>
  <c r="BY158" i="2"/>
  <c r="BY234" i="2"/>
  <c r="BX158" i="2"/>
  <c r="BX234" i="2"/>
  <c r="BW158" i="2"/>
  <c r="BW234" i="2"/>
  <c r="BV158" i="2"/>
  <c r="BV234" i="2"/>
  <c r="BU158" i="2"/>
  <c r="BU234" i="2"/>
  <c r="BT158" i="2"/>
  <c r="BT234" i="2"/>
  <c r="BS158" i="2"/>
  <c r="BS234" i="2"/>
  <c r="BR158" i="2"/>
  <c r="BR234" i="2"/>
  <c r="BQ158" i="2"/>
  <c r="BQ234" i="2"/>
  <c r="BP158" i="2"/>
  <c r="BP234" i="2"/>
  <c r="BO158" i="2"/>
  <c r="BO234" i="2"/>
  <c r="BN158" i="2"/>
  <c r="BN234" i="2"/>
  <c r="BM158" i="2"/>
  <c r="BM234" i="2"/>
  <c r="BL158" i="2"/>
  <c r="BL234" i="2"/>
  <c r="BK158" i="2"/>
  <c r="BK234" i="2"/>
  <c r="BJ158" i="2"/>
  <c r="BJ234" i="2"/>
  <c r="BI158" i="2"/>
  <c r="BI234" i="2"/>
  <c r="BH158" i="2"/>
  <c r="BH234" i="2"/>
  <c r="BG158" i="2"/>
  <c r="BG234" i="2"/>
  <c r="BF158" i="2"/>
  <c r="BF234" i="2"/>
  <c r="BE158" i="2"/>
  <c r="BE234" i="2"/>
  <c r="BD158" i="2"/>
  <c r="BD234" i="2"/>
  <c r="BC158" i="2"/>
  <c r="BC234" i="2"/>
  <c r="BB158" i="2"/>
  <c r="BB234" i="2"/>
  <c r="BA158" i="2"/>
  <c r="BA234" i="2"/>
  <c r="AZ158" i="2"/>
  <c r="AZ234" i="2"/>
  <c r="AY158" i="2"/>
  <c r="AY234" i="2"/>
  <c r="AX158" i="2"/>
  <c r="AX234" i="2"/>
  <c r="AW158" i="2"/>
  <c r="AW234" i="2"/>
  <c r="AV158" i="2"/>
  <c r="AV234" i="2"/>
  <c r="AU158" i="2"/>
  <c r="AU234" i="2"/>
  <c r="AT158" i="2"/>
  <c r="AT234" i="2"/>
  <c r="AS158" i="2"/>
  <c r="AS234" i="2"/>
  <c r="AR158" i="2"/>
  <c r="AR234" i="2"/>
  <c r="AQ158" i="2"/>
  <c r="AQ234" i="2"/>
  <c r="AP158" i="2"/>
  <c r="AP234" i="2"/>
  <c r="AO158" i="2"/>
  <c r="AO234" i="2"/>
  <c r="AN158" i="2"/>
  <c r="AN234" i="2"/>
  <c r="AM158" i="2"/>
  <c r="AM234" i="2"/>
  <c r="AL158" i="2"/>
  <c r="AL234" i="2"/>
  <c r="AK158" i="2"/>
  <c r="AK234" i="2"/>
  <c r="AJ158" i="2"/>
  <c r="AJ234" i="2"/>
  <c r="AI158" i="2"/>
  <c r="AI234" i="2"/>
  <c r="AH158" i="2"/>
  <c r="AH234" i="2"/>
  <c r="AG158" i="2"/>
  <c r="AG234" i="2"/>
  <c r="AF158" i="2"/>
  <c r="AF234" i="2"/>
  <c r="AE158" i="2"/>
  <c r="AE234" i="2"/>
  <c r="AD158" i="2"/>
  <c r="AD234" i="2"/>
  <c r="AC158" i="2"/>
  <c r="AC234" i="2"/>
  <c r="AB158" i="2"/>
  <c r="AB234" i="2"/>
  <c r="AA158" i="2"/>
  <c r="AA234" i="2"/>
  <c r="Z158" i="2"/>
  <c r="Z234" i="2"/>
  <c r="Y158" i="2"/>
  <c r="Y234" i="2"/>
  <c r="X158" i="2"/>
  <c r="X234" i="2"/>
  <c r="W158" i="2"/>
  <c r="W234" i="2"/>
  <c r="V158" i="2"/>
  <c r="V234" i="2"/>
  <c r="U158" i="2"/>
  <c r="U234" i="2"/>
  <c r="T158" i="2"/>
  <c r="T234" i="2"/>
  <c r="S158" i="2"/>
  <c r="S234" i="2"/>
  <c r="R158" i="2"/>
  <c r="R234" i="2"/>
  <c r="Q158" i="2"/>
  <c r="Q234" i="2"/>
  <c r="P158" i="2"/>
  <c r="P234" i="2"/>
  <c r="O158" i="2"/>
  <c r="O234" i="2"/>
  <c r="N158" i="2"/>
  <c r="N234" i="2"/>
  <c r="M158" i="2"/>
  <c r="M234" i="2"/>
  <c r="L158" i="2"/>
  <c r="L234" i="2"/>
  <c r="K158" i="2"/>
  <c r="K234" i="2"/>
  <c r="J158" i="2"/>
  <c r="J234" i="2"/>
  <c r="I158" i="2"/>
  <c r="I234" i="2"/>
  <c r="H158" i="2"/>
  <c r="H234" i="2"/>
  <c r="G158" i="2"/>
  <c r="G234" i="2"/>
  <c r="F158" i="2"/>
  <c r="F234" i="2"/>
  <c r="E158" i="2"/>
  <c r="E234" i="2"/>
  <c r="D158" i="2"/>
  <c r="D234" i="2"/>
  <c r="DD157" i="2"/>
  <c r="DD233" i="2"/>
  <c r="DC157" i="2"/>
  <c r="DC233" i="2"/>
  <c r="DB157" i="2"/>
  <c r="DB233" i="2"/>
  <c r="DA157" i="2"/>
  <c r="DA233" i="2"/>
  <c r="CZ157" i="2"/>
  <c r="CZ233" i="2"/>
  <c r="CY157" i="2"/>
  <c r="CY233" i="2"/>
  <c r="CX157" i="2"/>
  <c r="CX233" i="2"/>
  <c r="CW157" i="2"/>
  <c r="CW233" i="2"/>
  <c r="CV157" i="2"/>
  <c r="CV233" i="2"/>
  <c r="CU157" i="2"/>
  <c r="CU233" i="2"/>
  <c r="CT157" i="2"/>
  <c r="CT233" i="2"/>
  <c r="CS157" i="2"/>
  <c r="CS233" i="2"/>
  <c r="CR157" i="2"/>
  <c r="CR233" i="2"/>
  <c r="CQ157" i="2"/>
  <c r="CQ233" i="2"/>
  <c r="CP157" i="2"/>
  <c r="CP233" i="2"/>
  <c r="CO157" i="2"/>
  <c r="CO233" i="2"/>
  <c r="CN157" i="2"/>
  <c r="CN233" i="2"/>
  <c r="CM157" i="2"/>
  <c r="CM233" i="2"/>
  <c r="CL157" i="2"/>
  <c r="CL233" i="2"/>
  <c r="CK157" i="2"/>
  <c r="CK233" i="2"/>
  <c r="CJ157" i="2"/>
  <c r="CJ233" i="2"/>
  <c r="CI157" i="2"/>
  <c r="CI233" i="2"/>
  <c r="CH157" i="2"/>
  <c r="CH233" i="2"/>
  <c r="CG157" i="2"/>
  <c r="CG233" i="2"/>
  <c r="CF157" i="2"/>
  <c r="CF233" i="2"/>
  <c r="CE157" i="2"/>
  <c r="CE233" i="2"/>
  <c r="CD157" i="2"/>
  <c r="CD233" i="2"/>
  <c r="CC157" i="2"/>
  <c r="CC233" i="2"/>
  <c r="CB157" i="2"/>
  <c r="CB233" i="2"/>
  <c r="CA157" i="2"/>
  <c r="CA233" i="2"/>
  <c r="BZ157" i="2"/>
  <c r="BZ233" i="2"/>
  <c r="BY157" i="2"/>
  <c r="BY233" i="2"/>
  <c r="BX157" i="2"/>
  <c r="BX233" i="2"/>
  <c r="BW157" i="2"/>
  <c r="BW233" i="2"/>
  <c r="BV157" i="2"/>
  <c r="BV233" i="2"/>
  <c r="BU157" i="2"/>
  <c r="BU233" i="2"/>
  <c r="BT157" i="2"/>
  <c r="BT233" i="2"/>
  <c r="BS157" i="2"/>
  <c r="BS233" i="2"/>
  <c r="BR157" i="2"/>
  <c r="BR233" i="2"/>
  <c r="BQ157" i="2"/>
  <c r="BQ233" i="2"/>
  <c r="BP157" i="2"/>
  <c r="BP233" i="2"/>
  <c r="BO157" i="2"/>
  <c r="BO233" i="2"/>
  <c r="BN157" i="2"/>
  <c r="BN233" i="2"/>
  <c r="BM157" i="2"/>
  <c r="BM233" i="2"/>
  <c r="BL157" i="2"/>
  <c r="BL233" i="2"/>
  <c r="BK157" i="2"/>
  <c r="BK233" i="2"/>
  <c r="BJ157" i="2"/>
  <c r="BJ233" i="2"/>
  <c r="BI157" i="2"/>
  <c r="BI233" i="2"/>
  <c r="BH157" i="2"/>
  <c r="BH233" i="2"/>
  <c r="BG157" i="2"/>
  <c r="BG233" i="2"/>
  <c r="BF157" i="2"/>
  <c r="BF233" i="2"/>
  <c r="BE157" i="2"/>
  <c r="BE233" i="2"/>
  <c r="BD157" i="2"/>
  <c r="BD233" i="2"/>
  <c r="BC157" i="2"/>
  <c r="BC233" i="2"/>
  <c r="BB157" i="2"/>
  <c r="BB233" i="2"/>
  <c r="BA157" i="2"/>
  <c r="BA233" i="2"/>
  <c r="AZ157" i="2"/>
  <c r="AZ233" i="2"/>
  <c r="AY157" i="2"/>
  <c r="AY233" i="2"/>
  <c r="AX157" i="2"/>
  <c r="AX233" i="2"/>
  <c r="AW157" i="2"/>
  <c r="AW233" i="2"/>
  <c r="AV157" i="2"/>
  <c r="AV233" i="2"/>
  <c r="AU157" i="2"/>
  <c r="AU233" i="2"/>
  <c r="AT157" i="2"/>
  <c r="AT233" i="2"/>
  <c r="AS157" i="2"/>
  <c r="AS233" i="2"/>
  <c r="AR157" i="2"/>
  <c r="AR233" i="2"/>
  <c r="AQ157" i="2"/>
  <c r="AQ233" i="2"/>
  <c r="AP157" i="2"/>
  <c r="AP233" i="2"/>
  <c r="AO157" i="2"/>
  <c r="AO233" i="2"/>
  <c r="AN157" i="2"/>
  <c r="AN233" i="2"/>
  <c r="AM157" i="2"/>
  <c r="AM233" i="2"/>
  <c r="AL157" i="2"/>
  <c r="AL233" i="2"/>
  <c r="AK157" i="2"/>
  <c r="AK233" i="2"/>
  <c r="AJ157" i="2"/>
  <c r="AJ233" i="2"/>
  <c r="AI157" i="2"/>
  <c r="AI233" i="2"/>
  <c r="AH157" i="2"/>
  <c r="AH233" i="2"/>
  <c r="AG157" i="2"/>
  <c r="AG233" i="2"/>
  <c r="AF157" i="2"/>
  <c r="AF233" i="2"/>
  <c r="AE157" i="2"/>
  <c r="AE233" i="2"/>
  <c r="AD157" i="2"/>
  <c r="AD233" i="2"/>
  <c r="AC157" i="2"/>
  <c r="AC233" i="2"/>
  <c r="AB157" i="2"/>
  <c r="AB233" i="2"/>
  <c r="AA157" i="2"/>
  <c r="AA233" i="2"/>
  <c r="Z157" i="2"/>
  <c r="Z233" i="2"/>
  <c r="Y157" i="2"/>
  <c r="Y233" i="2"/>
  <c r="X157" i="2"/>
  <c r="X233" i="2"/>
  <c r="W157" i="2"/>
  <c r="W233" i="2"/>
  <c r="V157" i="2"/>
  <c r="V233" i="2"/>
  <c r="U157" i="2"/>
  <c r="U233" i="2"/>
  <c r="T157" i="2"/>
  <c r="T233" i="2"/>
  <c r="S157" i="2"/>
  <c r="S233" i="2"/>
  <c r="R157" i="2"/>
  <c r="R233" i="2"/>
  <c r="Q157" i="2"/>
  <c r="Q233" i="2"/>
  <c r="P157" i="2"/>
  <c r="P233" i="2"/>
  <c r="O157" i="2"/>
  <c r="O233" i="2"/>
  <c r="N157" i="2"/>
  <c r="N233" i="2"/>
  <c r="M157" i="2"/>
  <c r="M233" i="2"/>
  <c r="L157" i="2"/>
  <c r="L233" i="2"/>
  <c r="K157" i="2"/>
  <c r="K233" i="2"/>
  <c r="J157" i="2"/>
  <c r="J233" i="2"/>
  <c r="I157" i="2"/>
  <c r="I233" i="2"/>
  <c r="H157" i="2"/>
  <c r="H233" i="2"/>
  <c r="G157" i="2"/>
  <c r="G233" i="2"/>
  <c r="F157" i="2"/>
  <c r="F233" i="2"/>
  <c r="E157" i="2"/>
  <c r="E233" i="2"/>
  <c r="D157" i="2"/>
  <c r="D233" i="2"/>
  <c r="DD156" i="2"/>
  <c r="DD232" i="2"/>
  <c r="DC156" i="2"/>
  <c r="DC232" i="2"/>
  <c r="DB156" i="2"/>
  <c r="DB232" i="2"/>
  <c r="DA156" i="2"/>
  <c r="DA232" i="2"/>
  <c r="CZ156" i="2"/>
  <c r="CZ232" i="2"/>
  <c r="CY156" i="2"/>
  <c r="CY232" i="2"/>
  <c r="CX156" i="2"/>
  <c r="CX232" i="2"/>
  <c r="CW156" i="2"/>
  <c r="CW232" i="2"/>
  <c r="CV156" i="2"/>
  <c r="CV232" i="2"/>
  <c r="CU156" i="2"/>
  <c r="CU232" i="2"/>
  <c r="CT156" i="2"/>
  <c r="CT232" i="2"/>
  <c r="CS156" i="2"/>
  <c r="CS232" i="2"/>
  <c r="CR156" i="2"/>
  <c r="CR232" i="2"/>
  <c r="CQ156" i="2"/>
  <c r="CQ232" i="2"/>
  <c r="CP156" i="2"/>
  <c r="CP232" i="2"/>
  <c r="CO156" i="2"/>
  <c r="CO232" i="2"/>
  <c r="CN156" i="2"/>
  <c r="CN232" i="2"/>
  <c r="CM156" i="2"/>
  <c r="CM232" i="2"/>
  <c r="CL156" i="2"/>
  <c r="CL232" i="2"/>
  <c r="CK156" i="2"/>
  <c r="CK232" i="2"/>
  <c r="CJ156" i="2"/>
  <c r="CJ232" i="2"/>
  <c r="CI156" i="2"/>
  <c r="CI232" i="2"/>
  <c r="CH156" i="2"/>
  <c r="CH232" i="2"/>
  <c r="CG156" i="2"/>
  <c r="CG232" i="2"/>
  <c r="CF156" i="2"/>
  <c r="CF232" i="2"/>
  <c r="CE156" i="2"/>
  <c r="CE232" i="2"/>
  <c r="CD156" i="2"/>
  <c r="CD232" i="2"/>
  <c r="CC156" i="2"/>
  <c r="CC232" i="2"/>
  <c r="CB156" i="2"/>
  <c r="CB232" i="2"/>
  <c r="CA156" i="2"/>
  <c r="CA232" i="2"/>
  <c r="BZ156" i="2"/>
  <c r="BZ232" i="2"/>
  <c r="BY156" i="2"/>
  <c r="BY232" i="2"/>
  <c r="BX156" i="2"/>
  <c r="BX232" i="2"/>
  <c r="BW156" i="2"/>
  <c r="BW232" i="2"/>
  <c r="BV156" i="2"/>
  <c r="BV232" i="2"/>
  <c r="BU156" i="2"/>
  <c r="BU232" i="2"/>
  <c r="BT156" i="2"/>
  <c r="BT232" i="2"/>
  <c r="BS156" i="2"/>
  <c r="BS232" i="2"/>
  <c r="BR156" i="2"/>
  <c r="BR232" i="2"/>
  <c r="BQ156" i="2"/>
  <c r="BQ232" i="2"/>
  <c r="BP156" i="2"/>
  <c r="BP232" i="2"/>
  <c r="BO156" i="2"/>
  <c r="BO232" i="2"/>
  <c r="BN156" i="2"/>
  <c r="BN232" i="2"/>
  <c r="BM156" i="2"/>
  <c r="BM232" i="2"/>
  <c r="BL156" i="2"/>
  <c r="BL232" i="2"/>
  <c r="BK156" i="2"/>
  <c r="BK232" i="2"/>
  <c r="BJ156" i="2"/>
  <c r="BJ232" i="2"/>
  <c r="BI156" i="2"/>
  <c r="BI232" i="2"/>
  <c r="BH156" i="2"/>
  <c r="BH232" i="2"/>
  <c r="BG156" i="2"/>
  <c r="BG232" i="2"/>
  <c r="BF156" i="2"/>
  <c r="BF232" i="2"/>
  <c r="BE156" i="2"/>
  <c r="BE232" i="2"/>
  <c r="BD156" i="2"/>
  <c r="BD232" i="2"/>
  <c r="BC156" i="2"/>
  <c r="BC232" i="2"/>
  <c r="BB156" i="2"/>
  <c r="BB232" i="2"/>
  <c r="BA156" i="2"/>
  <c r="BA232" i="2"/>
  <c r="AZ156" i="2"/>
  <c r="AZ232" i="2"/>
  <c r="AY156" i="2"/>
  <c r="AY232" i="2"/>
  <c r="AX156" i="2"/>
  <c r="AX232" i="2"/>
  <c r="AW156" i="2"/>
  <c r="AW232" i="2"/>
  <c r="AV156" i="2"/>
  <c r="AV232" i="2"/>
  <c r="AU156" i="2"/>
  <c r="AU232" i="2"/>
  <c r="AT156" i="2"/>
  <c r="AT232" i="2"/>
  <c r="AS156" i="2"/>
  <c r="AS232" i="2"/>
  <c r="AR156" i="2"/>
  <c r="AR232" i="2"/>
  <c r="AQ156" i="2"/>
  <c r="AQ232" i="2"/>
  <c r="AP156" i="2"/>
  <c r="AP232" i="2"/>
  <c r="AO156" i="2"/>
  <c r="AO232" i="2"/>
  <c r="AN156" i="2"/>
  <c r="AN232" i="2"/>
  <c r="AM156" i="2"/>
  <c r="AM232" i="2"/>
  <c r="AL156" i="2"/>
  <c r="AL232" i="2"/>
  <c r="AK156" i="2"/>
  <c r="AK232" i="2"/>
  <c r="AJ156" i="2"/>
  <c r="AJ232" i="2"/>
  <c r="AI156" i="2"/>
  <c r="AI232" i="2"/>
  <c r="AH156" i="2"/>
  <c r="AH232" i="2"/>
  <c r="AG156" i="2"/>
  <c r="AG232" i="2"/>
  <c r="AF156" i="2"/>
  <c r="AF232" i="2"/>
  <c r="AE156" i="2"/>
  <c r="AE232" i="2"/>
  <c r="AD156" i="2"/>
  <c r="AD232" i="2"/>
  <c r="AC156" i="2"/>
  <c r="AC232" i="2"/>
  <c r="AB156" i="2"/>
  <c r="AB232" i="2"/>
  <c r="AA156" i="2"/>
  <c r="AA232" i="2"/>
  <c r="Z156" i="2"/>
  <c r="Z232" i="2"/>
  <c r="Y156" i="2"/>
  <c r="Y232" i="2"/>
  <c r="X156" i="2"/>
  <c r="X232" i="2"/>
  <c r="W156" i="2"/>
  <c r="W232" i="2"/>
  <c r="V156" i="2"/>
  <c r="V232" i="2"/>
  <c r="U156" i="2"/>
  <c r="U232" i="2"/>
  <c r="T156" i="2"/>
  <c r="T232" i="2"/>
  <c r="S156" i="2"/>
  <c r="S232" i="2"/>
  <c r="R156" i="2"/>
  <c r="R232" i="2"/>
  <c r="Q156" i="2"/>
  <c r="Q232" i="2"/>
  <c r="P156" i="2"/>
  <c r="P232" i="2"/>
  <c r="O156" i="2"/>
  <c r="O232" i="2"/>
  <c r="N156" i="2"/>
  <c r="N232" i="2"/>
  <c r="M156" i="2"/>
  <c r="M232" i="2"/>
  <c r="L156" i="2"/>
  <c r="L232" i="2"/>
  <c r="K156" i="2"/>
  <c r="K232" i="2"/>
  <c r="J156" i="2"/>
  <c r="J232" i="2"/>
  <c r="I156" i="2"/>
  <c r="I232" i="2"/>
  <c r="H156" i="2"/>
  <c r="H232" i="2"/>
  <c r="G156" i="2"/>
  <c r="G232" i="2"/>
  <c r="F156" i="2"/>
  <c r="F232" i="2"/>
  <c r="E156" i="2"/>
  <c r="E232" i="2"/>
  <c r="D156" i="2"/>
  <c r="D232" i="2"/>
  <c r="DD155" i="2"/>
  <c r="DD231" i="2"/>
  <c r="DC155" i="2"/>
  <c r="DC231" i="2"/>
  <c r="DB155" i="2"/>
  <c r="DB231" i="2"/>
  <c r="DA155" i="2"/>
  <c r="DA231" i="2"/>
  <c r="CZ155" i="2"/>
  <c r="CZ231" i="2"/>
  <c r="CY155" i="2"/>
  <c r="CY231" i="2"/>
  <c r="CX155" i="2"/>
  <c r="CX231" i="2"/>
  <c r="CW155" i="2"/>
  <c r="CW231" i="2"/>
  <c r="CV155" i="2"/>
  <c r="CV231" i="2"/>
  <c r="CU155" i="2"/>
  <c r="CU231" i="2"/>
  <c r="CT155" i="2"/>
  <c r="CT231" i="2"/>
  <c r="CS155" i="2"/>
  <c r="CS231" i="2"/>
  <c r="CR155" i="2"/>
  <c r="CR231" i="2"/>
  <c r="CQ155" i="2"/>
  <c r="CQ231" i="2"/>
  <c r="CP155" i="2"/>
  <c r="CP231" i="2"/>
  <c r="CO155" i="2"/>
  <c r="CO231" i="2"/>
  <c r="CN155" i="2"/>
  <c r="CN231" i="2"/>
  <c r="CM155" i="2"/>
  <c r="CM231" i="2"/>
  <c r="CL155" i="2"/>
  <c r="CL231" i="2"/>
  <c r="CK155" i="2"/>
  <c r="CK231" i="2"/>
  <c r="CJ155" i="2"/>
  <c r="CJ231" i="2"/>
  <c r="CI155" i="2"/>
  <c r="CI231" i="2"/>
  <c r="CH155" i="2"/>
  <c r="CH231" i="2"/>
  <c r="CG155" i="2"/>
  <c r="CG231" i="2"/>
  <c r="CF155" i="2"/>
  <c r="CF231" i="2"/>
  <c r="CE155" i="2"/>
  <c r="CE231" i="2"/>
  <c r="CD155" i="2"/>
  <c r="CD231" i="2"/>
  <c r="CC155" i="2"/>
  <c r="CC231" i="2"/>
  <c r="CB155" i="2"/>
  <c r="CB231" i="2"/>
  <c r="CA155" i="2"/>
  <c r="CA231" i="2"/>
  <c r="BZ155" i="2"/>
  <c r="BZ231" i="2"/>
  <c r="BY155" i="2"/>
  <c r="BY231" i="2"/>
  <c r="BX155" i="2"/>
  <c r="BX231" i="2"/>
  <c r="BW155" i="2"/>
  <c r="BW231" i="2"/>
  <c r="BV155" i="2"/>
  <c r="BV231" i="2"/>
  <c r="BU155" i="2"/>
  <c r="BU231" i="2"/>
  <c r="BT155" i="2"/>
  <c r="BT231" i="2"/>
  <c r="BS155" i="2"/>
  <c r="BS231" i="2"/>
  <c r="BR155" i="2"/>
  <c r="BR231" i="2"/>
  <c r="BQ155" i="2"/>
  <c r="BQ231" i="2"/>
  <c r="BP155" i="2"/>
  <c r="BP231" i="2"/>
  <c r="BO155" i="2"/>
  <c r="BO231" i="2"/>
  <c r="BN155" i="2"/>
  <c r="BN231" i="2"/>
  <c r="BM155" i="2"/>
  <c r="BM231" i="2"/>
  <c r="BL155" i="2"/>
  <c r="BL231" i="2"/>
  <c r="BK155" i="2"/>
  <c r="BK231" i="2"/>
  <c r="BJ155" i="2"/>
  <c r="BJ231" i="2"/>
  <c r="BI155" i="2"/>
  <c r="BI231" i="2"/>
  <c r="BH155" i="2"/>
  <c r="BH231" i="2"/>
  <c r="BG155" i="2"/>
  <c r="BG231" i="2"/>
  <c r="BF155" i="2"/>
  <c r="BF231" i="2"/>
  <c r="BE155" i="2"/>
  <c r="BE231" i="2"/>
  <c r="BD155" i="2"/>
  <c r="BD231" i="2"/>
  <c r="BC155" i="2"/>
  <c r="BC231" i="2"/>
  <c r="BB155" i="2"/>
  <c r="BB231" i="2"/>
  <c r="BA155" i="2"/>
  <c r="BA231" i="2"/>
  <c r="AZ155" i="2"/>
  <c r="AZ231" i="2"/>
  <c r="AY155" i="2"/>
  <c r="AY231" i="2"/>
  <c r="AX155" i="2"/>
  <c r="AX231" i="2"/>
  <c r="AW155" i="2"/>
  <c r="AW231" i="2"/>
  <c r="AV155" i="2"/>
  <c r="AV231" i="2"/>
  <c r="AU155" i="2"/>
  <c r="AU231" i="2"/>
  <c r="AT155" i="2"/>
  <c r="AT231" i="2"/>
  <c r="AS155" i="2"/>
  <c r="AS231" i="2"/>
  <c r="AR155" i="2"/>
  <c r="AR231" i="2"/>
  <c r="AQ155" i="2"/>
  <c r="AQ231" i="2"/>
  <c r="AP155" i="2"/>
  <c r="AP231" i="2"/>
  <c r="AO155" i="2"/>
  <c r="AO231" i="2"/>
  <c r="AN155" i="2"/>
  <c r="AN231" i="2"/>
  <c r="AM155" i="2"/>
  <c r="AM231" i="2"/>
  <c r="AL155" i="2"/>
  <c r="AL231" i="2"/>
  <c r="AK155" i="2"/>
  <c r="AK231" i="2"/>
  <c r="AJ155" i="2"/>
  <c r="AJ231" i="2"/>
  <c r="AI155" i="2"/>
  <c r="AI231" i="2"/>
  <c r="AH155" i="2"/>
  <c r="AH231" i="2"/>
  <c r="AG155" i="2"/>
  <c r="AG231" i="2"/>
  <c r="AF155" i="2"/>
  <c r="AF231" i="2"/>
  <c r="AE155" i="2"/>
  <c r="AE231" i="2"/>
  <c r="AD155" i="2"/>
  <c r="AD231" i="2"/>
  <c r="AC155" i="2"/>
  <c r="AC231" i="2"/>
  <c r="AB155" i="2"/>
  <c r="AB231" i="2"/>
  <c r="AA155" i="2"/>
  <c r="AA231" i="2"/>
  <c r="Z155" i="2"/>
  <c r="Z231" i="2"/>
  <c r="Y155" i="2"/>
  <c r="Y231" i="2"/>
  <c r="X155" i="2"/>
  <c r="X231" i="2"/>
  <c r="W155" i="2"/>
  <c r="W231" i="2"/>
  <c r="V155" i="2"/>
  <c r="V231" i="2"/>
  <c r="U155" i="2"/>
  <c r="U231" i="2"/>
  <c r="T155" i="2"/>
  <c r="T231" i="2"/>
  <c r="S155" i="2"/>
  <c r="S231" i="2"/>
  <c r="R155" i="2"/>
  <c r="R231" i="2"/>
  <c r="Q155" i="2"/>
  <c r="Q231" i="2"/>
  <c r="P155" i="2"/>
  <c r="P231" i="2"/>
  <c r="O155" i="2"/>
  <c r="O231" i="2"/>
  <c r="N155" i="2"/>
  <c r="N231" i="2"/>
  <c r="M155" i="2"/>
  <c r="M231" i="2"/>
  <c r="L155" i="2"/>
  <c r="L231" i="2"/>
  <c r="K155" i="2"/>
  <c r="K231" i="2"/>
  <c r="J155" i="2"/>
  <c r="J231" i="2"/>
  <c r="I155" i="2"/>
  <c r="I231" i="2"/>
  <c r="H155" i="2"/>
  <c r="H231" i="2"/>
  <c r="G155" i="2"/>
  <c r="G231" i="2"/>
  <c r="F155" i="2"/>
  <c r="F231" i="2"/>
  <c r="E155" i="2"/>
  <c r="E231" i="2"/>
  <c r="D155" i="2"/>
  <c r="D231" i="2"/>
  <c r="DD153" i="2"/>
  <c r="DD229" i="2"/>
  <c r="DC153" i="2"/>
  <c r="DC229" i="2"/>
  <c r="DB153" i="2"/>
  <c r="DB229" i="2"/>
  <c r="DA153" i="2"/>
  <c r="DA229" i="2"/>
  <c r="CZ153" i="2"/>
  <c r="CZ229" i="2"/>
  <c r="CY153" i="2"/>
  <c r="CY229" i="2"/>
  <c r="CX153" i="2"/>
  <c r="CX229" i="2"/>
  <c r="CW153" i="2"/>
  <c r="CW229" i="2"/>
  <c r="CV153" i="2"/>
  <c r="CV229" i="2"/>
  <c r="CU153" i="2"/>
  <c r="CU229" i="2"/>
  <c r="CT153" i="2"/>
  <c r="CT229" i="2"/>
  <c r="CS153" i="2"/>
  <c r="CS229" i="2"/>
  <c r="CR153" i="2"/>
  <c r="CR229" i="2"/>
  <c r="CQ153" i="2"/>
  <c r="CQ229" i="2"/>
  <c r="CP153" i="2"/>
  <c r="CP229" i="2"/>
  <c r="CO153" i="2"/>
  <c r="CO229" i="2"/>
  <c r="CN153" i="2"/>
  <c r="CN229" i="2"/>
  <c r="CM153" i="2"/>
  <c r="CM229" i="2"/>
  <c r="CL153" i="2"/>
  <c r="CL229" i="2"/>
  <c r="CK153" i="2"/>
  <c r="CK229" i="2"/>
  <c r="CJ153" i="2"/>
  <c r="CJ229" i="2"/>
  <c r="CI153" i="2"/>
  <c r="CI229" i="2"/>
  <c r="CH153" i="2"/>
  <c r="CH229" i="2"/>
  <c r="CG153" i="2"/>
  <c r="CG229" i="2"/>
  <c r="CF153" i="2"/>
  <c r="CF229" i="2"/>
  <c r="CE153" i="2"/>
  <c r="CE229" i="2"/>
  <c r="CD153" i="2"/>
  <c r="CD229" i="2"/>
  <c r="CC153" i="2"/>
  <c r="CC229" i="2"/>
  <c r="CB153" i="2"/>
  <c r="CB229" i="2"/>
  <c r="CA153" i="2"/>
  <c r="CA229" i="2"/>
  <c r="BZ153" i="2"/>
  <c r="BZ229" i="2"/>
  <c r="BY153" i="2"/>
  <c r="BY229" i="2"/>
  <c r="BX153" i="2"/>
  <c r="BX229" i="2"/>
  <c r="BW153" i="2"/>
  <c r="BW229" i="2"/>
  <c r="BV153" i="2"/>
  <c r="BV229" i="2"/>
  <c r="BU153" i="2"/>
  <c r="BU229" i="2"/>
  <c r="BT153" i="2"/>
  <c r="BT229" i="2"/>
  <c r="BS153" i="2"/>
  <c r="BS229" i="2"/>
  <c r="BR153" i="2"/>
  <c r="BR229" i="2"/>
  <c r="BQ153" i="2"/>
  <c r="BQ229" i="2"/>
  <c r="BP153" i="2"/>
  <c r="BP229" i="2"/>
  <c r="BO153" i="2"/>
  <c r="BO229" i="2"/>
  <c r="BN153" i="2"/>
  <c r="BN229" i="2"/>
  <c r="BM153" i="2"/>
  <c r="BM229" i="2"/>
  <c r="BL153" i="2"/>
  <c r="BL229" i="2"/>
  <c r="BK153" i="2"/>
  <c r="BK229" i="2"/>
  <c r="BJ153" i="2"/>
  <c r="BJ229" i="2"/>
  <c r="BI153" i="2"/>
  <c r="BI229" i="2"/>
  <c r="BH153" i="2"/>
  <c r="BH229" i="2"/>
  <c r="BG153" i="2"/>
  <c r="BG229" i="2"/>
  <c r="BF153" i="2"/>
  <c r="BF229" i="2"/>
  <c r="BE153" i="2"/>
  <c r="BE229" i="2"/>
  <c r="BD153" i="2"/>
  <c r="BD229" i="2"/>
  <c r="BC153" i="2"/>
  <c r="BC229" i="2"/>
  <c r="BB153" i="2"/>
  <c r="BB229" i="2"/>
  <c r="BA153" i="2"/>
  <c r="BA229" i="2"/>
  <c r="AZ153" i="2"/>
  <c r="AZ229" i="2"/>
  <c r="AY153" i="2"/>
  <c r="AY229" i="2"/>
  <c r="AX153" i="2"/>
  <c r="AX229" i="2"/>
  <c r="AW153" i="2"/>
  <c r="AW229" i="2"/>
  <c r="AV153" i="2"/>
  <c r="AV229" i="2"/>
  <c r="AU153" i="2"/>
  <c r="AU229" i="2"/>
  <c r="AT153" i="2"/>
  <c r="AT229" i="2"/>
  <c r="AS153" i="2"/>
  <c r="AS229" i="2"/>
  <c r="AR153" i="2"/>
  <c r="AR229" i="2"/>
  <c r="AQ153" i="2"/>
  <c r="AQ229" i="2"/>
  <c r="AP153" i="2"/>
  <c r="AP229" i="2"/>
  <c r="AO153" i="2"/>
  <c r="AO229" i="2"/>
  <c r="AN153" i="2"/>
  <c r="AN229" i="2"/>
  <c r="AM153" i="2"/>
  <c r="AM229" i="2"/>
  <c r="AL153" i="2"/>
  <c r="AL229" i="2"/>
  <c r="AK153" i="2"/>
  <c r="AK229" i="2"/>
  <c r="AJ153" i="2"/>
  <c r="AJ229" i="2"/>
  <c r="AI153" i="2"/>
  <c r="AI229" i="2"/>
  <c r="AH153" i="2"/>
  <c r="AH229" i="2"/>
  <c r="AG153" i="2"/>
  <c r="AG229" i="2"/>
  <c r="AF153" i="2"/>
  <c r="AF229" i="2"/>
  <c r="AE153" i="2"/>
  <c r="AE229" i="2"/>
  <c r="AD153" i="2"/>
  <c r="AD229" i="2"/>
  <c r="AC153" i="2"/>
  <c r="AC229" i="2"/>
  <c r="AB153" i="2"/>
  <c r="AB229" i="2"/>
  <c r="AA153" i="2"/>
  <c r="AA229" i="2"/>
  <c r="Z153" i="2"/>
  <c r="Z229" i="2"/>
  <c r="Y153" i="2"/>
  <c r="Y229" i="2"/>
  <c r="X153" i="2"/>
  <c r="X229" i="2"/>
  <c r="W153" i="2"/>
  <c r="W229" i="2"/>
  <c r="V153" i="2"/>
  <c r="V229" i="2"/>
  <c r="U153" i="2"/>
  <c r="U229" i="2"/>
  <c r="T153" i="2"/>
  <c r="T229" i="2"/>
  <c r="S153" i="2"/>
  <c r="S229" i="2"/>
  <c r="R153" i="2"/>
  <c r="R229" i="2"/>
  <c r="Q153" i="2"/>
  <c r="Q229" i="2"/>
  <c r="P153" i="2"/>
  <c r="P229" i="2"/>
  <c r="O153" i="2"/>
  <c r="O229" i="2"/>
  <c r="N153" i="2"/>
  <c r="N229" i="2"/>
  <c r="M153" i="2"/>
  <c r="M229" i="2"/>
  <c r="L153" i="2"/>
  <c r="L229" i="2"/>
  <c r="K153" i="2"/>
  <c r="K229" i="2"/>
  <c r="J153" i="2"/>
  <c r="J229" i="2"/>
  <c r="I153" i="2"/>
  <c r="I229" i="2"/>
  <c r="H153" i="2"/>
  <c r="H229" i="2"/>
  <c r="G153" i="2"/>
  <c r="G229" i="2"/>
  <c r="F153" i="2"/>
  <c r="F229" i="2"/>
  <c r="E153" i="2"/>
  <c r="E229" i="2"/>
  <c r="D153" i="2"/>
  <c r="D229" i="2"/>
  <c r="DD152" i="2"/>
  <c r="DD228" i="2"/>
  <c r="DC152" i="2"/>
  <c r="DC228" i="2"/>
  <c r="DB152" i="2"/>
  <c r="DB228" i="2"/>
  <c r="DA152" i="2"/>
  <c r="DA228" i="2"/>
  <c r="CZ152" i="2"/>
  <c r="CZ228" i="2"/>
  <c r="CY152" i="2"/>
  <c r="CY228" i="2"/>
  <c r="CX152" i="2"/>
  <c r="CX228" i="2"/>
  <c r="CW152" i="2"/>
  <c r="CW228" i="2"/>
  <c r="CV152" i="2"/>
  <c r="CV228" i="2"/>
  <c r="CU152" i="2"/>
  <c r="CU228" i="2"/>
  <c r="CT152" i="2"/>
  <c r="CT228" i="2"/>
  <c r="CS152" i="2"/>
  <c r="CS228" i="2"/>
  <c r="CR152" i="2"/>
  <c r="CR228" i="2"/>
  <c r="CQ152" i="2"/>
  <c r="CQ228" i="2"/>
  <c r="CP152" i="2"/>
  <c r="CP228" i="2"/>
  <c r="CO152" i="2"/>
  <c r="CO228" i="2"/>
  <c r="CN152" i="2"/>
  <c r="CN228" i="2"/>
  <c r="CM152" i="2"/>
  <c r="CM228" i="2"/>
  <c r="CL152" i="2"/>
  <c r="CL228" i="2"/>
  <c r="CK152" i="2"/>
  <c r="CK228" i="2"/>
  <c r="CJ152" i="2"/>
  <c r="CJ228" i="2"/>
  <c r="CI152" i="2"/>
  <c r="CI228" i="2"/>
  <c r="CH152" i="2"/>
  <c r="CH228" i="2"/>
  <c r="CG152" i="2"/>
  <c r="CG228" i="2"/>
  <c r="CF152" i="2"/>
  <c r="CF228" i="2"/>
  <c r="CE152" i="2"/>
  <c r="CE228" i="2"/>
  <c r="CD152" i="2"/>
  <c r="CD228" i="2"/>
  <c r="CC152" i="2"/>
  <c r="CC228" i="2"/>
  <c r="CB152" i="2"/>
  <c r="CB228" i="2"/>
  <c r="CA152" i="2"/>
  <c r="CA228" i="2"/>
  <c r="BZ152" i="2"/>
  <c r="BZ228" i="2"/>
  <c r="BY152" i="2"/>
  <c r="BY228" i="2"/>
  <c r="BX152" i="2"/>
  <c r="BX228" i="2"/>
  <c r="BW152" i="2"/>
  <c r="BW228" i="2"/>
  <c r="BV152" i="2"/>
  <c r="BV228" i="2"/>
  <c r="BU152" i="2"/>
  <c r="BU228" i="2"/>
  <c r="BT152" i="2"/>
  <c r="BT228" i="2"/>
  <c r="BS152" i="2"/>
  <c r="BS228" i="2"/>
  <c r="BR152" i="2"/>
  <c r="BR228" i="2"/>
  <c r="BQ152" i="2"/>
  <c r="BQ228" i="2"/>
  <c r="BP152" i="2"/>
  <c r="BP228" i="2"/>
  <c r="BO152" i="2"/>
  <c r="BO228" i="2"/>
  <c r="BN152" i="2"/>
  <c r="BN228" i="2"/>
  <c r="BM152" i="2"/>
  <c r="BM228" i="2"/>
  <c r="BL152" i="2"/>
  <c r="BL228" i="2"/>
  <c r="BK152" i="2"/>
  <c r="BK228" i="2"/>
  <c r="BJ152" i="2"/>
  <c r="BJ228" i="2"/>
  <c r="BI152" i="2"/>
  <c r="BI228" i="2"/>
  <c r="BH152" i="2"/>
  <c r="BH228" i="2"/>
  <c r="BG152" i="2"/>
  <c r="BG228" i="2"/>
  <c r="BF152" i="2"/>
  <c r="BF228" i="2"/>
  <c r="BE152" i="2"/>
  <c r="BE228" i="2"/>
  <c r="BD152" i="2"/>
  <c r="BD228" i="2"/>
  <c r="BC152" i="2"/>
  <c r="BC228" i="2"/>
  <c r="BB152" i="2"/>
  <c r="BB228" i="2"/>
  <c r="BA152" i="2"/>
  <c r="BA228" i="2"/>
  <c r="AZ152" i="2"/>
  <c r="AZ228" i="2"/>
  <c r="AY152" i="2"/>
  <c r="AY228" i="2"/>
  <c r="AX152" i="2"/>
  <c r="AX228" i="2"/>
  <c r="AW152" i="2"/>
  <c r="AW228" i="2"/>
  <c r="AV152" i="2"/>
  <c r="AV228" i="2"/>
  <c r="AU152" i="2"/>
  <c r="AU228" i="2"/>
  <c r="AT152" i="2"/>
  <c r="AT228" i="2"/>
  <c r="AS152" i="2"/>
  <c r="AS228" i="2"/>
  <c r="AR152" i="2"/>
  <c r="AR228" i="2"/>
  <c r="AQ152" i="2"/>
  <c r="AQ228" i="2"/>
  <c r="AP152" i="2"/>
  <c r="AP228" i="2"/>
  <c r="AO152" i="2"/>
  <c r="AO228" i="2"/>
  <c r="AN152" i="2"/>
  <c r="AN228" i="2"/>
  <c r="AM152" i="2"/>
  <c r="AM228" i="2"/>
  <c r="AL152" i="2"/>
  <c r="AL228" i="2"/>
  <c r="AK152" i="2"/>
  <c r="AK228" i="2"/>
  <c r="AJ152" i="2"/>
  <c r="AJ228" i="2"/>
  <c r="AI152" i="2"/>
  <c r="AI228" i="2"/>
  <c r="AH152" i="2"/>
  <c r="AH228" i="2"/>
  <c r="AG152" i="2"/>
  <c r="AG228" i="2"/>
  <c r="AF152" i="2"/>
  <c r="AF228" i="2"/>
  <c r="AE152" i="2"/>
  <c r="AE228" i="2"/>
  <c r="AD152" i="2"/>
  <c r="AD228" i="2"/>
  <c r="AC152" i="2"/>
  <c r="AC228" i="2"/>
  <c r="AB152" i="2"/>
  <c r="AB228" i="2"/>
  <c r="AA152" i="2"/>
  <c r="AA228" i="2"/>
  <c r="Z152" i="2"/>
  <c r="Z228" i="2"/>
  <c r="Y152" i="2"/>
  <c r="Y228" i="2"/>
  <c r="X152" i="2"/>
  <c r="X228" i="2"/>
  <c r="W152" i="2"/>
  <c r="W228" i="2"/>
  <c r="V152" i="2"/>
  <c r="V228" i="2"/>
  <c r="U152" i="2"/>
  <c r="U228" i="2"/>
  <c r="T152" i="2"/>
  <c r="T228" i="2"/>
  <c r="S152" i="2"/>
  <c r="S228" i="2"/>
  <c r="R152" i="2"/>
  <c r="R228" i="2"/>
  <c r="Q152" i="2"/>
  <c r="Q228" i="2"/>
  <c r="P152" i="2"/>
  <c r="P228" i="2"/>
  <c r="O152" i="2"/>
  <c r="O228" i="2"/>
  <c r="N152" i="2"/>
  <c r="N228" i="2"/>
  <c r="M152" i="2"/>
  <c r="M228" i="2"/>
  <c r="L152" i="2"/>
  <c r="L228" i="2"/>
  <c r="K152" i="2"/>
  <c r="K228" i="2"/>
  <c r="J152" i="2"/>
  <c r="J228" i="2"/>
  <c r="I152" i="2"/>
  <c r="I228" i="2"/>
  <c r="H152" i="2"/>
  <c r="H228" i="2"/>
  <c r="G152" i="2"/>
  <c r="G228" i="2"/>
  <c r="F152" i="2"/>
  <c r="F228" i="2"/>
  <c r="E152" i="2"/>
  <c r="E228" i="2"/>
  <c r="D152" i="2"/>
  <c r="D228" i="2"/>
  <c r="DD151" i="2"/>
  <c r="DD227" i="2"/>
  <c r="DC151" i="2"/>
  <c r="DC227" i="2"/>
  <c r="DB151" i="2"/>
  <c r="DB227" i="2"/>
  <c r="DA151" i="2"/>
  <c r="DA227" i="2"/>
  <c r="CZ151" i="2"/>
  <c r="CZ227" i="2"/>
  <c r="CY151" i="2"/>
  <c r="CY227" i="2"/>
  <c r="CX151" i="2"/>
  <c r="CX227" i="2"/>
  <c r="CW151" i="2"/>
  <c r="CW227" i="2"/>
  <c r="CV151" i="2"/>
  <c r="CV227" i="2"/>
  <c r="CU151" i="2"/>
  <c r="CU227" i="2"/>
  <c r="CT151" i="2"/>
  <c r="CT227" i="2"/>
  <c r="CS151" i="2"/>
  <c r="CS227" i="2"/>
  <c r="CR151" i="2"/>
  <c r="CR227" i="2"/>
  <c r="CQ151" i="2"/>
  <c r="CQ227" i="2"/>
  <c r="CP151" i="2"/>
  <c r="CP227" i="2"/>
  <c r="CO151" i="2"/>
  <c r="CO227" i="2"/>
  <c r="CN151" i="2"/>
  <c r="CN227" i="2"/>
  <c r="CM151" i="2"/>
  <c r="CM227" i="2"/>
  <c r="CL151" i="2"/>
  <c r="CL227" i="2"/>
  <c r="CK151" i="2"/>
  <c r="CK227" i="2"/>
  <c r="CJ151" i="2"/>
  <c r="CJ227" i="2"/>
  <c r="CI151" i="2"/>
  <c r="CI227" i="2"/>
  <c r="CH151" i="2"/>
  <c r="CH227" i="2"/>
  <c r="CG151" i="2"/>
  <c r="CG227" i="2"/>
  <c r="CF151" i="2"/>
  <c r="CF227" i="2"/>
  <c r="CE151" i="2"/>
  <c r="CE227" i="2"/>
  <c r="CD151" i="2"/>
  <c r="CD227" i="2"/>
  <c r="CC151" i="2"/>
  <c r="CC227" i="2"/>
  <c r="CB151" i="2"/>
  <c r="CB227" i="2"/>
  <c r="CA151" i="2"/>
  <c r="CA227" i="2"/>
  <c r="BZ151" i="2"/>
  <c r="BZ227" i="2"/>
  <c r="BY151" i="2"/>
  <c r="BY227" i="2"/>
  <c r="BX151" i="2"/>
  <c r="BX227" i="2"/>
  <c r="BW151" i="2"/>
  <c r="BW227" i="2"/>
  <c r="BV151" i="2"/>
  <c r="BV227" i="2"/>
  <c r="BU151" i="2"/>
  <c r="BU227" i="2"/>
  <c r="BT151" i="2"/>
  <c r="BT227" i="2"/>
  <c r="BS151" i="2"/>
  <c r="BS227" i="2"/>
  <c r="BR151" i="2"/>
  <c r="BR227" i="2"/>
  <c r="BQ151" i="2"/>
  <c r="BQ227" i="2"/>
  <c r="BP151" i="2"/>
  <c r="BP227" i="2"/>
  <c r="BO151" i="2"/>
  <c r="BO227" i="2"/>
  <c r="BN151" i="2"/>
  <c r="BN227" i="2"/>
  <c r="BM151" i="2"/>
  <c r="BM227" i="2"/>
  <c r="BL151" i="2"/>
  <c r="BL227" i="2"/>
  <c r="BK151" i="2"/>
  <c r="BK227" i="2"/>
  <c r="BJ151" i="2"/>
  <c r="BJ227" i="2"/>
  <c r="BI151" i="2"/>
  <c r="BI227" i="2"/>
  <c r="BH151" i="2"/>
  <c r="BH227" i="2"/>
  <c r="BG151" i="2"/>
  <c r="BG227" i="2"/>
  <c r="BF151" i="2"/>
  <c r="BF227" i="2"/>
  <c r="BE151" i="2"/>
  <c r="BE227" i="2"/>
  <c r="BD151" i="2"/>
  <c r="BD227" i="2"/>
  <c r="BC151" i="2"/>
  <c r="BC227" i="2"/>
  <c r="BB151" i="2"/>
  <c r="BB227" i="2"/>
  <c r="BA151" i="2"/>
  <c r="BA227" i="2"/>
  <c r="AZ151" i="2"/>
  <c r="AZ227" i="2"/>
  <c r="AY151" i="2"/>
  <c r="AY227" i="2"/>
  <c r="AX151" i="2"/>
  <c r="AX227" i="2"/>
  <c r="AW151" i="2"/>
  <c r="AW227" i="2"/>
  <c r="AV151" i="2"/>
  <c r="AV227" i="2"/>
  <c r="AU151" i="2"/>
  <c r="AU227" i="2"/>
  <c r="AT151" i="2"/>
  <c r="AT227" i="2"/>
  <c r="AS151" i="2"/>
  <c r="AS227" i="2"/>
  <c r="AR151" i="2"/>
  <c r="AR227" i="2"/>
  <c r="AQ151" i="2"/>
  <c r="AQ227" i="2"/>
  <c r="AP151" i="2"/>
  <c r="AP227" i="2"/>
  <c r="AO151" i="2"/>
  <c r="AO227" i="2"/>
  <c r="AN151" i="2"/>
  <c r="AN227" i="2"/>
  <c r="AM151" i="2"/>
  <c r="AM227" i="2"/>
  <c r="AL151" i="2"/>
  <c r="AL227" i="2"/>
  <c r="AK151" i="2"/>
  <c r="AK227" i="2"/>
  <c r="AJ151" i="2"/>
  <c r="AJ227" i="2"/>
  <c r="AI151" i="2"/>
  <c r="AI227" i="2"/>
  <c r="AH151" i="2"/>
  <c r="AH227" i="2"/>
  <c r="AG151" i="2"/>
  <c r="AG227" i="2"/>
  <c r="AF151" i="2"/>
  <c r="AF227" i="2"/>
  <c r="AE151" i="2"/>
  <c r="AE227" i="2"/>
  <c r="AD151" i="2"/>
  <c r="AD227" i="2"/>
  <c r="AC151" i="2"/>
  <c r="AC227" i="2"/>
  <c r="AB151" i="2"/>
  <c r="AB227" i="2"/>
  <c r="AA151" i="2"/>
  <c r="AA227" i="2"/>
  <c r="Z151" i="2"/>
  <c r="Z227" i="2"/>
  <c r="Y151" i="2"/>
  <c r="Y227" i="2"/>
  <c r="X151" i="2"/>
  <c r="X227" i="2"/>
  <c r="W151" i="2"/>
  <c r="W227" i="2"/>
  <c r="V151" i="2"/>
  <c r="V227" i="2"/>
  <c r="U151" i="2"/>
  <c r="U227" i="2"/>
  <c r="T151" i="2"/>
  <c r="T227" i="2"/>
  <c r="S151" i="2"/>
  <c r="S227" i="2"/>
  <c r="R151" i="2"/>
  <c r="R227" i="2"/>
  <c r="Q151" i="2"/>
  <c r="Q227" i="2"/>
  <c r="P151" i="2"/>
  <c r="P227" i="2"/>
  <c r="O151" i="2"/>
  <c r="O227" i="2"/>
  <c r="N151" i="2"/>
  <c r="N227" i="2"/>
  <c r="M151" i="2"/>
  <c r="M227" i="2"/>
  <c r="L151" i="2"/>
  <c r="L227" i="2"/>
  <c r="K151" i="2"/>
  <c r="K227" i="2"/>
  <c r="J151" i="2"/>
  <c r="J227" i="2"/>
  <c r="I151" i="2"/>
  <c r="I227" i="2"/>
  <c r="H151" i="2"/>
  <c r="H227" i="2"/>
  <c r="G151" i="2"/>
  <c r="G227" i="2"/>
  <c r="F151" i="2"/>
  <c r="F227" i="2"/>
  <c r="E151" i="2"/>
  <c r="E227" i="2"/>
  <c r="D151" i="2"/>
  <c r="D227" i="2"/>
  <c r="DD150" i="2"/>
  <c r="DD226" i="2"/>
  <c r="DC150" i="2"/>
  <c r="DC226" i="2"/>
  <c r="DB150" i="2"/>
  <c r="DB226" i="2"/>
  <c r="DA150" i="2"/>
  <c r="DA226" i="2"/>
  <c r="CZ150" i="2"/>
  <c r="CZ226" i="2"/>
  <c r="CY150" i="2"/>
  <c r="CY226" i="2"/>
  <c r="CX150" i="2"/>
  <c r="CX226" i="2"/>
  <c r="CW150" i="2"/>
  <c r="CW226" i="2"/>
  <c r="CV150" i="2"/>
  <c r="CV226" i="2"/>
  <c r="CU150" i="2"/>
  <c r="CU226" i="2"/>
  <c r="CT150" i="2"/>
  <c r="CT226" i="2"/>
  <c r="CS150" i="2"/>
  <c r="CS226" i="2"/>
  <c r="CR150" i="2"/>
  <c r="CR226" i="2"/>
  <c r="CQ150" i="2"/>
  <c r="CQ226" i="2"/>
  <c r="CP150" i="2"/>
  <c r="CP226" i="2"/>
  <c r="CO150" i="2"/>
  <c r="CO226" i="2"/>
  <c r="CN150" i="2"/>
  <c r="CN226" i="2"/>
  <c r="CM150" i="2"/>
  <c r="CM226" i="2"/>
  <c r="CL150" i="2"/>
  <c r="CL226" i="2"/>
  <c r="CK150" i="2"/>
  <c r="CK226" i="2"/>
  <c r="CJ150" i="2"/>
  <c r="CJ226" i="2"/>
  <c r="CI150" i="2"/>
  <c r="CI226" i="2"/>
  <c r="CH150" i="2"/>
  <c r="CH226" i="2"/>
  <c r="CG150" i="2"/>
  <c r="CG226" i="2"/>
  <c r="CF150" i="2"/>
  <c r="CF226" i="2"/>
  <c r="CE150" i="2"/>
  <c r="CE226" i="2"/>
  <c r="CD150" i="2"/>
  <c r="CD226" i="2"/>
  <c r="CC150" i="2"/>
  <c r="CC226" i="2"/>
  <c r="CB150" i="2"/>
  <c r="CB226" i="2"/>
  <c r="CA150" i="2"/>
  <c r="CA226" i="2"/>
  <c r="BZ150" i="2"/>
  <c r="BZ226" i="2"/>
  <c r="BY150" i="2"/>
  <c r="BY226" i="2"/>
  <c r="BX150" i="2"/>
  <c r="BX226" i="2"/>
  <c r="BW150" i="2"/>
  <c r="BW226" i="2"/>
  <c r="BV150" i="2"/>
  <c r="BV226" i="2"/>
  <c r="BU150" i="2"/>
  <c r="BU226" i="2"/>
  <c r="BT150" i="2"/>
  <c r="BT226" i="2"/>
  <c r="BS150" i="2"/>
  <c r="BS226" i="2"/>
  <c r="BR150" i="2"/>
  <c r="BR226" i="2"/>
  <c r="BQ150" i="2"/>
  <c r="BQ226" i="2"/>
  <c r="BP150" i="2"/>
  <c r="BP226" i="2"/>
  <c r="BO150" i="2"/>
  <c r="BO226" i="2"/>
  <c r="BN150" i="2"/>
  <c r="BN226" i="2"/>
  <c r="BM150" i="2"/>
  <c r="BM226" i="2"/>
  <c r="BL150" i="2"/>
  <c r="BL226" i="2"/>
  <c r="BK150" i="2"/>
  <c r="BK226" i="2"/>
  <c r="BJ150" i="2"/>
  <c r="BJ226" i="2"/>
  <c r="BI150" i="2"/>
  <c r="BI226" i="2"/>
  <c r="BH150" i="2"/>
  <c r="BH226" i="2"/>
  <c r="BG150" i="2"/>
  <c r="BG226" i="2"/>
  <c r="BF150" i="2"/>
  <c r="BF226" i="2"/>
  <c r="BE150" i="2"/>
  <c r="BE226" i="2"/>
  <c r="BD150" i="2"/>
  <c r="BD226" i="2"/>
  <c r="BC150" i="2"/>
  <c r="BC226" i="2"/>
  <c r="BB150" i="2"/>
  <c r="BB226" i="2"/>
  <c r="BA150" i="2"/>
  <c r="BA226" i="2"/>
  <c r="AZ150" i="2"/>
  <c r="AZ226" i="2"/>
  <c r="AY150" i="2"/>
  <c r="AY226" i="2"/>
  <c r="AX150" i="2"/>
  <c r="AX226" i="2"/>
  <c r="AW150" i="2"/>
  <c r="AW226" i="2"/>
  <c r="AV150" i="2"/>
  <c r="AV226" i="2"/>
  <c r="AU150" i="2"/>
  <c r="AU226" i="2"/>
  <c r="AT150" i="2"/>
  <c r="AT226" i="2"/>
  <c r="AS150" i="2"/>
  <c r="AS226" i="2"/>
  <c r="AR150" i="2"/>
  <c r="AR226" i="2"/>
  <c r="AQ150" i="2"/>
  <c r="AQ226" i="2"/>
  <c r="AP150" i="2"/>
  <c r="AP226" i="2"/>
  <c r="AO150" i="2"/>
  <c r="AO226" i="2"/>
  <c r="AN150" i="2"/>
  <c r="AN226" i="2"/>
  <c r="AM150" i="2"/>
  <c r="AM226" i="2"/>
  <c r="AL150" i="2"/>
  <c r="AL226" i="2"/>
  <c r="AK150" i="2"/>
  <c r="AK226" i="2"/>
  <c r="AJ150" i="2"/>
  <c r="AJ226" i="2"/>
  <c r="AI150" i="2"/>
  <c r="AI226" i="2"/>
  <c r="AH150" i="2"/>
  <c r="AH226" i="2"/>
  <c r="AG150" i="2"/>
  <c r="AG226" i="2"/>
  <c r="AF150" i="2"/>
  <c r="AF226" i="2"/>
  <c r="AE150" i="2"/>
  <c r="AE226" i="2"/>
  <c r="AD150" i="2"/>
  <c r="AD226" i="2"/>
  <c r="AC150" i="2"/>
  <c r="AC226" i="2"/>
  <c r="AB150" i="2"/>
  <c r="AB226" i="2"/>
  <c r="AA150" i="2"/>
  <c r="AA226" i="2"/>
  <c r="Z150" i="2"/>
  <c r="Z226" i="2"/>
  <c r="Y150" i="2"/>
  <c r="Y226" i="2"/>
  <c r="X150" i="2"/>
  <c r="X226" i="2"/>
  <c r="W150" i="2"/>
  <c r="W226" i="2"/>
  <c r="V150" i="2"/>
  <c r="V226" i="2"/>
  <c r="U150" i="2"/>
  <c r="U226" i="2"/>
  <c r="T150" i="2"/>
  <c r="T226" i="2"/>
  <c r="S150" i="2"/>
  <c r="S226" i="2"/>
  <c r="R150" i="2"/>
  <c r="R226" i="2"/>
  <c r="Q150" i="2"/>
  <c r="Q226" i="2"/>
  <c r="P150" i="2"/>
  <c r="P226" i="2"/>
  <c r="O150" i="2"/>
  <c r="O226" i="2"/>
  <c r="N150" i="2"/>
  <c r="N226" i="2"/>
  <c r="M150" i="2"/>
  <c r="M226" i="2"/>
  <c r="L150" i="2"/>
  <c r="L226" i="2"/>
  <c r="K150" i="2"/>
  <c r="K226" i="2"/>
  <c r="J150" i="2"/>
  <c r="J226" i="2"/>
  <c r="I150" i="2"/>
  <c r="I226" i="2"/>
  <c r="H150" i="2"/>
  <c r="H226" i="2"/>
  <c r="G150" i="2"/>
  <c r="G226" i="2"/>
  <c r="F150" i="2"/>
  <c r="F226" i="2"/>
  <c r="E150" i="2"/>
  <c r="E226" i="2"/>
  <c r="D150" i="2"/>
  <c r="D226" i="2"/>
  <c r="DD149" i="2"/>
  <c r="DD225" i="2"/>
  <c r="DC149" i="2"/>
  <c r="DC225" i="2"/>
  <c r="DB149" i="2"/>
  <c r="DB225" i="2"/>
  <c r="DA149" i="2"/>
  <c r="DA225" i="2"/>
  <c r="CZ149" i="2"/>
  <c r="CZ225" i="2"/>
  <c r="CY149" i="2"/>
  <c r="CY225" i="2"/>
  <c r="CX149" i="2"/>
  <c r="CX225" i="2"/>
  <c r="CW149" i="2"/>
  <c r="CW225" i="2"/>
  <c r="CV149" i="2"/>
  <c r="CV225" i="2"/>
  <c r="CU149" i="2"/>
  <c r="CU225" i="2"/>
  <c r="CT149" i="2"/>
  <c r="CT225" i="2"/>
  <c r="CS149" i="2"/>
  <c r="CS225" i="2"/>
  <c r="CR149" i="2"/>
  <c r="CR225" i="2"/>
  <c r="CQ149" i="2"/>
  <c r="CQ225" i="2"/>
  <c r="CP149" i="2"/>
  <c r="CP225" i="2"/>
  <c r="CO149" i="2"/>
  <c r="CO225" i="2"/>
  <c r="CN149" i="2"/>
  <c r="CN225" i="2"/>
  <c r="CM149" i="2"/>
  <c r="CM225" i="2"/>
  <c r="CL149" i="2"/>
  <c r="CL225" i="2"/>
  <c r="CK149" i="2"/>
  <c r="CK225" i="2"/>
  <c r="CJ149" i="2"/>
  <c r="CJ225" i="2"/>
  <c r="CI149" i="2"/>
  <c r="CI225" i="2"/>
  <c r="CH149" i="2"/>
  <c r="CH225" i="2"/>
  <c r="CG149" i="2"/>
  <c r="CG225" i="2"/>
  <c r="CF149" i="2"/>
  <c r="CF225" i="2"/>
  <c r="CE149" i="2"/>
  <c r="CE225" i="2"/>
  <c r="CD149" i="2"/>
  <c r="CD225" i="2"/>
  <c r="CC149" i="2"/>
  <c r="CC225" i="2"/>
  <c r="CB149" i="2"/>
  <c r="CB225" i="2"/>
  <c r="CA149" i="2"/>
  <c r="CA225" i="2"/>
  <c r="BZ149" i="2"/>
  <c r="BZ225" i="2"/>
  <c r="BY149" i="2"/>
  <c r="BY225" i="2"/>
  <c r="BX149" i="2"/>
  <c r="BX225" i="2"/>
  <c r="BW149" i="2"/>
  <c r="BW225" i="2"/>
  <c r="BV149" i="2"/>
  <c r="BV225" i="2"/>
  <c r="BU149" i="2"/>
  <c r="BU225" i="2"/>
  <c r="BT149" i="2"/>
  <c r="BT225" i="2"/>
  <c r="BS149" i="2"/>
  <c r="BS225" i="2"/>
  <c r="BR149" i="2"/>
  <c r="BR225" i="2"/>
  <c r="BQ149" i="2"/>
  <c r="BQ225" i="2"/>
  <c r="BP149" i="2"/>
  <c r="BP225" i="2"/>
  <c r="BO149" i="2"/>
  <c r="BO225" i="2"/>
  <c r="BN149" i="2"/>
  <c r="BN225" i="2"/>
  <c r="BM149" i="2"/>
  <c r="BM225" i="2"/>
  <c r="BL149" i="2"/>
  <c r="BL225" i="2"/>
  <c r="BK149" i="2"/>
  <c r="BK225" i="2"/>
  <c r="BJ149" i="2"/>
  <c r="BJ225" i="2"/>
  <c r="BI149" i="2"/>
  <c r="BI225" i="2"/>
  <c r="BH149" i="2"/>
  <c r="BH225" i="2"/>
  <c r="BG149" i="2"/>
  <c r="BG225" i="2"/>
  <c r="BF149" i="2"/>
  <c r="BF225" i="2"/>
  <c r="BE149" i="2"/>
  <c r="BE225" i="2"/>
  <c r="BD149" i="2"/>
  <c r="BD225" i="2"/>
  <c r="BC149" i="2"/>
  <c r="BC225" i="2"/>
  <c r="BB149" i="2"/>
  <c r="BB225" i="2"/>
  <c r="BA149" i="2"/>
  <c r="BA225" i="2"/>
  <c r="AZ149" i="2"/>
  <c r="AZ225" i="2"/>
  <c r="AY149" i="2"/>
  <c r="AY225" i="2"/>
  <c r="AX149" i="2"/>
  <c r="AX225" i="2"/>
  <c r="AW149" i="2"/>
  <c r="AW225" i="2"/>
  <c r="AV149" i="2"/>
  <c r="AV225" i="2"/>
  <c r="AU149" i="2"/>
  <c r="AU225" i="2"/>
  <c r="AT149" i="2"/>
  <c r="AT225" i="2"/>
  <c r="AS149" i="2"/>
  <c r="AS225" i="2"/>
  <c r="AR149" i="2"/>
  <c r="AR225" i="2"/>
  <c r="AQ149" i="2"/>
  <c r="AQ225" i="2"/>
  <c r="AP149" i="2"/>
  <c r="AP225" i="2"/>
  <c r="AO149" i="2"/>
  <c r="AO225" i="2"/>
  <c r="AN149" i="2"/>
  <c r="AN225" i="2"/>
  <c r="AM149" i="2"/>
  <c r="AM225" i="2"/>
  <c r="AL149" i="2"/>
  <c r="AL225" i="2"/>
  <c r="AK149" i="2"/>
  <c r="AK225" i="2"/>
  <c r="AJ149" i="2"/>
  <c r="AJ225" i="2"/>
  <c r="AI149" i="2"/>
  <c r="AI225" i="2"/>
  <c r="AH149" i="2"/>
  <c r="AH225" i="2"/>
  <c r="AG149" i="2"/>
  <c r="AG225" i="2"/>
  <c r="AF149" i="2"/>
  <c r="AF225" i="2"/>
  <c r="AE149" i="2"/>
  <c r="AE225" i="2"/>
  <c r="AD149" i="2"/>
  <c r="AD225" i="2"/>
  <c r="AC149" i="2"/>
  <c r="AC225" i="2"/>
  <c r="AB149" i="2"/>
  <c r="AB225" i="2"/>
  <c r="AA149" i="2"/>
  <c r="AA225" i="2"/>
  <c r="Z149" i="2"/>
  <c r="Z225" i="2"/>
  <c r="Y149" i="2"/>
  <c r="Y225" i="2"/>
  <c r="X149" i="2"/>
  <c r="X225" i="2"/>
  <c r="W149" i="2"/>
  <c r="W225" i="2"/>
  <c r="V149" i="2"/>
  <c r="V225" i="2"/>
  <c r="U149" i="2"/>
  <c r="U225" i="2"/>
  <c r="T149" i="2"/>
  <c r="T225" i="2"/>
  <c r="S149" i="2"/>
  <c r="S225" i="2"/>
  <c r="R149" i="2"/>
  <c r="R225" i="2"/>
  <c r="Q149" i="2"/>
  <c r="Q225" i="2"/>
  <c r="P149" i="2"/>
  <c r="P225" i="2"/>
  <c r="O149" i="2"/>
  <c r="O225" i="2"/>
  <c r="N149" i="2"/>
  <c r="N225" i="2"/>
  <c r="M149" i="2"/>
  <c r="M225" i="2"/>
  <c r="L149" i="2"/>
  <c r="L225" i="2"/>
  <c r="K149" i="2"/>
  <c r="K225" i="2"/>
  <c r="J149" i="2"/>
  <c r="J225" i="2"/>
  <c r="I149" i="2"/>
  <c r="I225" i="2"/>
  <c r="H149" i="2"/>
  <c r="H225" i="2"/>
  <c r="G149" i="2"/>
  <c r="G225" i="2"/>
  <c r="F149" i="2"/>
  <c r="F225" i="2"/>
  <c r="E149" i="2"/>
  <c r="E225" i="2"/>
  <c r="D149" i="2"/>
  <c r="D225" i="2"/>
  <c r="DD147" i="2"/>
  <c r="DD223" i="2"/>
  <c r="DC147" i="2"/>
  <c r="DC223" i="2"/>
  <c r="DB147" i="2"/>
  <c r="DB223" i="2"/>
  <c r="DA147" i="2"/>
  <c r="DA223" i="2"/>
  <c r="CZ147" i="2"/>
  <c r="CZ223" i="2"/>
  <c r="CY147" i="2"/>
  <c r="CY223" i="2"/>
  <c r="CX147" i="2"/>
  <c r="CX223" i="2"/>
  <c r="CW147" i="2"/>
  <c r="CW223" i="2"/>
  <c r="CV147" i="2"/>
  <c r="CV223" i="2"/>
  <c r="CU147" i="2"/>
  <c r="CU223" i="2"/>
  <c r="CT147" i="2"/>
  <c r="CT223" i="2"/>
  <c r="CS147" i="2"/>
  <c r="CS223" i="2"/>
  <c r="CR147" i="2"/>
  <c r="CR223" i="2"/>
  <c r="CQ147" i="2"/>
  <c r="CQ223" i="2"/>
  <c r="CP147" i="2"/>
  <c r="CP223" i="2"/>
  <c r="CO147" i="2"/>
  <c r="CO223" i="2"/>
  <c r="CN147" i="2"/>
  <c r="CN223" i="2"/>
  <c r="CM147" i="2"/>
  <c r="CM223" i="2"/>
  <c r="CL147" i="2"/>
  <c r="CL223" i="2"/>
  <c r="CK147" i="2"/>
  <c r="CK223" i="2"/>
  <c r="CJ147" i="2"/>
  <c r="CJ223" i="2"/>
  <c r="CI147" i="2"/>
  <c r="CI223" i="2"/>
  <c r="CH147" i="2"/>
  <c r="CH223" i="2"/>
  <c r="CG147" i="2"/>
  <c r="CG223" i="2"/>
  <c r="CF147" i="2"/>
  <c r="CF223" i="2"/>
  <c r="CE147" i="2"/>
  <c r="CE223" i="2"/>
  <c r="CD147" i="2"/>
  <c r="CD223" i="2"/>
  <c r="CC147" i="2"/>
  <c r="CC223" i="2"/>
  <c r="CB147" i="2"/>
  <c r="CB223" i="2"/>
  <c r="CA147" i="2"/>
  <c r="CA223" i="2"/>
  <c r="BZ147" i="2"/>
  <c r="BZ223" i="2"/>
  <c r="BY147" i="2"/>
  <c r="BY223" i="2"/>
  <c r="BX147" i="2"/>
  <c r="BX223" i="2"/>
  <c r="BW147" i="2"/>
  <c r="BW223" i="2"/>
  <c r="BV147" i="2"/>
  <c r="BV223" i="2"/>
  <c r="BU147" i="2"/>
  <c r="BU223" i="2"/>
  <c r="BT147" i="2"/>
  <c r="BT223" i="2"/>
  <c r="BS147" i="2"/>
  <c r="BS223" i="2"/>
  <c r="BR147" i="2"/>
  <c r="BR223" i="2"/>
  <c r="BQ147" i="2"/>
  <c r="BQ223" i="2"/>
  <c r="BP147" i="2"/>
  <c r="BP223" i="2"/>
  <c r="BO147" i="2"/>
  <c r="BO223" i="2"/>
  <c r="BN147" i="2"/>
  <c r="BN223" i="2"/>
  <c r="BM147" i="2"/>
  <c r="BM223" i="2"/>
  <c r="BL147" i="2"/>
  <c r="BL223" i="2"/>
  <c r="BK147" i="2"/>
  <c r="BK223" i="2"/>
  <c r="BJ147" i="2"/>
  <c r="BJ223" i="2"/>
  <c r="BI147" i="2"/>
  <c r="BI223" i="2"/>
  <c r="BH147" i="2"/>
  <c r="BH223" i="2"/>
  <c r="BG147" i="2"/>
  <c r="BG223" i="2"/>
  <c r="BF147" i="2"/>
  <c r="BF223" i="2"/>
  <c r="BE147" i="2"/>
  <c r="BE223" i="2"/>
  <c r="BD147" i="2"/>
  <c r="BD223" i="2"/>
  <c r="BC147" i="2"/>
  <c r="BC223" i="2"/>
  <c r="BB147" i="2"/>
  <c r="BB223" i="2"/>
  <c r="BA147" i="2"/>
  <c r="BA223" i="2"/>
  <c r="AZ147" i="2"/>
  <c r="AZ223" i="2"/>
  <c r="AY147" i="2"/>
  <c r="AY223" i="2"/>
  <c r="AX147" i="2"/>
  <c r="AX223" i="2"/>
  <c r="AW147" i="2"/>
  <c r="AW223" i="2"/>
  <c r="AV147" i="2"/>
  <c r="AV223" i="2"/>
  <c r="AU147" i="2"/>
  <c r="AU223" i="2"/>
  <c r="AT147" i="2"/>
  <c r="AT223" i="2"/>
  <c r="AS147" i="2"/>
  <c r="AS223" i="2"/>
  <c r="AR147" i="2"/>
  <c r="AR223" i="2"/>
  <c r="AQ147" i="2"/>
  <c r="AQ223" i="2"/>
  <c r="AP147" i="2"/>
  <c r="AP223" i="2"/>
  <c r="AO147" i="2"/>
  <c r="AO223" i="2"/>
  <c r="AN147" i="2"/>
  <c r="AN223" i="2"/>
  <c r="AM147" i="2"/>
  <c r="AM223" i="2"/>
  <c r="AL147" i="2"/>
  <c r="AL223" i="2"/>
  <c r="AK147" i="2"/>
  <c r="AK223" i="2"/>
  <c r="AJ147" i="2"/>
  <c r="AJ223" i="2"/>
  <c r="AI147" i="2"/>
  <c r="AI223" i="2"/>
  <c r="AH147" i="2"/>
  <c r="AH223" i="2"/>
  <c r="AG147" i="2"/>
  <c r="AG223" i="2"/>
  <c r="AF147" i="2"/>
  <c r="AF223" i="2"/>
  <c r="AE147" i="2"/>
  <c r="AE223" i="2"/>
  <c r="AD147" i="2"/>
  <c r="AD223" i="2"/>
  <c r="AC147" i="2"/>
  <c r="AC223" i="2"/>
  <c r="AB147" i="2"/>
  <c r="AB223" i="2"/>
  <c r="AA147" i="2"/>
  <c r="AA223" i="2"/>
  <c r="Z147" i="2"/>
  <c r="Z223" i="2"/>
  <c r="Y147" i="2"/>
  <c r="Y223" i="2"/>
  <c r="X147" i="2"/>
  <c r="X223" i="2"/>
  <c r="W147" i="2"/>
  <c r="W223" i="2"/>
  <c r="V147" i="2"/>
  <c r="V223" i="2"/>
  <c r="U147" i="2"/>
  <c r="U223" i="2"/>
  <c r="T147" i="2"/>
  <c r="T223" i="2"/>
  <c r="S147" i="2"/>
  <c r="S223" i="2"/>
  <c r="R147" i="2"/>
  <c r="R223" i="2"/>
  <c r="Q147" i="2"/>
  <c r="Q223" i="2"/>
  <c r="P147" i="2"/>
  <c r="P223" i="2"/>
  <c r="O147" i="2"/>
  <c r="O223" i="2"/>
  <c r="N147" i="2"/>
  <c r="N223" i="2"/>
  <c r="M147" i="2"/>
  <c r="M223" i="2"/>
  <c r="L147" i="2"/>
  <c r="L223" i="2"/>
  <c r="K147" i="2"/>
  <c r="K223" i="2"/>
  <c r="J147" i="2"/>
  <c r="J223" i="2"/>
  <c r="I147" i="2"/>
  <c r="I223" i="2"/>
  <c r="H147" i="2"/>
  <c r="H223" i="2"/>
  <c r="G147" i="2"/>
  <c r="G223" i="2"/>
  <c r="F147" i="2"/>
  <c r="F223" i="2"/>
  <c r="E147" i="2"/>
  <c r="E223" i="2"/>
  <c r="D147" i="2"/>
  <c r="D223" i="2"/>
  <c r="DD146" i="2"/>
  <c r="DD222" i="2"/>
  <c r="DC146" i="2"/>
  <c r="DC222" i="2"/>
  <c r="DB146" i="2"/>
  <c r="DB222" i="2"/>
  <c r="DA146" i="2"/>
  <c r="DA222" i="2"/>
  <c r="CZ146" i="2"/>
  <c r="CZ222" i="2"/>
  <c r="CY146" i="2"/>
  <c r="CY222" i="2"/>
  <c r="CX146" i="2"/>
  <c r="CX222" i="2"/>
  <c r="CW146" i="2"/>
  <c r="CW222" i="2"/>
  <c r="CV146" i="2"/>
  <c r="CV222" i="2"/>
  <c r="CU146" i="2"/>
  <c r="CU222" i="2"/>
  <c r="CT146" i="2"/>
  <c r="CT222" i="2"/>
  <c r="CS146" i="2"/>
  <c r="CS222" i="2"/>
  <c r="CR146" i="2"/>
  <c r="CR222" i="2"/>
  <c r="CQ146" i="2"/>
  <c r="CQ222" i="2"/>
  <c r="CP146" i="2"/>
  <c r="CP222" i="2"/>
  <c r="CO146" i="2"/>
  <c r="CO222" i="2"/>
  <c r="CN146" i="2"/>
  <c r="CN222" i="2"/>
  <c r="CM146" i="2"/>
  <c r="CM222" i="2"/>
  <c r="CL146" i="2"/>
  <c r="CL222" i="2"/>
  <c r="CK146" i="2"/>
  <c r="CK222" i="2"/>
  <c r="CJ146" i="2"/>
  <c r="CJ222" i="2"/>
  <c r="CI146" i="2"/>
  <c r="CI222" i="2"/>
  <c r="CH146" i="2"/>
  <c r="CH222" i="2"/>
  <c r="CG146" i="2"/>
  <c r="CG222" i="2"/>
  <c r="CF146" i="2"/>
  <c r="CF222" i="2"/>
  <c r="CE146" i="2"/>
  <c r="CE222" i="2"/>
  <c r="CD146" i="2"/>
  <c r="CD222" i="2"/>
  <c r="CC146" i="2"/>
  <c r="CC222" i="2"/>
  <c r="CB146" i="2"/>
  <c r="CB222" i="2"/>
  <c r="CA146" i="2"/>
  <c r="CA222" i="2"/>
  <c r="BZ146" i="2"/>
  <c r="BZ222" i="2"/>
  <c r="BY146" i="2"/>
  <c r="BY222" i="2"/>
  <c r="BX146" i="2"/>
  <c r="BX222" i="2"/>
  <c r="BW146" i="2"/>
  <c r="BW222" i="2"/>
  <c r="BV146" i="2"/>
  <c r="BV222" i="2"/>
  <c r="BU146" i="2"/>
  <c r="BU222" i="2"/>
  <c r="BT146" i="2"/>
  <c r="BT222" i="2"/>
  <c r="BS146" i="2"/>
  <c r="BS222" i="2"/>
  <c r="BR146" i="2"/>
  <c r="BR222" i="2"/>
  <c r="BQ146" i="2"/>
  <c r="BQ222" i="2"/>
  <c r="BP146" i="2"/>
  <c r="BP222" i="2"/>
  <c r="BO146" i="2"/>
  <c r="BO222" i="2"/>
  <c r="BN146" i="2"/>
  <c r="BN222" i="2"/>
  <c r="BM146" i="2"/>
  <c r="BM222" i="2"/>
  <c r="BL146" i="2"/>
  <c r="BL222" i="2"/>
  <c r="BK146" i="2"/>
  <c r="BK222" i="2"/>
  <c r="BJ146" i="2"/>
  <c r="BJ222" i="2"/>
  <c r="BI146" i="2"/>
  <c r="BI222" i="2"/>
  <c r="BH146" i="2"/>
  <c r="BH222" i="2"/>
  <c r="BG146" i="2"/>
  <c r="BG222" i="2"/>
  <c r="BF146" i="2"/>
  <c r="BF222" i="2"/>
  <c r="BE146" i="2"/>
  <c r="BE222" i="2"/>
  <c r="BD146" i="2"/>
  <c r="BD222" i="2"/>
  <c r="BC146" i="2"/>
  <c r="BC222" i="2"/>
  <c r="BB146" i="2"/>
  <c r="BB222" i="2"/>
  <c r="BA146" i="2"/>
  <c r="BA222" i="2"/>
  <c r="AZ146" i="2"/>
  <c r="AZ222" i="2"/>
  <c r="AY146" i="2"/>
  <c r="AY222" i="2"/>
  <c r="AX146" i="2"/>
  <c r="AX222" i="2"/>
  <c r="AW146" i="2"/>
  <c r="AW222" i="2"/>
  <c r="AV146" i="2"/>
  <c r="AV222" i="2"/>
  <c r="AU146" i="2"/>
  <c r="AU222" i="2"/>
  <c r="AT146" i="2"/>
  <c r="AT222" i="2"/>
  <c r="AS146" i="2"/>
  <c r="AS222" i="2"/>
  <c r="AR146" i="2"/>
  <c r="AR222" i="2"/>
  <c r="AQ146" i="2"/>
  <c r="AQ222" i="2"/>
  <c r="AP146" i="2"/>
  <c r="AP222" i="2"/>
  <c r="AO146" i="2"/>
  <c r="AO222" i="2"/>
  <c r="AN146" i="2"/>
  <c r="AN222" i="2"/>
  <c r="AM146" i="2"/>
  <c r="AM222" i="2"/>
  <c r="AL146" i="2"/>
  <c r="AL222" i="2"/>
  <c r="AK146" i="2"/>
  <c r="AK222" i="2"/>
  <c r="AJ146" i="2"/>
  <c r="AJ222" i="2"/>
  <c r="AI146" i="2"/>
  <c r="AI222" i="2"/>
  <c r="AH146" i="2"/>
  <c r="AH222" i="2"/>
  <c r="AG146" i="2"/>
  <c r="AG222" i="2"/>
  <c r="AF146" i="2"/>
  <c r="AF222" i="2"/>
  <c r="AE146" i="2"/>
  <c r="AE222" i="2"/>
  <c r="AD146" i="2"/>
  <c r="AD222" i="2"/>
  <c r="AC146" i="2"/>
  <c r="AC222" i="2"/>
  <c r="AB146" i="2"/>
  <c r="AB222" i="2"/>
  <c r="AA146" i="2"/>
  <c r="AA222" i="2"/>
  <c r="Z146" i="2"/>
  <c r="Z222" i="2"/>
  <c r="Y146" i="2"/>
  <c r="Y222" i="2"/>
  <c r="X146" i="2"/>
  <c r="X222" i="2"/>
  <c r="W146" i="2"/>
  <c r="W222" i="2"/>
  <c r="V146" i="2"/>
  <c r="V222" i="2"/>
  <c r="U146" i="2"/>
  <c r="U222" i="2"/>
  <c r="T146" i="2"/>
  <c r="T222" i="2"/>
  <c r="S146" i="2"/>
  <c r="S222" i="2"/>
  <c r="R146" i="2"/>
  <c r="R222" i="2"/>
  <c r="Q146" i="2"/>
  <c r="Q222" i="2"/>
  <c r="P146" i="2"/>
  <c r="P222" i="2"/>
  <c r="O146" i="2"/>
  <c r="O222" i="2"/>
  <c r="N146" i="2"/>
  <c r="N222" i="2"/>
  <c r="M146" i="2"/>
  <c r="M222" i="2"/>
  <c r="L146" i="2"/>
  <c r="L222" i="2"/>
  <c r="K146" i="2"/>
  <c r="K222" i="2"/>
  <c r="J146" i="2"/>
  <c r="J222" i="2"/>
  <c r="I146" i="2"/>
  <c r="I222" i="2"/>
  <c r="H146" i="2"/>
  <c r="H222" i="2"/>
  <c r="G146" i="2"/>
  <c r="G222" i="2"/>
  <c r="F146" i="2"/>
  <c r="F222" i="2"/>
  <c r="E146" i="2"/>
  <c r="E222" i="2"/>
  <c r="D146" i="2"/>
  <c r="D222" i="2"/>
  <c r="DD145" i="2"/>
  <c r="DD221" i="2"/>
  <c r="DC145" i="2"/>
  <c r="DC221" i="2"/>
  <c r="DB145" i="2"/>
  <c r="DB221" i="2"/>
  <c r="DA145" i="2"/>
  <c r="DA221" i="2"/>
  <c r="CZ145" i="2"/>
  <c r="CZ221" i="2"/>
  <c r="CY145" i="2"/>
  <c r="CY221" i="2"/>
  <c r="CX145" i="2"/>
  <c r="CX221" i="2"/>
  <c r="CW145" i="2"/>
  <c r="CW221" i="2"/>
  <c r="CV145" i="2"/>
  <c r="CV221" i="2"/>
  <c r="CU145" i="2"/>
  <c r="CU221" i="2"/>
  <c r="CT145" i="2"/>
  <c r="CT221" i="2"/>
  <c r="CS145" i="2"/>
  <c r="CS221" i="2"/>
  <c r="CR145" i="2"/>
  <c r="CR221" i="2"/>
  <c r="CQ145" i="2"/>
  <c r="CQ221" i="2"/>
  <c r="CP145" i="2"/>
  <c r="CP221" i="2"/>
  <c r="CO145" i="2"/>
  <c r="CO221" i="2"/>
  <c r="CN145" i="2"/>
  <c r="CN221" i="2"/>
  <c r="CM145" i="2"/>
  <c r="CM221" i="2"/>
  <c r="CL145" i="2"/>
  <c r="CL221" i="2"/>
  <c r="CK145" i="2"/>
  <c r="CK221" i="2"/>
  <c r="CJ145" i="2"/>
  <c r="CJ221" i="2"/>
  <c r="CI145" i="2"/>
  <c r="CI221" i="2"/>
  <c r="CH145" i="2"/>
  <c r="CH221" i="2"/>
  <c r="CG145" i="2"/>
  <c r="CG221" i="2"/>
  <c r="CF145" i="2"/>
  <c r="CF221" i="2"/>
  <c r="CE145" i="2"/>
  <c r="CE221" i="2"/>
  <c r="CD145" i="2"/>
  <c r="CD221" i="2"/>
  <c r="CC145" i="2"/>
  <c r="CC221" i="2"/>
  <c r="CB145" i="2"/>
  <c r="CB221" i="2"/>
  <c r="CA145" i="2"/>
  <c r="CA221" i="2"/>
  <c r="BZ145" i="2"/>
  <c r="BZ221" i="2"/>
  <c r="BY145" i="2"/>
  <c r="BY221" i="2"/>
  <c r="BX145" i="2"/>
  <c r="BX221" i="2"/>
  <c r="BW145" i="2"/>
  <c r="BW221" i="2"/>
  <c r="BV145" i="2"/>
  <c r="BV221" i="2"/>
  <c r="BU145" i="2"/>
  <c r="BU221" i="2"/>
  <c r="BT145" i="2"/>
  <c r="BT221" i="2"/>
  <c r="BS145" i="2"/>
  <c r="BS221" i="2"/>
  <c r="BR145" i="2"/>
  <c r="BR221" i="2"/>
  <c r="BQ145" i="2"/>
  <c r="BQ221" i="2"/>
  <c r="BP145" i="2"/>
  <c r="BP221" i="2"/>
  <c r="BO145" i="2"/>
  <c r="BO221" i="2"/>
  <c r="BN145" i="2"/>
  <c r="BN221" i="2"/>
  <c r="BM145" i="2"/>
  <c r="BM221" i="2"/>
  <c r="BL145" i="2"/>
  <c r="BL221" i="2"/>
  <c r="BK145" i="2"/>
  <c r="BK221" i="2"/>
  <c r="BJ145" i="2"/>
  <c r="BJ221" i="2"/>
  <c r="BI145" i="2"/>
  <c r="BI221" i="2"/>
  <c r="BH145" i="2"/>
  <c r="BH221" i="2"/>
  <c r="BG145" i="2"/>
  <c r="BG221" i="2"/>
  <c r="BF145" i="2"/>
  <c r="BF221" i="2"/>
  <c r="BE145" i="2"/>
  <c r="BE221" i="2"/>
  <c r="BD145" i="2"/>
  <c r="BD221" i="2"/>
  <c r="BC145" i="2"/>
  <c r="BC221" i="2"/>
  <c r="BB145" i="2"/>
  <c r="BB221" i="2"/>
  <c r="BA145" i="2"/>
  <c r="BA221" i="2"/>
  <c r="AZ145" i="2"/>
  <c r="AZ221" i="2"/>
  <c r="AY145" i="2"/>
  <c r="AY221" i="2"/>
  <c r="AX145" i="2"/>
  <c r="AX221" i="2"/>
  <c r="AW145" i="2"/>
  <c r="AW221" i="2"/>
  <c r="AV145" i="2"/>
  <c r="AV221" i="2"/>
  <c r="AU145" i="2"/>
  <c r="AU221" i="2"/>
  <c r="AT145" i="2"/>
  <c r="AT221" i="2"/>
  <c r="AS145" i="2"/>
  <c r="AS221" i="2"/>
  <c r="AR145" i="2"/>
  <c r="AR221" i="2"/>
  <c r="AQ145" i="2"/>
  <c r="AQ221" i="2"/>
  <c r="AP145" i="2"/>
  <c r="AP221" i="2"/>
  <c r="AO145" i="2"/>
  <c r="AO221" i="2"/>
  <c r="AN145" i="2"/>
  <c r="AN221" i="2"/>
  <c r="AM145" i="2"/>
  <c r="AM221" i="2"/>
  <c r="AL145" i="2"/>
  <c r="AL221" i="2"/>
  <c r="AK145" i="2"/>
  <c r="AK221" i="2"/>
  <c r="AJ145" i="2"/>
  <c r="AJ221" i="2"/>
  <c r="AI145" i="2"/>
  <c r="AI221" i="2"/>
  <c r="AH145" i="2"/>
  <c r="AH221" i="2"/>
  <c r="AG145" i="2"/>
  <c r="AG221" i="2"/>
  <c r="AF145" i="2"/>
  <c r="AF221" i="2"/>
  <c r="AE145" i="2"/>
  <c r="AE221" i="2"/>
  <c r="AD145" i="2"/>
  <c r="AD221" i="2"/>
  <c r="AC145" i="2"/>
  <c r="AC221" i="2"/>
  <c r="AB145" i="2"/>
  <c r="AB221" i="2"/>
  <c r="AA145" i="2"/>
  <c r="AA221" i="2"/>
  <c r="Z145" i="2"/>
  <c r="Z221" i="2"/>
  <c r="Y145" i="2"/>
  <c r="Y221" i="2"/>
  <c r="X145" i="2"/>
  <c r="X221" i="2"/>
  <c r="W145" i="2"/>
  <c r="W221" i="2"/>
  <c r="V145" i="2"/>
  <c r="V221" i="2"/>
  <c r="U145" i="2"/>
  <c r="U221" i="2"/>
  <c r="T145" i="2"/>
  <c r="T221" i="2"/>
  <c r="S145" i="2"/>
  <c r="S221" i="2"/>
  <c r="R145" i="2"/>
  <c r="R221" i="2"/>
  <c r="Q145" i="2"/>
  <c r="Q221" i="2"/>
  <c r="P145" i="2"/>
  <c r="P221" i="2"/>
  <c r="O145" i="2"/>
  <c r="O221" i="2"/>
  <c r="N145" i="2"/>
  <c r="N221" i="2"/>
  <c r="M145" i="2"/>
  <c r="M221" i="2"/>
  <c r="L145" i="2"/>
  <c r="L221" i="2"/>
  <c r="K145" i="2"/>
  <c r="K221" i="2"/>
  <c r="J145" i="2"/>
  <c r="J221" i="2"/>
  <c r="I145" i="2"/>
  <c r="I221" i="2"/>
  <c r="H145" i="2"/>
  <c r="H221" i="2"/>
  <c r="G145" i="2"/>
  <c r="G221" i="2"/>
  <c r="F145" i="2"/>
  <c r="F221" i="2"/>
  <c r="E145" i="2"/>
  <c r="E221" i="2"/>
  <c r="D145" i="2"/>
  <c r="D221" i="2"/>
  <c r="DD144" i="2"/>
  <c r="DD220" i="2"/>
  <c r="DC144" i="2"/>
  <c r="DC220" i="2"/>
  <c r="DB144" i="2"/>
  <c r="DB220" i="2"/>
  <c r="DA144" i="2"/>
  <c r="DA220" i="2"/>
  <c r="CZ144" i="2"/>
  <c r="CZ220" i="2"/>
  <c r="CY144" i="2"/>
  <c r="CY220" i="2"/>
  <c r="CX144" i="2"/>
  <c r="CX220" i="2"/>
  <c r="CW144" i="2"/>
  <c r="CW220" i="2"/>
  <c r="CV144" i="2"/>
  <c r="CV220" i="2"/>
  <c r="CU144" i="2"/>
  <c r="CU220" i="2"/>
  <c r="CT144" i="2"/>
  <c r="CT220" i="2"/>
  <c r="CS144" i="2"/>
  <c r="CS220" i="2"/>
  <c r="CR144" i="2"/>
  <c r="CR220" i="2"/>
  <c r="CQ144" i="2"/>
  <c r="CQ220" i="2"/>
  <c r="CP144" i="2"/>
  <c r="CP220" i="2"/>
  <c r="CO144" i="2"/>
  <c r="CO220" i="2"/>
  <c r="CN144" i="2"/>
  <c r="CN220" i="2"/>
  <c r="CM144" i="2"/>
  <c r="CM220" i="2"/>
  <c r="CL144" i="2"/>
  <c r="CL220" i="2"/>
  <c r="CK144" i="2"/>
  <c r="CK220" i="2"/>
  <c r="CJ144" i="2"/>
  <c r="CJ220" i="2"/>
  <c r="CI144" i="2"/>
  <c r="CI220" i="2"/>
  <c r="CH144" i="2"/>
  <c r="CH220" i="2"/>
  <c r="CG144" i="2"/>
  <c r="CG220" i="2"/>
  <c r="CF144" i="2"/>
  <c r="CF220" i="2"/>
  <c r="CE144" i="2"/>
  <c r="CE220" i="2"/>
  <c r="CD144" i="2"/>
  <c r="CD220" i="2"/>
  <c r="CC144" i="2"/>
  <c r="CC220" i="2"/>
  <c r="CB144" i="2"/>
  <c r="CB220" i="2"/>
  <c r="CA144" i="2"/>
  <c r="CA220" i="2"/>
  <c r="BZ144" i="2"/>
  <c r="BZ220" i="2"/>
  <c r="BY144" i="2"/>
  <c r="BY220" i="2"/>
  <c r="BX144" i="2"/>
  <c r="BX220" i="2"/>
  <c r="BW144" i="2"/>
  <c r="BW220" i="2"/>
  <c r="BV144" i="2"/>
  <c r="BV220" i="2"/>
  <c r="BU144" i="2"/>
  <c r="BU220" i="2"/>
  <c r="BT144" i="2"/>
  <c r="BT220" i="2"/>
  <c r="BS144" i="2"/>
  <c r="BS220" i="2"/>
  <c r="BR144" i="2"/>
  <c r="BR220" i="2"/>
  <c r="BQ144" i="2"/>
  <c r="BQ220" i="2"/>
  <c r="BP144" i="2"/>
  <c r="BP220" i="2"/>
  <c r="BO144" i="2"/>
  <c r="BO220" i="2"/>
  <c r="BN144" i="2"/>
  <c r="BN220" i="2"/>
  <c r="BM144" i="2"/>
  <c r="BM220" i="2"/>
  <c r="BL144" i="2"/>
  <c r="BL220" i="2"/>
  <c r="BK144" i="2"/>
  <c r="BK220" i="2"/>
  <c r="BJ144" i="2"/>
  <c r="BJ220" i="2"/>
  <c r="BI144" i="2"/>
  <c r="BI220" i="2"/>
  <c r="BH144" i="2"/>
  <c r="BH220" i="2"/>
  <c r="BG144" i="2"/>
  <c r="BG220" i="2"/>
  <c r="BF144" i="2"/>
  <c r="BF220" i="2"/>
  <c r="BE144" i="2"/>
  <c r="BE220" i="2"/>
  <c r="BD144" i="2"/>
  <c r="BD220" i="2"/>
  <c r="BC144" i="2"/>
  <c r="BC220" i="2"/>
  <c r="BB144" i="2"/>
  <c r="BB220" i="2"/>
  <c r="BA144" i="2"/>
  <c r="BA220" i="2"/>
  <c r="AZ144" i="2"/>
  <c r="AZ220" i="2"/>
  <c r="AY144" i="2"/>
  <c r="AY220" i="2"/>
  <c r="AX144" i="2"/>
  <c r="AX220" i="2"/>
  <c r="AW144" i="2"/>
  <c r="AW220" i="2"/>
  <c r="AV144" i="2"/>
  <c r="AV220" i="2"/>
  <c r="AU144" i="2"/>
  <c r="AU220" i="2"/>
  <c r="AT144" i="2"/>
  <c r="AT220" i="2"/>
  <c r="AS144" i="2"/>
  <c r="AS220" i="2"/>
  <c r="AR144" i="2"/>
  <c r="AR220" i="2"/>
  <c r="AQ144" i="2"/>
  <c r="AQ220" i="2"/>
  <c r="AP144" i="2"/>
  <c r="AP220" i="2"/>
  <c r="AO144" i="2"/>
  <c r="AO220" i="2"/>
  <c r="AN144" i="2"/>
  <c r="AN220" i="2"/>
  <c r="AM144" i="2"/>
  <c r="AM220" i="2"/>
  <c r="AL144" i="2"/>
  <c r="AL220" i="2"/>
  <c r="AK144" i="2"/>
  <c r="AK220" i="2"/>
  <c r="AJ144" i="2"/>
  <c r="AJ220" i="2"/>
  <c r="AI144" i="2"/>
  <c r="AI220" i="2"/>
  <c r="AH144" i="2"/>
  <c r="AH220" i="2"/>
  <c r="AG144" i="2"/>
  <c r="AG220" i="2"/>
  <c r="AF144" i="2"/>
  <c r="AF220" i="2"/>
  <c r="AE144" i="2"/>
  <c r="AE220" i="2"/>
  <c r="AD144" i="2"/>
  <c r="AD220" i="2"/>
  <c r="AC144" i="2"/>
  <c r="AC220" i="2"/>
  <c r="AB144" i="2"/>
  <c r="AB220" i="2"/>
  <c r="AA144" i="2"/>
  <c r="AA220" i="2"/>
  <c r="Z144" i="2"/>
  <c r="Z220" i="2"/>
  <c r="Y144" i="2"/>
  <c r="Y220" i="2"/>
  <c r="X144" i="2"/>
  <c r="X220" i="2"/>
  <c r="W144" i="2"/>
  <c r="W220" i="2"/>
  <c r="V144" i="2"/>
  <c r="V220" i="2"/>
  <c r="U144" i="2"/>
  <c r="U220" i="2"/>
  <c r="T144" i="2"/>
  <c r="T220" i="2"/>
  <c r="S144" i="2"/>
  <c r="S220" i="2"/>
  <c r="R144" i="2"/>
  <c r="R220" i="2"/>
  <c r="Q144" i="2"/>
  <c r="Q220" i="2"/>
  <c r="P144" i="2"/>
  <c r="P220" i="2"/>
  <c r="O144" i="2"/>
  <c r="O220" i="2"/>
  <c r="N144" i="2"/>
  <c r="N220" i="2"/>
  <c r="M144" i="2"/>
  <c r="M220" i="2"/>
  <c r="L144" i="2"/>
  <c r="L220" i="2"/>
  <c r="K144" i="2"/>
  <c r="K220" i="2"/>
  <c r="J144" i="2"/>
  <c r="J220" i="2"/>
  <c r="I144" i="2"/>
  <c r="I220" i="2"/>
  <c r="H144" i="2"/>
  <c r="H220" i="2"/>
  <c r="G144" i="2"/>
  <c r="G220" i="2"/>
  <c r="F144" i="2"/>
  <c r="F220" i="2"/>
  <c r="E144" i="2"/>
  <c r="E220" i="2"/>
  <c r="D144" i="2"/>
  <c r="D220" i="2"/>
  <c r="DD143" i="2"/>
  <c r="DD219" i="2"/>
  <c r="DC143" i="2"/>
  <c r="DC219" i="2"/>
  <c r="DB143" i="2"/>
  <c r="DB219" i="2"/>
  <c r="DA143" i="2"/>
  <c r="DA219" i="2"/>
  <c r="CZ143" i="2"/>
  <c r="CZ219" i="2"/>
  <c r="CY143" i="2"/>
  <c r="CY219" i="2"/>
  <c r="CX143" i="2"/>
  <c r="CX219" i="2"/>
  <c r="CW143" i="2"/>
  <c r="CW219" i="2"/>
  <c r="CV143" i="2"/>
  <c r="CV219" i="2"/>
  <c r="CU143" i="2"/>
  <c r="CU219" i="2"/>
  <c r="CT143" i="2"/>
  <c r="CT219" i="2"/>
  <c r="CS143" i="2"/>
  <c r="CS219" i="2"/>
  <c r="CR143" i="2"/>
  <c r="CR219" i="2"/>
  <c r="CQ143" i="2"/>
  <c r="CQ219" i="2"/>
  <c r="CP143" i="2"/>
  <c r="CP219" i="2"/>
  <c r="CO143" i="2"/>
  <c r="CO219" i="2"/>
  <c r="CN143" i="2"/>
  <c r="CN219" i="2"/>
  <c r="CM143" i="2"/>
  <c r="CM219" i="2"/>
  <c r="CL143" i="2"/>
  <c r="CL219" i="2"/>
  <c r="CK143" i="2"/>
  <c r="CK219" i="2"/>
  <c r="CJ143" i="2"/>
  <c r="CJ219" i="2"/>
  <c r="CI143" i="2"/>
  <c r="CI219" i="2"/>
  <c r="CH143" i="2"/>
  <c r="CH219" i="2"/>
  <c r="CG143" i="2"/>
  <c r="CG219" i="2"/>
  <c r="CF143" i="2"/>
  <c r="CF219" i="2"/>
  <c r="CE143" i="2"/>
  <c r="CE219" i="2"/>
  <c r="CD143" i="2"/>
  <c r="CD219" i="2"/>
  <c r="CC143" i="2"/>
  <c r="CC219" i="2"/>
  <c r="CB143" i="2"/>
  <c r="CB219" i="2"/>
  <c r="CA143" i="2"/>
  <c r="CA219" i="2"/>
  <c r="BZ143" i="2"/>
  <c r="BZ219" i="2"/>
  <c r="BY143" i="2"/>
  <c r="BY219" i="2"/>
  <c r="BX143" i="2"/>
  <c r="BX219" i="2"/>
  <c r="BW143" i="2"/>
  <c r="BW219" i="2"/>
  <c r="BV143" i="2"/>
  <c r="BV219" i="2"/>
  <c r="BU143" i="2"/>
  <c r="BU219" i="2"/>
  <c r="BT143" i="2"/>
  <c r="BT219" i="2"/>
  <c r="BS143" i="2"/>
  <c r="BS219" i="2"/>
  <c r="BR143" i="2"/>
  <c r="BR219" i="2"/>
  <c r="BQ143" i="2"/>
  <c r="BQ219" i="2"/>
  <c r="BP143" i="2"/>
  <c r="BP219" i="2"/>
  <c r="BO143" i="2"/>
  <c r="BO219" i="2"/>
  <c r="BN143" i="2"/>
  <c r="BN219" i="2"/>
  <c r="BM143" i="2"/>
  <c r="BM219" i="2"/>
  <c r="BL143" i="2"/>
  <c r="BL219" i="2"/>
  <c r="BK143" i="2"/>
  <c r="BK219" i="2"/>
  <c r="BJ143" i="2"/>
  <c r="BJ219" i="2"/>
  <c r="BI143" i="2"/>
  <c r="BI219" i="2"/>
  <c r="BH143" i="2"/>
  <c r="BH219" i="2"/>
  <c r="BG143" i="2"/>
  <c r="BG219" i="2"/>
  <c r="BF143" i="2"/>
  <c r="BF219" i="2"/>
  <c r="BE143" i="2"/>
  <c r="BE219" i="2"/>
  <c r="BD143" i="2"/>
  <c r="BD219" i="2"/>
  <c r="BC143" i="2"/>
  <c r="BC219" i="2"/>
  <c r="BB143" i="2"/>
  <c r="BB219" i="2"/>
  <c r="BA143" i="2"/>
  <c r="BA219" i="2"/>
  <c r="AZ143" i="2"/>
  <c r="AZ219" i="2"/>
  <c r="AY143" i="2"/>
  <c r="AY219" i="2"/>
  <c r="AX143" i="2"/>
  <c r="AX219" i="2"/>
  <c r="AW143" i="2"/>
  <c r="AW219" i="2"/>
  <c r="AV143" i="2"/>
  <c r="AV219" i="2"/>
  <c r="AU143" i="2"/>
  <c r="AU219" i="2"/>
  <c r="AT143" i="2"/>
  <c r="AT219" i="2"/>
  <c r="AS143" i="2"/>
  <c r="AS219" i="2"/>
  <c r="AR143" i="2"/>
  <c r="AR219" i="2"/>
  <c r="AQ143" i="2"/>
  <c r="AQ219" i="2"/>
  <c r="AP143" i="2"/>
  <c r="AP219" i="2"/>
  <c r="AO143" i="2"/>
  <c r="AO219" i="2"/>
  <c r="AN143" i="2"/>
  <c r="AN219" i="2"/>
  <c r="AM143" i="2"/>
  <c r="AM219" i="2"/>
  <c r="AL143" i="2"/>
  <c r="AL219" i="2"/>
  <c r="AK143" i="2"/>
  <c r="AK219" i="2"/>
  <c r="AJ143" i="2"/>
  <c r="AJ219" i="2"/>
  <c r="AI143" i="2"/>
  <c r="AI219" i="2"/>
  <c r="AH143" i="2"/>
  <c r="AH219" i="2"/>
  <c r="AG143" i="2"/>
  <c r="AG219" i="2"/>
  <c r="AF143" i="2"/>
  <c r="AF219" i="2"/>
  <c r="AE143" i="2"/>
  <c r="AE219" i="2"/>
  <c r="AD143" i="2"/>
  <c r="AD219" i="2"/>
  <c r="AC143" i="2"/>
  <c r="AC219" i="2"/>
  <c r="AB143" i="2"/>
  <c r="AB219" i="2"/>
  <c r="AA143" i="2"/>
  <c r="AA219" i="2"/>
  <c r="Z143" i="2"/>
  <c r="Z219" i="2"/>
  <c r="Y143" i="2"/>
  <c r="Y219" i="2"/>
  <c r="X143" i="2"/>
  <c r="X219" i="2"/>
  <c r="W143" i="2"/>
  <c r="W219" i="2"/>
  <c r="V143" i="2"/>
  <c r="V219" i="2"/>
  <c r="U143" i="2"/>
  <c r="U219" i="2"/>
  <c r="T143" i="2"/>
  <c r="T219" i="2"/>
  <c r="S143" i="2"/>
  <c r="S219" i="2"/>
  <c r="R143" i="2"/>
  <c r="R219" i="2"/>
  <c r="Q143" i="2"/>
  <c r="Q219" i="2"/>
  <c r="P143" i="2"/>
  <c r="P219" i="2"/>
  <c r="O143" i="2"/>
  <c r="O219" i="2"/>
  <c r="N143" i="2"/>
  <c r="N219" i="2"/>
  <c r="M143" i="2"/>
  <c r="M219" i="2"/>
  <c r="L143" i="2"/>
  <c r="L219" i="2"/>
  <c r="K143" i="2"/>
  <c r="K219" i="2"/>
  <c r="J143" i="2"/>
  <c r="J219" i="2"/>
  <c r="I143" i="2"/>
  <c r="I219" i="2"/>
  <c r="H143" i="2"/>
  <c r="H219" i="2"/>
  <c r="G143" i="2"/>
  <c r="G219" i="2"/>
  <c r="F143" i="2"/>
  <c r="F219" i="2"/>
  <c r="E143" i="2"/>
  <c r="E219" i="2"/>
  <c r="D143" i="2"/>
  <c r="D219" i="2"/>
  <c r="DD141" i="2"/>
  <c r="DD217" i="2"/>
  <c r="DC141" i="2"/>
  <c r="DC217" i="2"/>
  <c r="DB141" i="2"/>
  <c r="DB217" i="2"/>
  <c r="DA141" i="2"/>
  <c r="DA217" i="2"/>
  <c r="CZ141" i="2"/>
  <c r="CZ217" i="2"/>
  <c r="CY141" i="2"/>
  <c r="CY217" i="2"/>
  <c r="CX141" i="2"/>
  <c r="CX217" i="2"/>
  <c r="CW141" i="2"/>
  <c r="CW217" i="2"/>
  <c r="CV141" i="2"/>
  <c r="CV217" i="2"/>
  <c r="CU141" i="2"/>
  <c r="CU217" i="2"/>
  <c r="CT141" i="2"/>
  <c r="CT217" i="2"/>
  <c r="CS141" i="2"/>
  <c r="CS217" i="2"/>
  <c r="CR141" i="2"/>
  <c r="CR217" i="2"/>
  <c r="CQ141" i="2"/>
  <c r="CQ217" i="2"/>
  <c r="CP141" i="2"/>
  <c r="CP217" i="2"/>
  <c r="CO141" i="2"/>
  <c r="CO217" i="2"/>
  <c r="CN141" i="2"/>
  <c r="CN217" i="2"/>
  <c r="CM141" i="2"/>
  <c r="CM217" i="2"/>
  <c r="CL141" i="2"/>
  <c r="CL217" i="2"/>
  <c r="CK141" i="2"/>
  <c r="CK217" i="2"/>
  <c r="CJ141" i="2"/>
  <c r="CJ217" i="2"/>
  <c r="CI141" i="2"/>
  <c r="CI217" i="2"/>
  <c r="CH141" i="2"/>
  <c r="CH217" i="2"/>
  <c r="CG141" i="2"/>
  <c r="CG217" i="2"/>
  <c r="CF141" i="2"/>
  <c r="CF217" i="2"/>
  <c r="CE141" i="2"/>
  <c r="CE217" i="2"/>
  <c r="CD141" i="2"/>
  <c r="CD217" i="2"/>
  <c r="CC141" i="2"/>
  <c r="CC217" i="2"/>
  <c r="CB141" i="2"/>
  <c r="CB217" i="2"/>
  <c r="CA141" i="2"/>
  <c r="CA217" i="2"/>
  <c r="BZ141" i="2"/>
  <c r="BZ217" i="2"/>
  <c r="BY141" i="2"/>
  <c r="BY217" i="2"/>
  <c r="BX141" i="2"/>
  <c r="BX217" i="2"/>
  <c r="BW141" i="2"/>
  <c r="BW217" i="2"/>
  <c r="BV141" i="2"/>
  <c r="BV217" i="2"/>
  <c r="BU141" i="2"/>
  <c r="BU217" i="2"/>
  <c r="BT141" i="2"/>
  <c r="BT217" i="2"/>
  <c r="BS141" i="2"/>
  <c r="BS217" i="2"/>
  <c r="BR141" i="2"/>
  <c r="BR217" i="2"/>
  <c r="BQ141" i="2"/>
  <c r="BQ217" i="2"/>
  <c r="BP141" i="2"/>
  <c r="BP217" i="2"/>
  <c r="BO141" i="2"/>
  <c r="BO217" i="2"/>
  <c r="BN141" i="2"/>
  <c r="BN217" i="2"/>
  <c r="BM141" i="2"/>
  <c r="BM217" i="2"/>
  <c r="BL141" i="2"/>
  <c r="BL217" i="2"/>
  <c r="BK141" i="2"/>
  <c r="BK217" i="2"/>
  <c r="BJ141" i="2"/>
  <c r="BJ217" i="2"/>
  <c r="BI141" i="2"/>
  <c r="BI217" i="2"/>
  <c r="BH141" i="2"/>
  <c r="BH217" i="2"/>
  <c r="BG141" i="2"/>
  <c r="BG217" i="2"/>
  <c r="BF141" i="2"/>
  <c r="BF217" i="2"/>
  <c r="BE141" i="2"/>
  <c r="BE217" i="2"/>
  <c r="BD141" i="2"/>
  <c r="BD217" i="2"/>
  <c r="BC141" i="2"/>
  <c r="BC217" i="2"/>
  <c r="BB141" i="2"/>
  <c r="BB217" i="2"/>
  <c r="BA141" i="2"/>
  <c r="BA217" i="2"/>
  <c r="AZ141" i="2"/>
  <c r="AZ217" i="2"/>
  <c r="AY141" i="2"/>
  <c r="AY217" i="2"/>
  <c r="AX141" i="2"/>
  <c r="AX217" i="2"/>
  <c r="AW141" i="2"/>
  <c r="AW217" i="2"/>
  <c r="AV141" i="2"/>
  <c r="AV217" i="2"/>
  <c r="AU141" i="2"/>
  <c r="AU217" i="2"/>
  <c r="AT141" i="2"/>
  <c r="AT217" i="2"/>
  <c r="AS141" i="2"/>
  <c r="AS217" i="2"/>
  <c r="AR141" i="2"/>
  <c r="AR217" i="2"/>
  <c r="AQ141" i="2"/>
  <c r="AQ217" i="2"/>
  <c r="AP141" i="2"/>
  <c r="AP217" i="2"/>
  <c r="AO141" i="2"/>
  <c r="AO217" i="2"/>
  <c r="AN141" i="2"/>
  <c r="AN217" i="2"/>
  <c r="AM141" i="2"/>
  <c r="AM217" i="2"/>
  <c r="AL141" i="2"/>
  <c r="AL217" i="2"/>
  <c r="AK141" i="2"/>
  <c r="AK217" i="2"/>
  <c r="AJ141" i="2"/>
  <c r="AJ217" i="2"/>
  <c r="AI141" i="2"/>
  <c r="AI217" i="2"/>
  <c r="AH141" i="2"/>
  <c r="AH217" i="2"/>
  <c r="AG141" i="2"/>
  <c r="AG217" i="2"/>
  <c r="AF141" i="2"/>
  <c r="AF217" i="2"/>
  <c r="AE141" i="2"/>
  <c r="AE217" i="2"/>
  <c r="AD141" i="2"/>
  <c r="AD217" i="2"/>
  <c r="AC141" i="2"/>
  <c r="AC217" i="2"/>
  <c r="AB141" i="2"/>
  <c r="AB217" i="2"/>
  <c r="AA141" i="2"/>
  <c r="AA217" i="2"/>
  <c r="Z141" i="2"/>
  <c r="Z217" i="2"/>
  <c r="Y141" i="2"/>
  <c r="Y217" i="2"/>
  <c r="X141" i="2"/>
  <c r="X217" i="2"/>
  <c r="W141" i="2"/>
  <c r="W217" i="2"/>
  <c r="V141" i="2"/>
  <c r="V217" i="2"/>
  <c r="U141" i="2"/>
  <c r="U217" i="2"/>
  <c r="T141" i="2"/>
  <c r="T217" i="2"/>
  <c r="S141" i="2"/>
  <c r="S217" i="2"/>
  <c r="R141" i="2"/>
  <c r="R217" i="2"/>
  <c r="Q141" i="2"/>
  <c r="Q217" i="2"/>
  <c r="P141" i="2"/>
  <c r="P217" i="2"/>
  <c r="O141" i="2"/>
  <c r="O217" i="2"/>
  <c r="N141" i="2"/>
  <c r="N217" i="2"/>
  <c r="M141" i="2"/>
  <c r="M217" i="2"/>
  <c r="L141" i="2"/>
  <c r="L217" i="2"/>
  <c r="K141" i="2"/>
  <c r="K217" i="2"/>
  <c r="J141" i="2"/>
  <c r="J217" i="2"/>
  <c r="I141" i="2"/>
  <c r="I217" i="2"/>
  <c r="H141" i="2"/>
  <c r="H217" i="2"/>
  <c r="G141" i="2"/>
  <c r="G217" i="2"/>
  <c r="F141" i="2"/>
  <c r="F217" i="2"/>
  <c r="E141" i="2"/>
  <c r="E217" i="2"/>
  <c r="D141" i="2"/>
  <c r="D217" i="2"/>
  <c r="DD140" i="2"/>
  <c r="DD216" i="2"/>
  <c r="DC140" i="2"/>
  <c r="DC216" i="2"/>
  <c r="DB140" i="2"/>
  <c r="DB216" i="2"/>
  <c r="DA140" i="2"/>
  <c r="DA216" i="2"/>
  <c r="CZ140" i="2"/>
  <c r="CZ216" i="2"/>
  <c r="CY140" i="2"/>
  <c r="CY216" i="2"/>
  <c r="CX140" i="2"/>
  <c r="CX216" i="2"/>
  <c r="CW140" i="2"/>
  <c r="CW216" i="2"/>
  <c r="CV140" i="2"/>
  <c r="CV216" i="2"/>
  <c r="CU140" i="2"/>
  <c r="CU216" i="2"/>
  <c r="CT140" i="2"/>
  <c r="CT216" i="2"/>
  <c r="CS140" i="2"/>
  <c r="CS216" i="2"/>
  <c r="CR140" i="2"/>
  <c r="CR216" i="2"/>
  <c r="CQ140" i="2"/>
  <c r="CQ216" i="2"/>
  <c r="CP140" i="2"/>
  <c r="CP216" i="2"/>
  <c r="CO140" i="2"/>
  <c r="CO216" i="2"/>
  <c r="CN140" i="2"/>
  <c r="CN216" i="2"/>
  <c r="CM140" i="2"/>
  <c r="CM216" i="2"/>
  <c r="CL140" i="2"/>
  <c r="CL216" i="2"/>
  <c r="CK140" i="2"/>
  <c r="CK216" i="2"/>
  <c r="CJ140" i="2"/>
  <c r="CJ216" i="2"/>
  <c r="CI140" i="2"/>
  <c r="CI216" i="2"/>
  <c r="CH140" i="2"/>
  <c r="CH216" i="2"/>
  <c r="CG140" i="2"/>
  <c r="CG216" i="2"/>
  <c r="CF140" i="2"/>
  <c r="CF216" i="2"/>
  <c r="CE140" i="2"/>
  <c r="CE216" i="2"/>
  <c r="CD140" i="2"/>
  <c r="CD216" i="2"/>
  <c r="CC140" i="2"/>
  <c r="CC216" i="2"/>
  <c r="CB140" i="2"/>
  <c r="CB216" i="2"/>
  <c r="CA140" i="2"/>
  <c r="CA216" i="2"/>
  <c r="BZ140" i="2"/>
  <c r="BZ216" i="2"/>
  <c r="BY140" i="2"/>
  <c r="BY216" i="2"/>
  <c r="BX140" i="2"/>
  <c r="BX216" i="2"/>
  <c r="BW140" i="2"/>
  <c r="BW216" i="2"/>
  <c r="BV140" i="2"/>
  <c r="BV216" i="2"/>
  <c r="BU140" i="2"/>
  <c r="BU216" i="2"/>
  <c r="BT140" i="2"/>
  <c r="BT216" i="2"/>
  <c r="BS140" i="2"/>
  <c r="BS216" i="2"/>
  <c r="BR140" i="2"/>
  <c r="BR216" i="2"/>
  <c r="BQ140" i="2"/>
  <c r="BQ216" i="2"/>
  <c r="BP140" i="2"/>
  <c r="BP216" i="2"/>
  <c r="BO140" i="2"/>
  <c r="BO216" i="2"/>
  <c r="BN140" i="2"/>
  <c r="BN216" i="2"/>
  <c r="BM140" i="2"/>
  <c r="BM216" i="2"/>
  <c r="BL140" i="2"/>
  <c r="BL216" i="2"/>
  <c r="BK140" i="2"/>
  <c r="BK216" i="2"/>
  <c r="BJ140" i="2"/>
  <c r="BJ216" i="2"/>
  <c r="BI140" i="2"/>
  <c r="BI216" i="2"/>
  <c r="BH140" i="2"/>
  <c r="BH216" i="2"/>
  <c r="BG140" i="2"/>
  <c r="BG216" i="2"/>
  <c r="BF140" i="2"/>
  <c r="BF216" i="2"/>
  <c r="BE140" i="2"/>
  <c r="BE216" i="2"/>
  <c r="BD140" i="2"/>
  <c r="BD216" i="2"/>
  <c r="BC140" i="2"/>
  <c r="BC216" i="2"/>
  <c r="BB140" i="2"/>
  <c r="BB216" i="2"/>
  <c r="BA140" i="2"/>
  <c r="BA216" i="2"/>
  <c r="AZ140" i="2"/>
  <c r="AZ216" i="2"/>
  <c r="AY140" i="2"/>
  <c r="AY216" i="2"/>
  <c r="AX140" i="2"/>
  <c r="AX216" i="2"/>
  <c r="AW140" i="2"/>
  <c r="AW216" i="2"/>
  <c r="AV140" i="2"/>
  <c r="AV216" i="2"/>
  <c r="AU140" i="2"/>
  <c r="AU216" i="2"/>
  <c r="AT140" i="2"/>
  <c r="AT216" i="2"/>
  <c r="AS140" i="2"/>
  <c r="AS216" i="2"/>
  <c r="AR140" i="2"/>
  <c r="AR216" i="2"/>
  <c r="AQ140" i="2"/>
  <c r="AQ216" i="2"/>
  <c r="AP140" i="2"/>
  <c r="AP216" i="2"/>
  <c r="AO140" i="2"/>
  <c r="AO216" i="2"/>
  <c r="AN140" i="2"/>
  <c r="AN216" i="2"/>
  <c r="AM140" i="2"/>
  <c r="AM216" i="2"/>
  <c r="AL140" i="2"/>
  <c r="AL216" i="2"/>
  <c r="AK140" i="2"/>
  <c r="AK216" i="2"/>
  <c r="AJ140" i="2"/>
  <c r="AJ216" i="2"/>
  <c r="AI140" i="2"/>
  <c r="AI216" i="2"/>
  <c r="AH140" i="2"/>
  <c r="AH216" i="2"/>
  <c r="AG140" i="2"/>
  <c r="AG216" i="2"/>
  <c r="AF140" i="2"/>
  <c r="AF216" i="2"/>
  <c r="AE140" i="2"/>
  <c r="AE216" i="2"/>
  <c r="AD140" i="2"/>
  <c r="AD216" i="2"/>
  <c r="AC140" i="2"/>
  <c r="AC216" i="2"/>
  <c r="AB140" i="2"/>
  <c r="AB216" i="2"/>
  <c r="AA140" i="2"/>
  <c r="AA216" i="2"/>
  <c r="Z140" i="2"/>
  <c r="Z216" i="2"/>
  <c r="Y140" i="2"/>
  <c r="Y216" i="2"/>
  <c r="X140" i="2"/>
  <c r="X216" i="2"/>
  <c r="W140" i="2"/>
  <c r="W216" i="2"/>
  <c r="V140" i="2"/>
  <c r="V216" i="2"/>
  <c r="U140" i="2"/>
  <c r="U216" i="2"/>
  <c r="T140" i="2"/>
  <c r="T216" i="2"/>
  <c r="S140" i="2"/>
  <c r="S216" i="2"/>
  <c r="R140" i="2"/>
  <c r="R216" i="2"/>
  <c r="Q140" i="2"/>
  <c r="Q216" i="2"/>
  <c r="P140" i="2"/>
  <c r="P216" i="2"/>
  <c r="O140" i="2"/>
  <c r="O216" i="2"/>
  <c r="N140" i="2"/>
  <c r="N216" i="2"/>
  <c r="M140" i="2"/>
  <c r="M216" i="2"/>
  <c r="L140" i="2"/>
  <c r="L216" i="2"/>
  <c r="K140" i="2"/>
  <c r="K216" i="2"/>
  <c r="J140" i="2"/>
  <c r="J216" i="2"/>
  <c r="I140" i="2"/>
  <c r="I216" i="2"/>
  <c r="H140" i="2"/>
  <c r="H216" i="2"/>
  <c r="G140" i="2"/>
  <c r="G216" i="2"/>
  <c r="F140" i="2"/>
  <c r="F216" i="2"/>
  <c r="E140" i="2"/>
  <c r="E216" i="2"/>
  <c r="D140" i="2"/>
  <c r="D216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DD138" i="2"/>
  <c r="DD214" i="2"/>
  <c r="DC138" i="2"/>
  <c r="DC214" i="2"/>
  <c r="DB138" i="2"/>
  <c r="DB214" i="2"/>
  <c r="DA138" i="2"/>
  <c r="DA214" i="2"/>
  <c r="CZ138" i="2"/>
  <c r="CZ214" i="2"/>
  <c r="CY138" i="2"/>
  <c r="CY214" i="2"/>
  <c r="CX138" i="2"/>
  <c r="CX214" i="2"/>
  <c r="CW138" i="2"/>
  <c r="CW214" i="2"/>
  <c r="CV138" i="2"/>
  <c r="CV214" i="2"/>
  <c r="CU138" i="2"/>
  <c r="CU214" i="2"/>
  <c r="CT138" i="2"/>
  <c r="CT214" i="2"/>
  <c r="CS138" i="2"/>
  <c r="CS214" i="2"/>
  <c r="CR138" i="2"/>
  <c r="CR214" i="2"/>
  <c r="CQ138" i="2"/>
  <c r="CQ214" i="2"/>
  <c r="CP138" i="2"/>
  <c r="CP214" i="2"/>
  <c r="CO138" i="2"/>
  <c r="CO214" i="2"/>
  <c r="CN138" i="2"/>
  <c r="CN214" i="2"/>
  <c r="CM138" i="2"/>
  <c r="CM214" i="2"/>
  <c r="CL138" i="2"/>
  <c r="CL214" i="2"/>
  <c r="CK138" i="2"/>
  <c r="CK214" i="2"/>
  <c r="CJ138" i="2"/>
  <c r="CJ214" i="2"/>
  <c r="CI138" i="2"/>
  <c r="CI214" i="2"/>
  <c r="CH138" i="2"/>
  <c r="CH214" i="2"/>
  <c r="CG138" i="2"/>
  <c r="CG214" i="2"/>
  <c r="CF138" i="2"/>
  <c r="CF214" i="2"/>
  <c r="CE138" i="2"/>
  <c r="CE214" i="2"/>
  <c r="CD138" i="2"/>
  <c r="CD214" i="2"/>
  <c r="CC138" i="2"/>
  <c r="CC214" i="2"/>
  <c r="CB138" i="2"/>
  <c r="CB214" i="2"/>
  <c r="CA138" i="2"/>
  <c r="CA214" i="2"/>
  <c r="BZ138" i="2"/>
  <c r="BZ214" i="2"/>
  <c r="BY138" i="2"/>
  <c r="BY214" i="2"/>
  <c r="BX138" i="2"/>
  <c r="BX214" i="2"/>
  <c r="BW138" i="2"/>
  <c r="BW214" i="2"/>
  <c r="BV138" i="2"/>
  <c r="BV214" i="2"/>
  <c r="BU138" i="2"/>
  <c r="BU214" i="2"/>
  <c r="BT138" i="2"/>
  <c r="BT214" i="2"/>
  <c r="BS138" i="2"/>
  <c r="BS214" i="2"/>
  <c r="BR138" i="2"/>
  <c r="BR214" i="2"/>
  <c r="BQ138" i="2"/>
  <c r="BQ214" i="2"/>
  <c r="BP138" i="2"/>
  <c r="BP214" i="2"/>
  <c r="BO138" i="2"/>
  <c r="BO214" i="2"/>
  <c r="BN138" i="2"/>
  <c r="BN214" i="2"/>
  <c r="BM138" i="2"/>
  <c r="BM214" i="2"/>
  <c r="BL138" i="2"/>
  <c r="BL214" i="2"/>
  <c r="BK138" i="2"/>
  <c r="BK214" i="2"/>
  <c r="BJ138" i="2"/>
  <c r="BJ214" i="2"/>
  <c r="BI138" i="2"/>
  <c r="BI214" i="2"/>
  <c r="BH138" i="2"/>
  <c r="BH214" i="2"/>
  <c r="BG138" i="2"/>
  <c r="BG214" i="2"/>
  <c r="BF138" i="2"/>
  <c r="BF214" i="2"/>
  <c r="BE138" i="2"/>
  <c r="BE214" i="2"/>
  <c r="BD138" i="2"/>
  <c r="BD214" i="2"/>
  <c r="BC138" i="2"/>
  <c r="BC214" i="2"/>
  <c r="BB138" i="2"/>
  <c r="BB214" i="2"/>
  <c r="BA138" i="2"/>
  <c r="BA214" i="2"/>
  <c r="AZ138" i="2"/>
  <c r="AZ214" i="2"/>
  <c r="AY138" i="2"/>
  <c r="AY214" i="2"/>
  <c r="AX138" i="2"/>
  <c r="AX214" i="2"/>
  <c r="AW138" i="2"/>
  <c r="AW214" i="2"/>
  <c r="AV138" i="2"/>
  <c r="AV214" i="2"/>
  <c r="AU138" i="2"/>
  <c r="AU214" i="2"/>
  <c r="AT138" i="2"/>
  <c r="AT214" i="2"/>
  <c r="AS138" i="2"/>
  <c r="AS214" i="2"/>
  <c r="AR138" i="2"/>
  <c r="AR214" i="2"/>
  <c r="AQ138" i="2"/>
  <c r="AQ214" i="2"/>
  <c r="AP138" i="2"/>
  <c r="AP214" i="2"/>
  <c r="AO138" i="2"/>
  <c r="AO214" i="2"/>
  <c r="AN138" i="2"/>
  <c r="AN214" i="2"/>
  <c r="AM138" i="2"/>
  <c r="AM214" i="2"/>
  <c r="AL138" i="2"/>
  <c r="AL214" i="2"/>
  <c r="AK138" i="2"/>
  <c r="AK214" i="2"/>
  <c r="AJ138" i="2"/>
  <c r="AJ214" i="2"/>
  <c r="AI138" i="2"/>
  <c r="AI214" i="2"/>
  <c r="AH138" i="2"/>
  <c r="AH214" i="2"/>
  <c r="AG138" i="2"/>
  <c r="AG214" i="2"/>
  <c r="AF138" i="2"/>
  <c r="AF214" i="2"/>
  <c r="AE138" i="2"/>
  <c r="AE214" i="2"/>
  <c r="AD138" i="2"/>
  <c r="AD214" i="2"/>
  <c r="AC138" i="2"/>
  <c r="AC214" i="2"/>
  <c r="AB138" i="2"/>
  <c r="AB214" i="2"/>
  <c r="AA138" i="2"/>
  <c r="AA214" i="2"/>
  <c r="Z138" i="2"/>
  <c r="Z214" i="2"/>
  <c r="Y138" i="2"/>
  <c r="Y214" i="2"/>
  <c r="X138" i="2"/>
  <c r="X214" i="2"/>
  <c r="W138" i="2"/>
  <c r="W214" i="2"/>
  <c r="V138" i="2"/>
  <c r="V214" i="2"/>
  <c r="U138" i="2"/>
  <c r="U214" i="2"/>
  <c r="T138" i="2"/>
  <c r="T214" i="2"/>
  <c r="S138" i="2"/>
  <c r="S214" i="2"/>
  <c r="R138" i="2"/>
  <c r="R214" i="2"/>
  <c r="Q138" i="2"/>
  <c r="Q214" i="2"/>
  <c r="P138" i="2"/>
  <c r="P214" i="2"/>
  <c r="O138" i="2"/>
  <c r="O214" i="2"/>
  <c r="N138" i="2"/>
  <c r="N214" i="2"/>
  <c r="M138" i="2"/>
  <c r="M214" i="2"/>
  <c r="L138" i="2"/>
  <c r="L214" i="2"/>
  <c r="K138" i="2"/>
  <c r="K214" i="2"/>
  <c r="J138" i="2"/>
  <c r="J214" i="2"/>
  <c r="I138" i="2"/>
  <c r="I214" i="2"/>
  <c r="H138" i="2"/>
  <c r="H214" i="2"/>
  <c r="G138" i="2"/>
  <c r="G214" i="2"/>
  <c r="F138" i="2"/>
  <c r="F214" i="2"/>
  <c r="E138" i="2"/>
  <c r="E214" i="2"/>
  <c r="D138" i="2"/>
  <c r="D214" i="2"/>
  <c r="DD137" i="2"/>
  <c r="DD213" i="2"/>
  <c r="DC137" i="2"/>
  <c r="DC213" i="2"/>
  <c r="DB137" i="2"/>
  <c r="DB213" i="2"/>
  <c r="DA137" i="2"/>
  <c r="DA213" i="2"/>
  <c r="CZ137" i="2"/>
  <c r="CZ213" i="2"/>
  <c r="CY137" i="2"/>
  <c r="CY213" i="2"/>
  <c r="CX137" i="2"/>
  <c r="CX213" i="2"/>
  <c r="CW137" i="2"/>
  <c r="CW213" i="2"/>
  <c r="CV137" i="2"/>
  <c r="CV213" i="2"/>
  <c r="CU137" i="2"/>
  <c r="CU213" i="2"/>
  <c r="CT137" i="2"/>
  <c r="CT213" i="2"/>
  <c r="CS137" i="2"/>
  <c r="CS213" i="2"/>
  <c r="CR137" i="2"/>
  <c r="CR213" i="2"/>
  <c r="CQ137" i="2"/>
  <c r="CQ213" i="2"/>
  <c r="CP137" i="2"/>
  <c r="CP213" i="2"/>
  <c r="CO137" i="2"/>
  <c r="CO213" i="2"/>
  <c r="CN137" i="2"/>
  <c r="CN213" i="2"/>
  <c r="CM137" i="2"/>
  <c r="CM213" i="2"/>
  <c r="CL137" i="2"/>
  <c r="CL213" i="2"/>
  <c r="CK137" i="2"/>
  <c r="CK213" i="2"/>
  <c r="CJ137" i="2"/>
  <c r="CJ213" i="2"/>
  <c r="CI137" i="2"/>
  <c r="CI213" i="2"/>
  <c r="CH137" i="2"/>
  <c r="CH213" i="2"/>
  <c r="CG137" i="2"/>
  <c r="CG213" i="2"/>
  <c r="CF137" i="2"/>
  <c r="CF213" i="2"/>
  <c r="CE137" i="2"/>
  <c r="CE213" i="2"/>
  <c r="CD137" i="2"/>
  <c r="CD213" i="2"/>
  <c r="CC137" i="2"/>
  <c r="CC213" i="2"/>
  <c r="CB137" i="2"/>
  <c r="CB213" i="2"/>
  <c r="CA137" i="2"/>
  <c r="CA213" i="2"/>
  <c r="BZ137" i="2"/>
  <c r="BZ213" i="2"/>
  <c r="BY137" i="2"/>
  <c r="BY213" i="2"/>
  <c r="BX137" i="2"/>
  <c r="BX213" i="2"/>
  <c r="BW137" i="2"/>
  <c r="BW213" i="2"/>
  <c r="BV137" i="2"/>
  <c r="BV213" i="2"/>
  <c r="BU137" i="2"/>
  <c r="BU213" i="2"/>
  <c r="BT137" i="2"/>
  <c r="BT213" i="2"/>
  <c r="BS137" i="2"/>
  <c r="BS213" i="2"/>
  <c r="BR137" i="2"/>
  <c r="BR213" i="2"/>
  <c r="BQ137" i="2"/>
  <c r="BQ213" i="2"/>
  <c r="BP137" i="2"/>
  <c r="BP213" i="2"/>
  <c r="BO137" i="2"/>
  <c r="BO213" i="2"/>
  <c r="BN137" i="2"/>
  <c r="BN213" i="2"/>
  <c r="BM137" i="2"/>
  <c r="BM213" i="2"/>
  <c r="BL137" i="2"/>
  <c r="BL213" i="2"/>
  <c r="BK137" i="2"/>
  <c r="BK213" i="2"/>
  <c r="BJ137" i="2"/>
  <c r="BJ213" i="2"/>
  <c r="BI137" i="2"/>
  <c r="BI213" i="2"/>
  <c r="BH137" i="2"/>
  <c r="BH213" i="2"/>
  <c r="BG137" i="2"/>
  <c r="BG213" i="2"/>
  <c r="BF137" i="2"/>
  <c r="BF213" i="2"/>
  <c r="BE137" i="2"/>
  <c r="BE213" i="2"/>
  <c r="BD137" i="2"/>
  <c r="BD213" i="2"/>
  <c r="BC137" i="2"/>
  <c r="BC213" i="2"/>
  <c r="BB137" i="2"/>
  <c r="BB213" i="2"/>
  <c r="BA137" i="2"/>
  <c r="BA213" i="2"/>
  <c r="AZ137" i="2"/>
  <c r="AZ213" i="2"/>
  <c r="AY137" i="2"/>
  <c r="AY213" i="2"/>
  <c r="AX137" i="2"/>
  <c r="AX213" i="2"/>
  <c r="AW137" i="2"/>
  <c r="AW213" i="2"/>
  <c r="AV137" i="2"/>
  <c r="AV213" i="2"/>
  <c r="AU137" i="2"/>
  <c r="AU213" i="2"/>
  <c r="AT137" i="2"/>
  <c r="AT213" i="2"/>
  <c r="AS137" i="2"/>
  <c r="AS213" i="2"/>
  <c r="AR137" i="2"/>
  <c r="AR213" i="2"/>
  <c r="AQ137" i="2"/>
  <c r="AQ213" i="2"/>
  <c r="AP137" i="2"/>
  <c r="AP213" i="2"/>
  <c r="AO137" i="2"/>
  <c r="AO213" i="2"/>
  <c r="AN137" i="2"/>
  <c r="AN213" i="2"/>
  <c r="AM137" i="2"/>
  <c r="AM213" i="2"/>
  <c r="AL137" i="2"/>
  <c r="AL213" i="2"/>
  <c r="AK137" i="2"/>
  <c r="AK213" i="2"/>
  <c r="AJ137" i="2"/>
  <c r="AJ213" i="2"/>
  <c r="AI137" i="2"/>
  <c r="AI213" i="2"/>
  <c r="AH137" i="2"/>
  <c r="AH213" i="2"/>
  <c r="AG137" i="2"/>
  <c r="AG213" i="2"/>
  <c r="AF137" i="2"/>
  <c r="AF213" i="2"/>
  <c r="AE137" i="2"/>
  <c r="AE213" i="2"/>
  <c r="AD137" i="2"/>
  <c r="AD213" i="2"/>
  <c r="AC137" i="2"/>
  <c r="AC213" i="2"/>
  <c r="AB137" i="2"/>
  <c r="AB213" i="2"/>
  <c r="AA137" i="2"/>
  <c r="AA213" i="2"/>
  <c r="Z137" i="2"/>
  <c r="Z213" i="2"/>
  <c r="Y137" i="2"/>
  <c r="Y213" i="2"/>
  <c r="X137" i="2"/>
  <c r="X213" i="2"/>
  <c r="W137" i="2"/>
  <c r="W213" i="2"/>
  <c r="V137" i="2"/>
  <c r="V213" i="2"/>
  <c r="U137" i="2"/>
  <c r="U213" i="2"/>
  <c r="T137" i="2"/>
  <c r="T213" i="2"/>
  <c r="S137" i="2"/>
  <c r="S213" i="2"/>
  <c r="R137" i="2"/>
  <c r="R213" i="2"/>
  <c r="Q137" i="2"/>
  <c r="Q213" i="2"/>
  <c r="P137" i="2"/>
  <c r="P213" i="2"/>
  <c r="O137" i="2"/>
  <c r="O213" i="2"/>
  <c r="N137" i="2"/>
  <c r="N213" i="2"/>
  <c r="M137" i="2"/>
  <c r="M213" i="2"/>
  <c r="L137" i="2"/>
  <c r="L213" i="2"/>
  <c r="K137" i="2"/>
  <c r="K213" i="2"/>
  <c r="J137" i="2"/>
  <c r="J213" i="2"/>
  <c r="I137" i="2"/>
  <c r="I213" i="2"/>
  <c r="H137" i="2"/>
  <c r="H213" i="2"/>
  <c r="G137" i="2"/>
  <c r="G213" i="2"/>
  <c r="F137" i="2"/>
  <c r="F213" i="2"/>
  <c r="E137" i="2"/>
  <c r="E213" i="2"/>
  <c r="D137" i="2"/>
  <c r="D213" i="2"/>
  <c r="DE208" i="2"/>
  <c r="DE207" i="2"/>
  <c r="DE206" i="2"/>
  <c r="DE205" i="2"/>
  <c r="DE204" i="2"/>
  <c r="DE202" i="2"/>
  <c r="DE201" i="2"/>
  <c r="DE200" i="2"/>
  <c r="DE199" i="2"/>
  <c r="DE198" i="2"/>
  <c r="DE196" i="2"/>
  <c r="DE195" i="2"/>
  <c r="DE194" i="2"/>
  <c r="DE193" i="2"/>
  <c r="DE192" i="2"/>
  <c r="DE190" i="2"/>
  <c r="DE189" i="2"/>
  <c r="DE188" i="2"/>
  <c r="DE187" i="2"/>
  <c r="DE186" i="2"/>
  <c r="DE183" i="2"/>
  <c r="DE182" i="2"/>
  <c r="DE181" i="2"/>
  <c r="DE180" i="2"/>
  <c r="DE179" i="2"/>
  <c r="DE177" i="2"/>
  <c r="DE176" i="2"/>
  <c r="DE175" i="2"/>
  <c r="DE174" i="2"/>
  <c r="DE173" i="2"/>
  <c r="DE171" i="2"/>
  <c r="DE170" i="2"/>
  <c r="DE169" i="2"/>
  <c r="DE168" i="2"/>
  <c r="DE167" i="2"/>
  <c r="DE165" i="2"/>
  <c r="DE164" i="2"/>
  <c r="DE163" i="2"/>
  <c r="DE162" i="2"/>
  <c r="DE161" i="2"/>
  <c r="DE159" i="2"/>
  <c r="DE158" i="2"/>
  <c r="DE157" i="2"/>
  <c r="DE156" i="2"/>
  <c r="DE155" i="2"/>
  <c r="DE153" i="2"/>
  <c r="DE152" i="2"/>
  <c r="DE151" i="2"/>
  <c r="DE150" i="2"/>
  <c r="DE149" i="2"/>
  <c r="DE147" i="2"/>
  <c r="DE146" i="2"/>
  <c r="DE145" i="2"/>
  <c r="DE144" i="2"/>
  <c r="DE143" i="2"/>
  <c r="DE141" i="2"/>
  <c r="DE140" i="2"/>
  <c r="DE139" i="2"/>
  <c r="DE138" i="2"/>
  <c r="DE137" i="2"/>
  <c r="DE133" i="2"/>
  <c r="DD133" i="2"/>
  <c r="DC133" i="2"/>
  <c r="DB133" i="2"/>
  <c r="DA133" i="2"/>
  <c r="CZ133" i="2"/>
  <c r="CY133" i="2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DE132" i="2"/>
  <c r="DD132" i="2"/>
  <c r="DC132" i="2"/>
  <c r="DB132" i="2"/>
  <c r="DA132" i="2"/>
  <c r="CZ132" i="2"/>
  <c r="CY132" i="2"/>
  <c r="CX132" i="2"/>
  <c r="CW132" i="2"/>
  <c r="CV132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DE131" i="2"/>
  <c r="DD131" i="2"/>
  <c r="DC131" i="2"/>
  <c r="DB131" i="2"/>
  <c r="DA131" i="2"/>
  <c r="CZ131" i="2"/>
  <c r="CY131" i="2"/>
  <c r="CX131" i="2"/>
  <c r="CW131" i="2"/>
  <c r="CV131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DE130" i="2"/>
  <c r="DD130" i="2"/>
  <c r="DC130" i="2"/>
  <c r="DB130" i="2"/>
  <c r="DA130" i="2"/>
  <c r="CZ130" i="2"/>
  <c r="CY130" i="2"/>
  <c r="CX130" i="2"/>
  <c r="CW130" i="2"/>
  <c r="CV130" i="2"/>
  <c r="CU130" i="2"/>
  <c r="CT130" i="2"/>
  <c r="CS130" i="2"/>
  <c r="CR130" i="2"/>
  <c r="CQ130" i="2"/>
  <c r="CP130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DE128" i="2"/>
  <c r="DD128" i="2"/>
  <c r="DC128" i="2"/>
  <c r="DB128" i="2"/>
  <c r="DA128" i="2"/>
  <c r="CZ128" i="2"/>
  <c r="CY128" i="2"/>
  <c r="CX128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DE127" i="2"/>
  <c r="DD127" i="2"/>
  <c r="DC127" i="2"/>
  <c r="DB127" i="2"/>
  <c r="DA127" i="2"/>
  <c r="CZ127" i="2"/>
  <c r="CY127" i="2"/>
  <c r="CX127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DE126" i="2"/>
  <c r="DD126" i="2"/>
  <c r="DC126" i="2"/>
  <c r="DB126" i="2"/>
  <c r="DA126" i="2"/>
  <c r="CZ126" i="2"/>
  <c r="CY126" i="2"/>
  <c r="CX126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DE125" i="2"/>
  <c r="DD125" i="2"/>
  <c r="DC125" i="2"/>
  <c r="DB125" i="2"/>
  <c r="DA125" i="2"/>
  <c r="CZ125" i="2"/>
  <c r="CY125" i="2"/>
  <c r="CX125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DE123" i="2"/>
  <c r="DD123" i="2"/>
  <c r="DC123" i="2"/>
  <c r="DB123" i="2"/>
  <c r="DA123" i="2"/>
  <c r="CZ123" i="2"/>
  <c r="CY123" i="2"/>
  <c r="CX123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DE112" i="2"/>
  <c r="DD112" i="2"/>
  <c r="DC112" i="2"/>
  <c r="DB112" i="2"/>
  <c r="DA112" i="2"/>
  <c r="CZ112" i="2"/>
  <c r="CY112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DE109" i="2"/>
  <c r="DD109" i="2"/>
  <c r="DC109" i="2"/>
  <c r="DB109" i="2"/>
  <c r="DA109" i="2"/>
  <c r="CZ109" i="2"/>
  <c r="CY109" i="2"/>
  <c r="CX109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DE108" i="2"/>
  <c r="DD108" i="2"/>
  <c r="DC108" i="2"/>
  <c r="DB108" i="2"/>
  <c r="DA108" i="2"/>
  <c r="CZ108" i="2"/>
  <c r="CY108" i="2"/>
  <c r="CX108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</calcChain>
</file>

<file path=xl/sharedStrings.xml><?xml version="1.0" encoding="utf-8"?>
<sst xmlns="http://schemas.openxmlformats.org/spreadsheetml/2006/main" count="531" uniqueCount="333">
  <si>
    <t>unreliable</t>
  </si>
  <si>
    <t>strong interference</t>
  </si>
  <si>
    <t>run standard</t>
  </si>
  <si>
    <t>noisy</t>
  </si>
  <si>
    <t>unreliable, interference</t>
  </si>
  <si>
    <t>lactic acid</t>
  </si>
  <si>
    <t>pyruvic acid</t>
  </si>
  <si>
    <t>glycerol</t>
  </si>
  <si>
    <t>glyceric acid</t>
  </si>
  <si>
    <t>citric acid</t>
  </si>
  <si>
    <t>aconitate</t>
  </si>
  <si>
    <t>isocitric acid</t>
  </si>
  <si>
    <t>2-ketoglutaric acid</t>
  </si>
  <si>
    <t>succinic acid</t>
  </si>
  <si>
    <t>fumaric acid</t>
  </si>
  <si>
    <t>malic acid</t>
  </si>
  <si>
    <t>2-hydroxyglutarate</t>
  </si>
  <si>
    <t>2-aminoadipic acid</t>
  </si>
  <si>
    <t>lysine</t>
  </si>
  <si>
    <t>valine</t>
  </si>
  <si>
    <t>leucine</t>
  </si>
  <si>
    <t>isoleucine</t>
  </si>
  <si>
    <t>threonine</t>
  </si>
  <si>
    <t>glycine</t>
  </si>
  <si>
    <t>serine</t>
  </si>
  <si>
    <t>alanine</t>
  </si>
  <si>
    <t>glutamic acid</t>
  </si>
  <si>
    <t>glutamine</t>
  </si>
  <si>
    <t>proline</t>
  </si>
  <si>
    <t>aspartic acid</t>
  </si>
  <si>
    <t>asparagine</t>
  </si>
  <si>
    <t>methionine</t>
  </si>
  <si>
    <t>cysteine</t>
  </si>
  <si>
    <t>homocysteine</t>
  </si>
  <si>
    <t>phenylalanine</t>
  </si>
  <si>
    <t>tyrosine</t>
  </si>
  <si>
    <t>tryptophan</t>
  </si>
  <si>
    <t xml:space="preserve">histidine </t>
  </si>
  <si>
    <t>ornithine</t>
  </si>
  <si>
    <t>phosphate</t>
  </si>
  <si>
    <t>diphosphate</t>
  </si>
  <si>
    <t>phosphoglycerol</t>
  </si>
  <si>
    <t>3-phosphoglycerate</t>
  </si>
  <si>
    <t>2-phosphoglycerate</t>
  </si>
  <si>
    <t>DHAP</t>
  </si>
  <si>
    <t>fructose</t>
  </si>
  <si>
    <t>ribose</t>
  </si>
  <si>
    <t>galactose or isomer</t>
  </si>
  <si>
    <t>glucose</t>
  </si>
  <si>
    <t>glucose-1-phosphate</t>
  </si>
  <si>
    <t>fructose-6-phosphate</t>
  </si>
  <si>
    <t>glucose-6-phosphate</t>
  </si>
  <si>
    <t>mannitol</t>
  </si>
  <si>
    <t>sorbitol</t>
  </si>
  <si>
    <t>galacitol</t>
  </si>
  <si>
    <t>inositol</t>
  </si>
  <si>
    <t>myo-inositol phosphate</t>
  </si>
  <si>
    <t>sucrose-trehalose</t>
  </si>
  <si>
    <t>lauric acid</t>
  </si>
  <si>
    <t>myristic acid</t>
  </si>
  <si>
    <t>palmitiladic acid</t>
  </si>
  <si>
    <t>palmitic acid</t>
  </si>
  <si>
    <t>linoleic acid 1</t>
  </si>
  <si>
    <t>linoleic acid 2</t>
  </si>
  <si>
    <t>oleic acid</t>
  </si>
  <si>
    <t>elaidic acid</t>
  </si>
  <si>
    <t>stearic acid</t>
  </si>
  <si>
    <t>1-monooleoylglycerol</t>
  </si>
  <si>
    <t>1-monopalmitolylglycerol</t>
  </si>
  <si>
    <t>xanthine</t>
  </si>
  <si>
    <t>hypoxanthine</t>
  </si>
  <si>
    <t>adenosine</t>
  </si>
  <si>
    <t>adenine</t>
  </si>
  <si>
    <t>uracil</t>
  </si>
  <si>
    <t>phosphoenolpyruvate</t>
  </si>
  <si>
    <t>adenosine-5'-monophosphate</t>
  </si>
  <si>
    <t>ribose-5-phosphate</t>
  </si>
  <si>
    <t>trans-cinnamic acid</t>
  </si>
  <si>
    <t>quinic acid</t>
  </si>
  <si>
    <t>erythrose</t>
  </si>
  <si>
    <t>erythrose-4-phosphate</t>
  </si>
  <si>
    <t>6-phosphgluconate</t>
  </si>
  <si>
    <t>kynurenine</t>
  </si>
  <si>
    <t>mannose (glucose interference)</t>
  </si>
  <si>
    <t>xylose or isomer</t>
  </si>
  <si>
    <t>phosphoethanolamine</t>
  </si>
  <si>
    <t>4-aminobutyrate</t>
  </si>
  <si>
    <t>B-alanine</t>
  </si>
  <si>
    <t>pantothenic acid</t>
  </si>
  <si>
    <t>urea</t>
  </si>
  <si>
    <t>4-hydroxyproline</t>
  </si>
  <si>
    <t>3-hydroxybutyrate</t>
  </si>
  <si>
    <t>2-hydroxybutyrate</t>
  </si>
  <si>
    <t>aminomalonic acid</t>
  </si>
  <si>
    <t>rythronic acid</t>
  </si>
  <si>
    <t>zymosterol</t>
  </si>
  <si>
    <t>ergosterol</t>
  </si>
  <si>
    <t>ergosta-7,22-dien-3Bol</t>
  </si>
  <si>
    <t>fecosterol</t>
  </si>
  <si>
    <t>episterol</t>
  </si>
  <si>
    <t>4-methylzymosterol</t>
  </si>
  <si>
    <t>ergosta-7-en-3B-ol</t>
  </si>
  <si>
    <t>lanosterol</t>
  </si>
  <si>
    <t>4,4-dimethylzymosterol</t>
  </si>
  <si>
    <t>glycolic acid</t>
  </si>
  <si>
    <t>2,4-dihydroxybutanoic acid</t>
  </si>
  <si>
    <t>threitol</t>
  </si>
  <si>
    <t>gluconinc acid</t>
  </si>
  <si>
    <t>uric acid</t>
  </si>
  <si>
    <t>ribitol/xylitol</t>
  </si>
  <si>
    <t>UMP</t>
  </si>
  <si>
    <t>GCT062612_25</t>
  </si>
  <si>
    <t>W1 STV Tennessen embryos 10:1 split</t>
  </si>
  <si>
    <t>GCT062612_3</t>
  </si>
  <si>
    <t>W1 0-2 Tennessen embryos 10:1 split</t>
  </si>
  <si>
    <t>GCT062612_61</t>
  </si>
  <si>
    <t>W1 2-4 Tennessen embryos 10:1 split</t>
  </si>
  <si>
    <t>GCT062612_21</t>
  </si>
  <si>
    <t>W1 4-6 Tennessen embryos 10:1 split</t>
  </si>
  <si>
    <t>GCT062612_31</t>
  </si>
  <si>
    <t>W1 6-8 Tennessen embryos 10:1 split</t>
  </si>
  <si>
    <t>GCT062612_13</t>
  </si>
  <si>
    <t>W1 8-10 Tennessen embryos 10:1 split</t>
  </si>
  <si>
    <t>GCT062612_47</t>
  </si>
  <si>
    <t>W1 10-12 Tennessen embryos 10:1 split</t>
  </si>
  <si>
    <t>GCT062612_7</t>
  </si>
  <si>
    <t>W1 12-14 Tennessen embryos 10:1 split</t>
  </si>
  <si>
    <t>GCT062612_39</t>
  </si>
  <si>
    <t>W1 14-16 Tennessen embryos 10:1 split</t>
  </si>
  <si>
    <t>GCT062612_35</t>
  </si>
  <si>
    <t>W1 16-18 Tennessen embryos 10:1 split</t>
  </si>
  <si>
    <t>GCT062612_49</t>
  </si>
  <si>
    <t>W1 18-20 Tennessen embryos 10:1 split</t>
  </si>
  <si>
    <t>GCT062612_9</t>
  </si>
  <si>
    <t>W1 20-22 Tennessen embryos 10:1 split</t>
  </si>
  <si>
    <t>GCT062612_57</t>
  </si>
  <si>
    <t>W1 22-24 Tennessen embryos 10:1 split</t>
  </si>
  <si>
    <t>GCT062612_11</t>
  </si>
  <si>
    <t>W2 STV Tennessen embryos 10:1 split</t>
  </si>
  <si>
    <t>GCT062612_33</t>
  </si>
  <si>
    <t>W2 2-4 Tennessen embryos 10:1 split</t>
  </si>
  <si>
    <t>GCT062612_53</t>
  </si>
  <si>
    <t>W2 4-6 Tennessen embryos 10:1 split</t>
  </si>
  <si>
    <t>GCT062612_19</t>
  </si>
  <si>
    <t>W2 6-8 Tennessen embryos 10:1 split</t>
  </si>
  <si>
    <t>GCT062612_37</t>
  </si>
  <si>
    <t>W2 8-10 Tennessen embryos 10:1 split</t>
  </si>
  <si>
    <t>GCT062612_27</t>
  </si>
  <si>
    <t>W2 10-12 Tennessen embryos 10:1 split</t>
  </si>
  <si>
    <t>GCT062612_51</t>
  </si>
  <si>
    <t>W2 12-14 Tennessen embryos 10:1 split</t>
  </si>
  <si>
    <t>GCT062612_5</t>
  </si>
  <si>
    <t>W2 14-16 Tennessen embryos 10:1 split</t>
  </si>
  <si>
    <t>GCT062612_45</t>
  </si>
  <si>
    <t>W2 16-18 Tennessen embryos 10:1 split</t>
  </si>
  <si>
    <t>GCT062612_23</t>
  </si>
  <si>
    <t>W2 18-20 Tennessen embryos 10:1 split</t>
  </si>
  <si>
    <t>GCT062612_17</t>
  </si>
  <si>
    <t>W2 20-22 Tennessen embryos 10:1 split</t>
  </si>
  <si>
    <t>GCT062612_41</t>
  </si>
  <si>
    <t>W2 22-24 Tennessen embryos 10:1 split</t>
  </si>
  <si>
    <t>GCT062812_25</t>
  </si>
  <si>
    <t>W3 STV Tennessen embryos 10:1 split</t>
  </si>
  <si>
    <t>GCT062812_23</t>
  </si>
  <si>
    <t>W3 0-2 Tennessen embryos 10:1 split</t>
  </si>
  <si>
    <t>GCT062812_1</t>
  </si>
  <si>
    <t>W3 2-4 Tennessen embryos 10:1 split</t>
  </si>
  <si>
    <t>GCT062812_33</t>
  </si>
  <si>
    <t>W3 4-6 Tennessen embryos 10:1 split</t>
  </si>
  <si>
    <t>GCT062812_55</t>
  </si>
  <si>
    <t>W3 6-8 Tennessen embryos 10:1 split</t>
  </si>
  <si>
    <t>GCT062812_11</t>
  </si>
  <si>
    <t>W3 8-10 Tennessen embryos 10:1 split</t>
  </si>
  <si>
    <t>GCT062812_59</t>
  </si>
  <si>
    <t>W3 10-12 Tennessen embryos 10:1 split</t>
  </si>
  <si>
    <t>GCT062812_45</t>
  </si>
  <si>
    <t>W3 12-14 Tennessen embryos 10:1 split</t>
  </si>
  <si>
    <t>GCT062812_5</t>
  </si>
  <si>
    <t>W3 14-16 Tennessen embryos 10:1 split</t>
  </si>
  <si>
    <t>GCT062812_31</t>
  </si>
  <si>
    <t>W3 16-18 Tennessen embryos 10:1 split</t>
  </si>
  <si>
    <t>GCT062812_21</t>
  </si>
  <si>
    <t>W3 18-20 Tennessen embryos 10:1 split</t>
  </si>
  <si>
    <t>GCT062812_49</t>
  </si>
  <si>
    <t>GCT062812_41_A</t>
  </si>
  <si>
    <t>W3 20-22 Tennessen embryos 10:1 split</t>
  </si>
  <si>
    <t>GCT062812_17</t>
  </si>
  <si>
    <t>W3 22-24 Tennessen embryos 10:1 split</t>
  </si>
  <si>
    <t>GCT062812_57</t>
  </si>
  <si>
    <t>W4 STV Tennessen embryos 10:1 split</t>
  </si>
  <si>
    <t>GCT062812_9</t>
  </si>
  <si>
    <t>W4 0-2 Tennessen embryos 10:1 split</t>
  </si>
  <si>
    <t>GCT062812_35</t>
  </si>
  <si>
    <t>W4 2-4 Tennessen embryos 10:1 split</t>
  </si>
  <si>
    <t>GCT062812_19</t>
  </si>
  <si>
    <t>W4 8-10 Tennessen embryos 10:1 split</t>
  </si>
  <si>
    <t>GCT062812_53</t>
  </si>
  <si>
    <t>W4 10-12 Tennessen embryos 10:1 split</t>
  </si>
  <si>
    <t>GCT062812_37</t>
  </si>
  <si>
    <t>W4 12-14 Tennessen embryos 10:1 split</t>
  </si>
  <si>
    <t>GCT062812_29</t>
  </si>
  <si>
    <t>W4 14-16 Tennessen embryos 10:1 split</t>
  </si>
  <si>
    <t>GCT062812_15</t>
  </si>
  <si>
    <t>W4 16-18 Tennessen embryos 10:1 split</t>
  </si>
  <si>
    <t>GCT062812_7</t>
  </si>
  <si>
    <t>W4 20-22 Tennessen embryos 10:1 split</t>
  </si>
  <si>
    <t>GCT062812_43</t>
  </si>
  <si>
    <t>W4 22-24 Tennessen embryos 10:1 split</t>
  </si>
  <si>
    <t>GCT063012_3</t>
  </si>
  <si>
    <t>W5 STV Tennessen embryos 10:1 split</t>
  </si>
  <si>
    <t>GCT063012_17</t>
  </si>
  <si>
    <t>W5 0-2 Tennessen embryos 10:1 split</t>
  </si>
  <si>
    <t>GCT063012_9</t>
  </si>
  <si>
    <t>W5 2-4 Tennessen embryos 10:1 split</t>
  </si>
  <si>
    <t>GCT063012_27</t>
  </si>
  <si>
    <t>W5 4-6 Tennessen embryos 10:1 split</t>
  </si>
  <si>
    <t>GCT063012_45</t>
  </si>
  <si>
    <t>W5 6-8 Tennessen embryos 10:1 split</t>
  </si>
  <si>
    <t>GCT063012_31</t>
  </si>
  <si>
    <t>W5 8-10 Tennessen embryos 10:1 split</t>
  </si>
  <si>
    <t>GCT063012_5</t>
  </si>
  <si>
    <t>W5 10-12 Tennessen embryos 10:1 split</t>
  </si>
  <si>
    <t>GCT063012_53</t>
  </si>
  <si>
    <t>W5 12-14 Tennessen embryos 10:1 split</t>
  </si>
  <si>
    <t>GCT063012_41</t>
  </si>
  <si>
    <t>W5 14-16 Tennessen embryos 10:1 split</t>
  </si>
  <si>
    <t>GCT063012_57</t>
  </si>
  <si>
    <t>W5 16-18 Tennessen embryos 10:1 split</t>
  </si>
  <si>
    <t>GCT063012_21</t>
  </si>
  <si>
    <t>W5 18-20 Tennessen embryos 10:1 split</t>
  </si>
  <si>
    <t>GCT063012_47</t>
  </si>
  <si>
    <t>W5 20-22 Tennessen embryos 10:1 split</t>
  </si>
  <si>
    <t>GCT063012_37</t>
  </si>
  <si>
    <t>W5 22-24 Tennessen embryos 10:1 split</t>
  </si>
  <si>
    <t>GCT063012_25</t>
  </si>
  <si>
    <t>W6 STV Tennessen embryos 10:1 split</t>
  </si>
  <si>
    <t>GCT063012_13</t>
  </si>
  <si>
    <t>W6 0-2 Tennessen embryos 10:1 split</t>
  </si>
  <si>
    <t>GCT063012_7</t>
  </si>
  <si>
    <t>W6 2-4 Tennessen embryos 10:1 split</t>
  </si>
  <si>
    <t>GCT063012_59</t>
  </si>
  <si>
    <t>W6 4-6 Tennessen embryos 10:1 split</t>
  </si>
  <si>
    <t>GCT063012_15</t>
  </si>
  <si>
    <t>W6 6-8 Tennessen embryos 10:1 split</t>
  </si>
  <si>
    <t>GCT063012_51</t>
  </si>
  <si>
    <t>W6 8-10 Tennessen embryos 10:1 split</t>
  </si>
  <si>
    <t>GCT063012_39</t>
  </si>
  <si>
    <t>W6 10-12 Tennessen embryos 10:1 split</t>
  </si>
  <si>
    <t>GCT063012_19</t>
  </si>
  <si>
    <t>W6 12-14 Tennessen embryos 10:1 split</t>
  </si>
  <si>
    <t>GCT063012_1</t>
  </si>
  <si>
    <t>W6 14-16 Tennessen embryos 10:1 split</t>
  </si>
  <si>
    <t>GCT063012_33</t>
  </si>
  <si>
    <t>W6 16-18 Tennessen embryos 10:1 split</t>
  </si>
  <si>
    <t>GCT063012_29</t>
  </si>
  <si>
    <t>W6 20-22 Tennessen embryos 10:1 split</t>
  </si>
  <si>
    <t>GCT063012_43</t>
  </si>
  <si>
    <t>W6 22-24 Tennessen embryos 10:1 split</t>
  </si>
  <si>
    <t>GCT070112_15</t>
  </si>
  <si>
    <t>W7 STV Tennessen embryos 10:1 split</t>
  </si>
  <si>
    <t>GCT070112_17</t>
  </si>
  <si>
    <t>W7 0-2 Tennessen embryos 10:1 split</t>
  </si>
  <si>
    <t>GCT070112_1</t>
  </si>
  <si>
    <t>W7 2-4 Tennessen embryos 10:1 split</t>
  </si>
  <si>
    <t>GCT070112_11</t>
  </si>
  <si>
    <t>W7 4-6 Tennessen embryos 10:1 split</t>
  </si>
  <si>
    <t>GCT070112_5</t>
  </si>
  <si>
    <t>W7 6-8 Tennessen embryos 10:1 split</t>
  </si>
  <si>
    <t>GCT070112_23</t>
  </si>
  <si>
    <t>W7 8-10 Tennessen embryos 10:1 split</t>
  </si>
  <si>
    <t>GCT070112_3</t>
  </si>
  <si>
    <t>W7 10-12 Tennessen embryos 10:1 split</t>
  </si>
  <si>
    <t>GCT070112_27</t>
  </si>
  <si>
    <t>W7 12-14 Tennessen embryos 10:1 split</t>
  </si>
  <si>
    <t>GCT070112_13</t>
  </si>
  <si>
    <t>W7 14-16 Tennessen embryos 10:1 split</t>
  </si>
  <si>
    <t>GCT070112_25</t>
  </si>
  <si>
    <t>W7 16-18 Tennessen embryos 10:1 split</t>
  </si>
  <si>
    <t>GCT070112_19</t>
  </si>
  <si>
    <t>W7 18-20 Tennessen embryos 10:1 split</t>
  </si>
  <si>
    <t>GCT070112_7</t>
  </si>
  <si>
    <t>W7 20-22 Tennessen embryos 10:1 split</t>
  </si>
  <si>
    <t>GCT070112_29</t>
  </si>
  <si>
    <t>W7 22-24 Tennessen embryos 10:1 split</t>
  </si>
  <si>
    <t>Normalization factor</t>
  </si>
  <si>
    <t>Average</t>
  </si>
  <si>
    <t>0-2</t>
  </si>
  <si>
    <t>2-4</t>
  </si>
  <si>
    <t>4-6</t>
  </si>
  <si>
    <t>6-8</t>
  </si>
  <si>
    <t>8-10</t>
  </si>
  <si>
    <t>10-12</t>
  </si>
  <si>
    <t>12-14</t>
  </si>
  <si>
    <t>14-16</t>
  </si>
  <si>
    <t>16-18</t>
  </si>
  <si>
    <t>18-20</t>
  </si>
  <si>
    <t>20-22</t>
  </si>
  <si>
    <t>22-24</t>
  </si>
  <si>
    <t>stv</t>
  </si>
  <si>
    <t>Std Dev</t>
  </si>
  <si>
    <t>slope</t>
  </si>
  <si>
    <t>0-2 hour quartile</t>
  </si>
  <si>
    <t>2-4 hour quartile</t>
  </si>
  <si>
    <t>4-6 hour quartile</t>
  </si>
  <si>
    <t>6-8 hour quartile</t>
  </si>
  <si>
    <t>8-10 hour quartile</t>
  </si>
  <si>
    <t>10-12 hour quartile</t>
  </si>
  <si>
    <t>12-14 hour quartile</t>
  </si>
  <si>
    <t>14-16 hour quartile</t>
  </si>
  <si>
    <t>16-18 hour quartile</t>
  </si>
  <si>
    <t>18-20 hour quartile</t>
  </si>
  <si>
    <t>20-22 hour quartile</t>
  </si>
  <si>
    <t>22-24 hour quartile</t>
  </si>
  <si>
    <t>1st quartile</t>
  </si>
  <si>
    <t>3rd quarilte</t>
  </si>
  <si>
    <t>median</t>
  </si>
  <si>
    <t>min</t>
  </si>
  <si>
    <t>max</t>
  </si>
  <si>
    <t>0-2 hours</t>
  </si>
  <si>
    <t>2-4 hours</t>
  </si>
  <si>
    <t>4-6 hours</t>
  </si>
  <si>
    <t>6-8 hours</t>
  </si>
  <si>
    <t>8-10 hours</t>
  </si>
  <si>
    <t>10-12 hours</t>
  </si>
  <si>
    <t>12-14 hours</t>
  </si>
  <si>
    <t>14-16 hours</t>
  </si>
  <si>
    <t>16-18 hours</t>
  </si>
  <si>
    <t>18-20 hours</t>
  </si>
  <si>
    <t>20-22 hours</t>
  </si>
  <si>
    <t>22-24 hours</t>
  </si>
  <si>
    <t>Timepoint (Hours AEL)</t>
  </si>
  <si>
    <r>
      <t xml:space="preserve">Supplemental Table 6. Metabolomic analysis of </t>
    </r>
    <r>
      <rPr>
        <i/>
        <sz val="12"/>
        <color theme="1"/>
        <rFont val="Calibri"/>
        <scheme val="minor"/>
      </rPr>
      <t>w</t>
    </r>
    <r>
      <rPr>
        <i/>
        <vertAlign val="superscript"/>
        <sz val="12"/>
        <color theme="1"/>
        <rFont val="Calibri"/>
        <scheme val="minor"/>
      </rPr>
      <t>1118</t>
    </r>
    <r>
      <rPr>
        <sz val="12"/>
        <color theme="1"/>
        <rFont val="Calibri"/>
        <family val="2"/>
        <scheme val="minor"/>
      </rPr>
      <t xml:space="preserve"> embryogenesis, yeast and molasses agar as food source (raw values)</t>
    </r>
  </si>
  <si>
    <t>Time 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</si>
</sst>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vertAlign val="superscript"/>
      <sz val="12"/>
      <color theme="1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5" fillId="0" borderId="0" xfId="0" applyNumberFormat="1" applyFont="1"/>
    <xf numFmtId="1" fontId="0" fillId="0" borderId="0" xfId="0" applyNumberForma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'Normalized Data'!$DC$121:$DC$132</c:f>
                <c:numCache>
                  <c:formatCode>General</c:formatCode>
                  <c:ptCount val="12"/>
                  <c:pt idx="0">
                    <c:v>18.09604086704734</c:v>
                  </c:pt>
                  <c:pt idx="1">
                    <c:v>19.56165794491001</c:v>
                  </c:pt>
                  <c:pt idx="2">
                    <c:v>17.87929991696562</c:v>
                  </c:pt>
                  <c:pt idx="3">
                    <c:v>50.27020579841836</c:v>
                  </c:pt>
                  <c:pt idx="4">
                    <c:v>83.47480316618936</c:v>
                  </c:pt>
                  <c:pt idx="5">
                    <c:v>67.52713472086801</c:v>
                  </c:pt>
                  <c:pt idx="6">
                    <c:v>88.62003625142717</c:v>
                  </c:pt>
                  <c:pt idx="7">
                    <c:v>165.6749706301215</c:v>
                  </c:pt>
                  <c:pt idx="8">
                    <c:v>284.7716235100817</c:v>
                  </c:pt>
                  <c:pt idx="9">
                    <c:v>1277.979718738484</c:v>
                  </c:pt>
                  <c:pt idx="10">
                    <c:v>306.5533097544017</c:v>
                  </c:pt>
                  <c:pt idx="11">
                    <c:v>775.3401848937131</c:v>
                  </c:pt>
                </c:numCache>
              </c:numRef>
            </c:plus>
            <c:minus>
              <c:numRef>
                <c:f>'Normalized Data'!$DC$121:$DC$132</c:f>
                <c:numCache>
                  <c:formatCode>General</c:formatCode>
                  <c:ptCount val="12"/>
                  <c:pt idx="0">
                    <c:v>18.09604086704734</c:v>
                  </c:pt>
                  <c:pt idx="1">
                    <c:v>19.56165794491001</c:v>
                  </c:pt>
                  <c:pt idx="2">
                    <c:v>17.87929991696562</c:v>
                  </c:pt>
                  <c:pt idx="3">
                    <c:v>50.27020579841836</c:v>
                  </c:pt>
                  <c:pt idx="4">
                    <c:v>83.47480316618936</c:v>
                  </c:pt>
                  <c:pt idx="5">
                    <c:v>67.52713472086801</c:v>
                  </c:pt>
                  <c:pt idx="6">
                    <c:v>88.62003625142717</c:v>
                  </c:pt>
                  <c:pt idx="7">
                    <c:v>165.6749706301215</c:v>
                  </c:pt>
                  <c:pt idx="8">
                    <c:v>284.7716235100817</c:v>
                  </c:pt>
                  <c:pt idx="9">
                    <c:v>1277.979718738484</c:v>
                  </c:pt>
                  <c:pt idx="10">
                    <c:v>306.5533097544017</c:v>
                  </c:pt>
                  <c:pt idx="11">
                    <c:v>775.3401848937131</c:v>
                  </c:pt>
                </c:numCache>
              </c:numRef>
            </c:minus>
          </c:errBars>
          <c:val>
            <c:numRef>
              <c:f>'Normalized Data'!$DC$104:$DC$115</c:f>
              <c:numCache>
                <c:formatCode>0.0</c:formatCode>
                <c:ptCount val="12"/>
                <c:pt idx="0">
                  <c:v>18.67784072994026</c:v>
                </c:pt>
                <c:pt idx="1">
                  <c:v>21.34786547141672</c:v>
                </c:pt>
                <c:pt idx="2">
                  <c:v>30.06532725484162</c:v>
                </c:pt>
                <c:pt idx="3">
                  <c:v>104.4279002959467</c:v>
                </c:pt>
                <c:pt idx="4">
                  <c:v>108.600201521482</c:v>
                </c:pt>
                <c:pt idx="5">
                  <c:v>190.3628730245181</c:v>
                </c:pt>
                <c:pt idx="6">
                  <c:v>258.666386015011</c:v>
                </c:pt>
                <c:pt idx="7">
                  <c:v>349.2143216215875</c:v>
                </c:pt>
                <c:pt idx="8">
                  <c:v>926.8333716566924</c:v>
                </c:pt>
                <c:pt idx="9">
                  <c:v>1821.841050711076</c:v>
                </c:pt>
                <c:pt idx="10">
                  <c:v>2259.28368676647</c:v>
                </c:pt>
                <c:pt idx="11">
                  <c:v>1753.814671999377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64952"/>
        <c:axId val="2128367928"/>
      </c:lineChart>
      <c:catAx>
        <c:axId val="212836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367928"/>
        <c:crosses val="autoZero"/>
        <c:auto val="1"/>
        <c:lblAlgn val="ctr"/>
        <c:lblOffset val="100"/>
        <c:noMultiLvlLbl val="0"/>
      </c:catAx>
      <c:valAx>
        <c:axId val="21283679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836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109</xdr:col>
      <xdr:colOff>539750</xdr:colOff>
      <xdr:row>133</xdr:row>
      <xdr:rowOff>176213</xdr:rowOff>
    </xdr:from>
    <xdr:to>
      <xdr:col>115</xdr:col>
      <xdr:colOff>158750</xdr:colOff>
      <xdr:row>148</xdr:row>
      <xdr:rowOff>61913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83"/>
  <sheetViews>
    <sheetView topLeftCell="B1" zoomScale="80" zoomScaleNormal="80" zoomScalePageLayoutView="80" workbookViewId="0">
      <pane ySplit="3" topLeftCell="A250" activePane="bottomLeft" state="frozen"/>
      <selection activeCell="D1" sqref="D1"/>
      <selection pane="bottomLeft" activeCell="CT221" sqref="CT221"/>
    </sheetView>
  </sheetViews>
  <sheetFormatPr baseColWidth="10" defaultRowHeight="15" x14ac:dyDescent="0"/>
  <cols>
    <col min="1" max="1" width="16" style="1" bestFit="1" customWidth="1"/>
    <col min="2" max="2" width="10.83203125" style="1"/>
    <col min="3" max="3" width="18.33203125" style="1" bestFit="1" customWidth="1"/>
    <col min="4" max="16384" width="10.83203125" style="1"/>
  </cols>
  <sheetData>
    <row r="1" spans="1:109">
      <c r="AE1" s="1" t="s">
        <v>0</v>
      </c>
      <c r="BL1" s="1" t="s">
        <v>0</v>
      </c>
    </row>
    <row r="2" spans="1:109">
      <c r="AE2" s="1" t="s">
        <v>1</v>
      </c>
      <c r="BD2" s="1" t="s">
        <v>2</v>
      </c>
      <c r="BL2" s="1" t="s">
        <v>3</v>
      </c>
      <c r="BS2" s="1" t="s">
        <v>4</v>
      </c>
    </row>
    <row r="3" spans="1:109">
      <c r="C3" s="1" t="s">
        <v>284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1" t="s">
        <v>49</v>
      </c>
      <c r="AW3" s="1" t="s">
        <v>50</v>
      </c>
      <c r="AX3" s="1" t="s">
        <v>51</v>
      </c>
      <c r="AY3" s="1" t="s">
        <v>52</v>
      </c>
      <c r="AZ3" s="1" t="s">
        <v>53</v>
      </c>
      <c r="BA3" s="1" t="s">
        <v>54</v>
      </c>
      <c r="BB3" s="1" t="s">
        <v>55</v>
      </c>
      <c r="BC3" s="1" t="s">
        <v>56</v>
      </c>
      <c r="BD3" s="1" t="s">
        <v>57</v>
      </c>
      <c r="BE3" s="1" t="s">
        <v>58</v>
      </c>
      <c r="BF3" s="1" t="s">
        <v>59</v>
      </c>
      <c r="BG3" s="1" t="s">
        <v>60</v>
      </c>
      <c r="BH3" s="1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  <c r="CG3" s="1" t="s">
        <v>86</v>
      </c>
      <c r="CH3" s="1" t="s">
        <v>87</v>
      </c>
      <c r="CI3" s="1" t="s">
        <v>88</v>
      </c>
      <c r="CJ3" s="1" t="s">
        <v>89</v>
      </c>
      <c r="CK3" s="1" t="s">
        <v>90</v>
      </c>
      <c r="CL3" s="1" t="s">
        <v>91</v>
      </c>
      <c r="CM3" s="1" t="s">
        <v>92</v>
      </c>
      <c r="CN3" s="1" t="s">
        <v>93</v>
      </c>
      <c r="CO3" s="1" t="s">
        <v>94</v>
      </c>
      <c r="CP3" s="1" t="s">
        <v>95</v>
      </c>
      <c r="CQ3" s="1" t="s">
        <v>96</v>
      </c>
      <c r="CR3" s="1" t="s">
        <v>97</v>
      </c>
      <c r="CS3" s="1" t="s">
        <v>98</v>
      </c>
      <c r="CT3" s="1" t="s">
        <v>99</v>
      </c>
      <c r="CU3" s="1" t="s">
        <v>100</v>
      </c>
      <c r="CV3" s="1" t="s">
        <v>101</v>
      </c>
      <c r="CW3" s="1" t="s">
        <v>102</v>
      </c>
      <c r="CX3" s="1" t="s">
        <v>103</v>
      </c>
      <c r="CY3" s="1" t="s">
        <v>104</v>
      </c>
      <c r="CZ3" s="1" t="s">
        <v>105</v>
      </c>
      <c r="DA3" s="1" t="s">
        <v>106</v>
      </c>
      <c r="DB3" s="1" t="s">
        <v>107</v>
      </c>
      <c r="DC3" s="1" t="s">
        <v>108</v>
      </c>
      <c r="DD3" s="1" t="s">
        <v>109</v>
      </c>
      <c r="DE3" s="1" t="s">
        <v>110</v>
      </c>
    </row>
    <row r="4" spans="1:109">
      <c r="A4" s="1" t="s">
        <v>113</v>
      </c>
      <c r="B4" s="1" t="s">
        <v>114</v>
      </c>
      <c r="C4" s="1">
        <v>0.62447789542612364</v>
      </c>
      <c r="D4" s="1">
        <v>32.063584870905558</v>
      </c>
      <c r="E4" s="1">
        <v>7.8417507422875952</v>
      </c>
      <c r="F4" s="1">
        <v>1263.9678774560844</v>
      </c>
      <c r="G4" s="1">
        <v>24.441217394228211</v>
      </c>
      <c r="H4" s="1">
        <v>70.343562713336624</v>
      </c>
      <c r="I4" s="1">
        <v>6.7544424404674439</v>
      </c>
      <c r="J4" s="1">
        <v>1.7294447215990612</v>
      </c>
      <c r="K4" s="1">
        <v>3.4412747284410949</v>
      </c>
      <c r="L4" s="1">
        <v>48.779949175324631</v>
      </c>
      <c r="M4" s="1">
        <v>208.79842337898293</v>
      </c>
      <c r="N4" s="1">
        <v>294.29704613418397</v>
      </c>
      <c r="O4" s="1">
        <v>1.8511463871930689</v>
      </c>
      <c r="P4" s="1">
        <v>6.885752132292558E-2</v>
      </c>
      <c r="Q4" s="1">
        <v>60.183074973942141</v>
      </c>
      <c r="R4" s="1">
        <v>144.3477834207246</v>
      </c>
      <c r="S4" s="1">
        <v>25.642220673116451</v>
      </c>
      <c r="T4" s="1">
        <v>16.954963622491533</v>
      </c>
      <c r="U4" s="1">
        <v>187.19157372293097</v>
      </c>
      <c r="V4" s="1">
        <v>102.29185126946891</v>
      </c>
      <c r="W4" s="1">
        <v>49.398065529525773</v>
      </c>
      <c r="X4" s="1">
        <v>116.38522441279609</v>
      </c>
      <c r="Y4" s="1">
        <v>297.86802921674496</v>
      </c>
      <c r="Z4" s="1">
        <v>537.21036798441355</v>
      </c>
      <c r="AA4" s="1">
        <v>86.611552460304097</v>
      </c>
      <c r="AB4" s="1">
        <v>5873.4184618291374</v>
      </c>
      <c r="AC4" s="1">
        <v>7.3053026110508492</v>
      </c>
      <c r="AD4" s="1">
        <v>68.69738755240715</v>
      </c>
      <c r="AE4" s="1">
        <v>15.819615189515856</v>
      </c>
      <c r="AF4" s="1">
        <v>6.1059006698677969</v>
      </c>
      <c r="AG4" s="1">
        <v>82.207873771047232</v>
      </c>
      <c r="AH4" s="1">
        <v>13.934840710513916</v>
      </c>
      <c r="AI4" s="1">
        <v>11.736204041295851</v>
      </c>
      <c r="AJ4" s="1">
        <v>2.5829577184623016</v>
      </c>
      <c r="AK4" s="1">
        <v>1.297083541199296</v>
      </c>
      <c r="AL4" s="1">
        <v>1210.4992114799797</v>
      </c>
      <c r="AM4" s="1">
        <v>17.549059911114917</v>
      </c>
      <c r="AN4" s="1">
        <v>22.729387387386179</v>
      </c>
      <c r="AO4" s="1">
        <v>0</v>
      </c>
      <c r="AP4" s="1">
        <v>0</v>
      </c>
      <c r="AQ4" s="1">
        <v>0</v>
      </c>
      <c r="AR4" s="1">
        <v>2228.1413164360865</v>
      </c>
      <c r="AS4" s="1">
        <v>4.0962218498614797</v>
      </c>
      <c r="AT4" s="1">
        <v>32.905888503832507</v>
      </c>
      <c r="AU4" s="1">
        <v>3061.139575958211</v>
      </c>
      <c r="AV4" s="1">
        <v>2.0032734691855789</v>
      </c>
      <c r="AW4" s="1">
        <v>0</v>
      </c>
      <c r="AX4" s="1">
        <v>8.2917266374443876</v>
      </c>
      <c r="AY4" s="1">
        <v>40.872543587124476</v>
      </c>
      <c r="AZ4" s="1">
        <v>10.911515123125929</v>
      </c>
      <c r="BA4" s="1">
        <v>0</v>
      </c>
      <c r="BB4" s="1">
        <v>431.83914430787513</v>
      </c>
      <c r="BC4" s="1">
        <v>11.891533798698729</v>
      </c>
      <c r="BD4" s="1">
        <v>38.440111612949501</v>
      </c>
      <c r="BE4" s="1">
        <v>12.14454515611785</v>
      </c>
      <c r="BF4" s="1">
        <v>37.072569212722094</v>
      </c>
      <c r="BG4" s="1">
        <v>39.059829304855832</v>
      </c>
      <c r="BH4" s="1">
        <v>27.651899493122766</v>
      </c>
      <c r="BI4" s="1">
        <v>0</v>
      </c>
      <c r="BJ4" s="1">
        <v>0</v>
      </c>
      <c r="BK4" s="1">
        <v>38.536191875260563</v>
      </c>
      <c r="BL4" s="1">
        <v>0</v>
      </c>
      <c r="BM4" s="1">
        <v>32.324602916850601</v>
      </c>
      <c r="BN4" s="1">
        <v>3.8528185186734643</v>
      </c>
      <c r="BO4" s="1">
        <v>4.1666807088895892</v>
      </c>
      <c r="BP4" s="1">
        <v>0</v>
      </c>
      <c r="BQ4" s="1">
        <v>0</v>
      </c>
      <c r="BR4" s="1">
        <v>0</v>
      </c>
      <c r="BS4" s="1">
        <v>1.7166340199575867</v>
      </c>
      <c r="BT4" s="1">
        <v>6.1091033452781645</v>
      </c>
      <c r="BU4" s="1">
        <v>4.4837455745160848E-2</v>
      </c>
      <c r="BV4" s="1">
        <v>1.8335316724360418</v>
      </c>
      <c r="BW4" s="1">
        <v>0.57648157386635368</v>
      </c>
      <c r="BX4" s="1">
        <v>0</v>
      </c>
      <c r="BY4" s="1">
        <v>3.8095824006334875</v>
      </c>
      <c r="BZ4" s="1">
        <v>1.996868118364842</v>
      </c>
      <c r="CA4" s="1">
        <v>0</v>
      </c>
      <c r="CB4" s="1">
        <v>12.010032788882368</v>
      </c>
      <c r="CC4" s="1">
        <v>0</v>
      </c>
      <c r="CD4" s="1">
        <v>11.178938519891709</v>
      </c>
      <c r="CE4" s="1">
        <v>2.3219396725172579</v>
      </c>
      <c r="CF4" s="1">
        <v>45.526030958390102</v>
      </c>
      <c r="CG4" s="1">
        <v>15.718730914089246</v>
      </c>
      <c r="CH4" s="1">
        <v>52.770482736643949</v>
      </c>
      <c r="CI4" s="1">
        <v>6.6663688666823075</v>
      </c>
      <c r="CJ4" s="1">
        <v>312.61795081919769</v>
      </c>
      <c r="CK4" s="1">
        <v>15.718730914089246</v>
      </c>
      <c r="CL4" s="1">
        <v>6.7544424404674439</v>
      </c>
      <c r="CM4" s="1">
        <v>0</v>
      </c>
      <c r="CN4" s="1">
        <v>0.29464613775391413</v>
      </c>
      <c r="CO4" s="1">
        <v>0.49961736401750656</v>
      </c>
      <c r="CP4" s="1">
        <v>9.6112289065162635</v>
      </c>
      <c r="CQ4" s="1">
        <v>28.950584372027247</v>
      </c>
      <c r="CR4" s="1">
        <v>0.25141001971393762</v>
      </c>
      <c r="CS4" s="1">
        <v>9.1276249195506004E-2</v>
      </c>
      <c r="CT4" s="1">
        <v>0</v>
      </c>
      <c r="CU4" s="1">
        <v>0</v>
      </c>
      <c r="CV4" s="1">
        <v>0.13611370494066685</v>
      </c>
      <c r="CW4" s="1">
        <v>2.2418727872580424E-2</v>
      </c>
      <c r="CX4" s="1">
        <v>0</v>
      </c>
      <c r="CY4" s="1">
        <v>174.47855368147268</v>
      </c>
      <c r="CZ4" s="1">
        <v>5.6655328009421089</v>
      </c>
      <c r="DA4" s="1">
        <v>3.0729670562487024</v>
      </c>
      <c r="DB4" s="1">
        <v>0.58288692468709091</v>
      </c>
      <c r="DC4" s="1">
        <v>0</v>
      </c>
      <c r="DD4" s="1">
        <v>7.055493929042095</v>
      </c>
      <c r="DE4" s="1">
        <v>4.8392425450670018</v>
      </c>
    </row>
    <row r="5" spans="1:109">
      <c r="A5" s="1" t="s">
        <v>163</v>
      </c>
      <c r="B5" s="1" t="s">
        <v>164</v>
      </c>
      <c r="C5" s="1">
        <v>1.6632597566177161</v>
      </c>
      <c r="D5" s="1">
        <v>8.700384857159758</v>
      </c>
      <c r="E5" s="1">
        <v>2.0760437365608899</v>
      </c>
      <c r="F5" s="1">
        <v>800.19251034274907</v>
      </c>
      <c r="G5" s="1">
        <v>107.9163968741743</v>
      </c>
      <c r="H5" s="1">
        <v>204.77318629568785</v>
      </c>
      <c r="I5" s="1">
        <v>5.1843976659034334</v>
      </c>
      <c r="J5" s="1">
        <v>3.607373999236994</v>
      </c>
      <c r="K5" s="1">
        <v>4.6895861990080924E-2</v>
      </c>
      <c r="L5" s="1">
        <v>51.119495714187572</v>
      </c>
      <c r="M5" s="1">
        <v>155.13752375318643</v>
      </c>
      <c r="N5" s="1">
        <v>249.79621995116489</v>
      </c>
      <c r="O5" s="1">
        <v>1.154359679755838</v>
      </c>
      <c r="P5" s="1">
        <v>0.12806177697291329</v>
      </c>
      <c r="Q5" s="1">
        <v>485.75575569925644</v>
      </c>
      <c r="R5" s="1">
        <v>101.275221341579</v>
      </c>
      <c r="S5" s="1">
        <v>24.475431355823133</v>
      </c>
      <c r="T5" s="1">
        <v>16.845835347436889</v>
      </c>
      <c r="U5" s="1">
        <v>153.68435326049379</v>
      </c>
      <c r="V5" s="1">
        <v>72.092768145751464</v>
      </c>
      <c r="W5" s="1">
        <v>50.108829765401339</v>
      </c>
      <c r="X5" s="1">
        <v>80.410771358992093</v>
      </c>
      <c r="Y5" s="1">
        <v>377.2447433442079</v>
      </c>
      <c r="Z5" s="1">
        <v>565.44685594540078</v>
      </c>
      <c r="AA5" s="1">
        <v>59.314246982454279</v>
      </c>
      <c r="AB5" s="1">
        <v>7031.1044041498308</v>
      </c>
      <c r="AC5" s="1">
        <v>23.820692974961617</v>
      </c>
      <c r="AD5" s="1">
        <v>74.04555993733841</v>
      </c>
      <c r="AE5" s="1">
        <v>10.912306347691906</v>
      </c>
      <c r="AF5" s="1">
        <v>2.3964987934931101</v>
      </c>
      <c r="AG5" s="1">
        <v>107.00252879436761</v>
      </c>
      <c r="AH5" s="1">
        <v>72.069921443756286</v>
      </c>
      <c r="AI5" s="1">
        <v>13.526450039138982</v>
      </c>
      <c r="AJ5" s="1">
        <v>37.743352925016801</v>
      </c>
      <c r="AK5" s="1">
        <v>9.7044372869473854</v>
      </c>
      <c r="AL5" s="1">
        <v>1716.2785239299851</v>
      </c>
      <c r="AM5" s="1">
        <v>205.95640496743761</v>
      </c>
      <c r="AN5" s="1">
        <v>38.369833542884287</v>
      </c>
      <c r="AO5" s="1">
        <v>0.70584284585070511</v>
      </c>
      <c r="AP5" s="1">
        <v>0.25131372194684393</v>
      </c>
      <c r="AQ5" s="1">
        <v>0</v>
      </c>
      <c r="AR5" s="1">
        <v>1112.6391969966626</v>
      </c>
      <c r="AS5" s="1">
        <v>1.6263244446560117</v>
      </c>
      <c r="AT5" s="1">
        <v>14.885828807851457</v>
      </c>
      <c r="AU5" s="1">
        <v>1539.107159789459</v>
      </c>
      <c r="AV5" s="1">
        <v>4.9637466229501044</v>
      </c>
      <c r="AW5" s="1">
        <v>0.36915460592191907</v>
      </c>
      <c r="AX5" s="1">
        <v>17.940072127205443</v>
      </c>
      <c r="AY5" s="1">
        <v>20.118324793744719</v>
      </c>
      <c r="AZ5" s="1">
        <v>4.8459057389750289</v>
      </c>
      <c r="BA5" s="1">
        <v>0</v>
      </c>
      <c r="BB5" s="1">
        <v>299.33508462468683</v>
      </c>
      <c r="BC5" s="1">
        <v>30.386714882572818</v>
      </c>
      <c r="BD5" s="1">
        <v>331.30663915092441</v>
      </c>
      <c r="BE5" s="1">
        <v>7.6043443903915833</v>
      </c>
      <c r="BF5" s="1">
        <v>35.426817588506772</v>
      </c>
      <c r="BG5" s="1">
        <v>63.317229663607598</v>
      </c>
      <c r="BH5" s="1">
        <v>39.043210022741853</v>
      </c>
      <c r="BI5" s="1">
        <v>2.4758610214763239</v>
      </c>
      <c r="BJ5" s="1">
        <v>0.7671682038377341</v>
      </c>
      <c r="BK5" s="1">
        <v>105.84816911461175</v>
      </c>
      <c r="BL5" s="1">
        <v>5.9166945877485428</v>
      </c>
      <c r="BM5" s="1">
        <v>46.788843228103559</v>
      </c>
      <c r="BN5" s="1">
        <v>6.8065135075603349</v>
      </c>
      <c r="BO5" s="1">
        <v>7.9506522943183349</v>
      </c>
      <c r="BP5" s="1">
        <v>5.7417369487855492</v>
      </c>
      <c r="BQ5" s="1">
        <v>0.70824776185019644</v>
      </c>
      <c r="BR5" s="1">
        <v>4.6895861990080924E-2</v>
      </c>
      <c r="BS5" s="1">
        <v>22.35068807027254</v>
      </c>
      <c r="BT5" s="1">
        <v>9.1020058290748089</v>
      </c>
      <c r="BU5" s="1">
        <v>0</v>
      </c>
      <c r="BV5" s="1">
        <v>9.7314925919416648</v>
      </c>
      <c r="BW5" s="1">
        <v>0</v>
      </c>
      <c r="BX5" s="1">
        <v>1.2198936407419767</v>
      </c>
      <c r="BY5" s="1">
        <v>0</v>
      </c>
      <c r="BZ5" s="1">
        <v>1.2824214567287515</v>
      </c>
      <c r="CA5" s="1">
        <v>0.89943858380975716</v>
      </c>
      <c r="CB5" s="1">
        <v>10.143334456854554</v>
      </c>
      <c r="CC5" s="1">
        <v>9.2348774380467038</v>
      </c>
      <c r="CD5" s="1">
        <v>5.7766082307781739</v>
      </c>
      <c r="CE5" s="1">
        <v>0.72448094484676306</v>
      </c>
      <c r="CF5" s="1">
        <v>75.248017937084072</v>
      </c>
      <c r="CG5" s="1">
        <v>20.349196729695883</v>
      </c>
      <c r="CH5" s="1">
        <v>34.240592771757676</v>
      </c>
      <c r="CI5" s="1">
        <v>8.6883602771623014</v>
      </c>
      <c r="CJ5" s="1">
        <v>260.17283125997011</v>
      </c>
      <c r="CK5" s="1">
        <v>20.349196729695883</v>
      </c>
      <c r="CL5" s="1">
        <v>3.0301941593590751</v>
      </c>
      <c r="CM5" s="1">
        <v>0</v>
      </c>
      <c r="CN5" s="1">
        <v>0.57537615287830057</v>
      </c>
      <c r="CO5" s="1">
        <v>0.88741400381230051</v>
      </c>
      <c r="CP5" s="1">
        <v>11.255006877619421</v>
      </c>
      <c r="CQ5" s="1">
        <v>26.602579557373215</v>
      </c>
      <c r="CR5" s="1">
        <v>0.30181695793616187</v>
      </c>
      <c r="CS5" s="1">
        <v>0</v>
      </c>
      <c r="CT5" s="1">
        <v>0</v>
      </c>
      <c r="CU5" s="1">
        <v>0</v>
      </c>
      <c r="CV5" s="1">
        <v>0.25131372194684393</v>
      </c>
      <c r="CW5" s="1">
        <v>2.5852846994531789E-2</v>
      </c>
      <c r="CX5" s="1">
        <v>1.6834411996439307E-2</v>
      </c>
      <c r="CY5" s="1">
        <v>119.84658391865092</v>
      </c>
      <c r="CZ5" s="1">
        <v>3.3789069792853179</v>
      </c>
      <c r="DA5" s="1">
        <v>1.8565951516073063</v>
      </c>
      <c r="DB5" s="1">
        <v>0.60603883187181506</v>
      </c>
      <c r="DC5" s="1">
        <v>14.821497304865064</v>
      </c>
      <c r="DD5" s="1">
        <v>6.0994682037098844</v>
      </c>
      <c r="DE5" s="1">
        <v>14.984430363830599</v>
      </c>
    </row>
    <row r="6" spans="1:109">
      <c r="A6" s="1" t="s">
        <v>190</v>
      </c>
      <c r="B6" s="1" t="s">
        <v>191</v>
      </c>
      <c r="C6" s="1">
        <v>1.0946077782100436</v>
      </c>
      <c r="D6" s="1">
        <v>29.739419587564289</v>
      </c>
      <c r="E6" s="1">
        <v>3.485266664410585</v>
      </c>
      <c r="F6" s="1">
        <v>1090.7934547591765</v>
      </c>
      <c r="G6" s="1">
        <v>16.842562575379695</v>
      </c>
      <c r="H6" s="1">
        <v>236.52581788096822</v>
      </c>
      <c r="I6" s="1">
        <v>33.591941087910151</v>
      </c>
      <c r="J6" s="1">
        <v>4.3851323693763584</v>
      </c>
      <c r="K6" s="1">
        <v>2.1121720912496125</v>
      </c>
      <c r="L6" s="1">
        <v>60.243496632038578</v>
      </c>
      <c r="M6" s="1">
        <v>219.70426739819177</v>
      </c>
      <c r="N6" s="1">
        <v>334.28046765604705</v>
      </c>
      <c r="O6" s="1">
        <v>1.8581998415232317</v>
      </c>
      <c r="P6" s="1">
        <v>0</v>
      </c>
      <c r="Q6" s="1">
        <v>519.63270435563675</v>
      </c>
      <c r="R6" s="1">
        <v>136.64894675295992</v>
      </c>
      <c r="S6" s="1">
        <v>29.648062663202285</v>
      </c>
      <c r="T6" s="1">
        <v>22.751528443114339</v>
      </c>
      <c r="U6" s="1">
        <v>186.71984985728895</v>
      </c>
      <c r="V6" s="1">
        <v>102.66051661331865</v>
      </c>
      <c r="W6" s="1">
        <v>58.853044243248839</v>
      </c>
      <c r="X6" s="1">
        <v>117.98838138277627</v>
      </c>
      <c r="Y6" s="1">
        <v>389.0032653488895</v>
      </c>
      <c r="Z6" s="1">
        <v>637.48587749035721</v>
      </c>
      <c r="AA6" s="1">
        <v>60.780675347287193</v>
      </c>
      <c r="AB6" s="1">
        <v>6696.7521571853749</v>
      </c>
      <c r="AC6" s="1">
        <v>23.222930172822299</v>
      </c>
      <c r="AD6" s="1">
        <v>110.16457438041395</v>
      </c>
      <c r="AE6" s="1">
        <v>23.208313064924376</v>
      </c>
      <c r="AF6" s="1">
        <v>2.2510346162798638</v>
      </c>
      <c r="AG6" s="1">
        <v>107.73173948465369</v>
      </c>
      <c r="AH6" s="1">
        <v>86.641993495684261</v>
      </c>
      <c r="AI6" s="1">
        <v>17.777143911603034</v>
      </c>
      <c r="AJ6" s="1">
        <v>33.054762372661543</v>
      </c>
      <c r="AK6" s="1">
        <v>9.6536861973333288</v>
      </c>
      <c r="AL6" s="1">
        <v>2197.3103497702982</v>
      </c>
      <c r="AM6" s="1">
        <v>439.35280707252269</v>
      </c>
      <c r="AN6" s="1">
        <v>59.414889328075176</v>
      </c>
      <c r="AO6" s="1">
        <v>0.6550291476755935</v>
      </c>
      <c r="AP6" s="1">
        <v>4.8547069605970767</v>
      </c>
      <c r="AQ6" s="1">
        <v>0</v>
      </c>
      <c r="AR6" s="1">
        <v>5438.6357547494508</v>
      </c>
      <c r="AS6" s="1">
        <v>2.8923602253011564</v>
      </c>
      <c r="AT6" s="1">
        <v>91.236333221849605</v>
      </c>
      <c r="AU6" s="1">
        <v>6673.6872744916982</v>
      </c>
      <c r="AV6" s="1">
        <v>11.168384003255412</v>
      </c>
      <c r="AW6" s="1">
        <v>1.4187730353419759</v>
      </c>
      <c r="AX6" s="1">
        <v>53.54337979932896</v>
      </c>
      <c r="AY6" s="1">
        <v>55.417110317993725</v>
      </c>
      <c r="AZ6" s="1">
        <v>16.024004533096107</v>
      </c>
      <c r="BA6" s="1">
        <v>0.94919844412125753</v>
      </c>
      <c r="BB6" s="1">
        <v>424.07792931919505</v>
      </c>
      <c r="BC6" s="1">
        <v>26.088796890058472</v>
      </c>
      <c r="BD6" s="1">
        <v>41.95475394400831</v>
      </c>
      <c r="BE6" s="1">
        <v>11.859042351432189</v>
      </c>
      <c r="BF6" s="1">
        <v>50.026138211391668</v>
      </c>
      <c r="BG6" s="1">
        <v>103.64625782718471</v>
      </c>
      <c r="BH6" s="1">
        <v>35.134959540384457</v>
      </c>
      <c r="BI6" s="1">
        <v>3.6542769744802985</v>
      </c>
      <c r="BJ6" s="1">
        <v>1.0122347219310428</v>
      </c>
      <c r="BK6" s="1">
        <v>144.81442865243613</v>
      </c>
      <c r="BL6" s="1">
        <v>4.9433231772282236</v>
      </c>
      <c r="BM6" s="1">
        <v>40.473858200100167</v>
      </c>
      <c r="BN6" s="1">
        <v>8.597600151708523</v>
      </c>
      <c r="BO6" s="1">
        <v>8.5436995663349382</v>
      </c>
      <c r="BP6" s="1">
        <v>6.4872551989461504</v>
      </c>
      <c r="BQ6" s="1">
        <v>0.50154951474742104</v>
      </c>
      <c r="BR6" s="1">
        <v>0.1945902488910759</v>
      </c>
      <c r="BS6" s="1">
        <v>15.841290684372094</v>
      </c>
      <c r="BT6" s="1">
        <v>10.658612365315411</v>
      </c>
      <c r="BU6" s="1">
        <v>0</v>
      </c>
      <c r="BV6" s="1">
        <v>23.384631928943051</v>
      </c>
      <c r="BW6" s="1">
        <v>1.4388715587016176</v>
      </c>
      <c r="BX6" s="1">
        <v>2.1742947998157778</v>
      </c>
      <c r="BY6" s="1">
        <v>0</v>
      </c>
      <c r="BZ6" s="1">
        <v>2.2674788626650253</v>
      </c>
      <c r="CA6" s="1">
        <v>0.97203767521175954</v>
      </c>
      <c r="CB6" s="1">
        <v>18.195558625181029</v>
      </c>
      <c r="CC6" s="1">
        <v>15.574528465235032</v>
      </c>
      <c r="CD6" s="1">
        <v>7.6027232454062608</v>
      </c>
      <c r="CE6" s="1">
        <v>4.7067087431306245</v>
      </c>
      <c r="CF6" s="1">
        <v>99.136880040676033</v>
      </c>
      <c r="CG6" s="1">
        <v>35.285698465581767</v>
      </c>
      <c r="CH6" s="1">
        <v>51.970213561815186</v>
      </c>
      <c r="CI6" s="1">
        <v>13.538182621205888</v>
      </c>
      <c r="CJ6" s="1">
        <v>245.33171182022207</v>
      </c>
      <c r="CK6" s="1">
        <v>35.285698465581767</v>
      </c>
      <c r="CL6" s="1">
        <v>5.1105063488106977</v>
      </c>
      <c r="CM6" s="1">
        <v>0.52895659205602319</v>
      </c>
      <c r="CN6" s="1">
        <v>1.6261532536437329</v>
      </c>
      <c r="CO6" s="1">
        <v>1.0259382605853438</v>
      </c>
      <c r="CP6" s="1">
        <v>14.985276303100084</v>
      </c>
      <c r="CQ6" s="1">
        <v>42.007740960138271</v>
      </c>
      <c r="CR6" s="1">
        <v>0.53261086903050348</v>
      </c>
      <c r="CS6" s="1">
        <v>0.37547695912785067</v>
      </c>
      <c r="CT6" s="1">
        <v>0</v>
      </c>
      <c r="CU6" s="1">
        <v>0.1370353865430112</v>
      </c>
      <c r="CV6" s="1">
        <v>0.34350203560114806</v>
      </c>
      <c r="CW6" s="1">
        <v>0</v>
      </c>
      <c r="CX6" s="1">
        <v>0</v>
      </c>
      <c r="CY6" s="1">
        <v>125.76285564598309</v>
      </c>
      <c r="CZ6" s="1">
        <v>11.988769184026239</v>
      </c>
      <c r="DA6" s="1">
        <v>3.8634843312692957</v>
      </c>
      <c r="DB6" s="1">
        <v>1.3429467881215098</v>
      </c>
      <c r="DC6" s="1">
        <v>53.589058261509962</v>
      </c>
      <c r="DD6" s="1">
        <v>6.6261177239764013</v>
      </c>
      <c r="DE6" s="1">
        <v>16.099830780316577</v>
      </c>
    </row>
    <row r="7" spans="1:109">
      <c r="A7" s="1" t="s">
        <v>210</v>
      </c>
      <c r="B7" s="1" t="s">
        <v>211</v>
      </c>
      <c r="C7" s="1">
        <v>2.7647907481351082</v>
      </c>
      <c r="D7" s="1">
        <v>3.6053361386295011</v>
      </c>
      <c r="E7" s="1">
        <v>0.92267380514083641</v>
      </c>
      <c r="F7" s="1">
        <v>207.46452525815883</v>
      </c>
      <c r="G7" s="1">
        <v>3.6563345731747217</v>
      </c>
      <c r="H7" s="1">
        <v>25.166823220503542</v>
      </c>
      <c r="I7" s="1">
        <v>4.3938225734421321</v>
      </c>
      <c r="J7" s="1">
        <v>0.84310177960928634</v>
      </c>
      <c r="K7" s="1">
        <v>0.25571555477639013</v>
      </c>
      <c r="L7" s="1">
        <v>16.476111268357709</v>
      </c>
      <c r="M7" s="1">
        <v>55.428426221177141</v>
      </c>
      <c r="N7" s="1">
        <v>85.547884648969386</v>
      </c>
      <c r="O7" s="1">
        <v>0.46947495063614492</v>
      </c>
      <c r="P7" s="1">
        <v>4.0871085841205218E-2</v>
      </c>
      <c r="Q7" s="1">
        <v>367.31025691003697</v>
      </c>
      <c r="R7" s="1">
        <v>35.665990298366417</v>
      </c>
      <c r="S7" s="1">
        <v>9.1536764643293953</v>
      </c>
      <c r="T7" s="1">
        <v>4.9833789444258896</v>
      </c>
      <c r="U7" s="1">
        <v>70.791614205168585</v>
      </c>
      <c r="V7" s="1">
        <v>38.496945952163884</v>
      </c>
      <c r="W7" s="1">
        <v>23.411174984457435</v>
      </c>
      <c r="X7" s="1">
        <v>32.414026291302029</v>
      </c>
      <c r="Y7" s="1">
        <v>198.67796518435</v>
      </c>
      <c r="Z7" s="1">
        <v>124.01951222937322</v>
      </c>
      <c r="AA7" s="1">
        <v>24.452483445845306</v>
      </c>
      <c r="AB7" s="1">
        <v>3795.6532540766357</v>
      </c>
      <c r="AC7" s="1">
        <v>9.5631107047917343</v>
      </c>
      <c r="AD7" s="1">
        <v>54.123445002459718</v>
      </c>
      <c r="AE7" s="1">
        <v>17.922151986881062</v>
      </c>
      <c r="AF7" s="1">
        <v>1.3241508430500204</v>
      </c>
      <c r="AG7" s="1">
        <v>57.644868823255955</v>
      </c>
      <c r="AH7" s="1">
        <v>39.524510154596307</v>
      </c>
      <c r="AI7" s="1">
        <v>2.2837171327554846</v>
      </c>
      <c r="AJ7" s="1">
        <v>30.346962082607448</v>
      </c>
      <c r="AK7" s="1">
        <v>6.8909374110322279</v>
      </c>
      <c r="AL7" s="1">
        <v>525.1004984660251</v>
      </c>
      <c r="AM7" s="1">
        <v>39.535722576375754</v>
      </c>
      <c r="AN7" s="1">
        <v>18.928738109855168</v>
      </c>
      <c r="AO7" s="1">
        <v>0.51866493005564851</v>
      </c>
      <c r="AP7" s="1">
        <v>1.2536210931470557</v>
      </c>
      <c r="AQ7" s="1">
        <v>0</v>
      </c>
      <c r="AR7" s="1">
        <v>1165.4332257055646</v>
      </c>
      <c r="AS7" s="1">
        <v>0.7548491694742947</v>
      </c>
      <c r="AT7" s="1">
        <v>13.705196324734056</v>
      </c>
      <c r="AU7" s="1">
        <v>1280.495098006236</v>
      </c>
      <c r="AV7" s="1">
        <v>12.72248180941941</v>
      </c>
      <c r="AW7" s="1">
        <v>0.97294885763577021</v>
      </c>
      <c r="AX7" s="1">
        <v>72.822871002373972</v>
      </c>
      <c r="AY7" s="1">
        <v>12.01573754628919</v>
      </c>
      <c r="AZ7" s="1">
        <v>3.528295950273955</v>
      </c>
      <c r="BA7" s="1">
        <v>0.17216492796826269</v>
      </c>
      <c r="BB7" s="1">
        <v>154.54153276815006</v>
      </c>
      <c r="BC7" s="1">
        <v>12.085543914141869</v>
      </c>
      <c r="BD7" s="1">
        <v>10.717266766024352</v>
      </c>
      <c r="BE7" s="1">
        <v>2.5133909337215492</v>
      </c>
      <c r="BF7" s="1">
        <v>15.808429635942977</v>
      </c>
      <c r="BG7" s="1">
        <v>36.45447673317905</v>
      </c>
      <c r="BH7" s="1">
        <v>15.02464518445721</v>
      </c>
      <c r="BI7" s="1">
        <v>2.5878992849010913</v>
      </c>
      <c r="BJ7" s="1">
        <v>0.2329290201923554</v>
      </c>
      <c r="BK7" s="1">
        <v>60.948554646915845</v>
      </c>
      <c r="BL7" s="1">
        <v>1.7021179643248829</v>
      </c>
      <c r="BM7" s="1">
        <v>22.942423415871577</v>
      </c>
      <c r="BN7" s="1">
        <v>3.2302625455557856</v>
      </c>
      <c r="BO7" s="1">
        <v>2.9767171369302563</v>
      </c>
      <c r="BP7" s="1">
        <v>3.1083726700824568</v>
      </c>
      <c r="BQ7" s="1">
        <v>0.20941910355803381</v>
      </c>
      <c r="BR7" s="1">
        <v>6.4019311450383393E-2</v>
      </c>
      <c r="BS7" s="1">
        <v>6.053260996800093</v>
      </c>
      <c r="BT7" s="1">
        <v>2.5907928131022389</v>
      </c>
      <c r="BU7" s="1">
        <v>2.0616388433174315E-2</v>
      </c>
      <c r="BV7" s="1">
        <v>10.94621718494013</v>
      </c>
      <c r="BW7" s="1">
        <v>0.4712834057618619</v>
      </c>
      <c r="BX7" s="1">
        <v>0</v>
      </c>
      <c r="BY7" s="1">
        <v>0.32299008545306424</v>
      </c>
      <c r="BZ7" s="1">
        <v>0.61849165299522935</v>
      </c>
      <c r="CA7" s="1">
        <v>0.60800261326607052</v>
      </c>
      <c r="CB7" s="1">
        <v>5.4626195527409065</v>
      </c>
      <c r="CC7" s="1">
        <v>31.495331087437769</v>
      </c>
      <c r="CD7" s="1">
        <v>1.682948339992282</v>
      </c>
      <c r="CE7" s="1">
        <v>1.6619702605339643</v>
      </c>
      <c r="CF7" s="1">
        <v>26.849771560495821</v>
      </c>
      <c r="CG7" s="1">
        <v>23.187649930918806</v>
      </c>
      <c r="CH7" s="1">
        <v>24.198938037219779</v>
      </c>
      <c r="CI7" s="1">
        <v>3.482722881105885</v>
      </c>
      <c r="CJ7" s="1">
        <v>96.684351313134954</v>
      </c>
      <c r="CK7" s="1">
        <v>23.187649930918806</v>
      </c>
      <c r="CL7" s="1">
        <v>0.82140031810068181</v>
      </c>
      <c r="CM7" s="1">
        <v>4.3402923017209077E-2</v>
      </c>
      <c r="CN7" s="1">
        <v>0.31792641110105652</v>
      </c>
      <c r="CO7" s="1">
        <v>0.57400365690259003</v>
      </c>
      <c r="CP7" s="1">
        <v>6.2673820836849909</v>
      </c>
      <c r="CQ7" s="1">
        <v>18.020531945720066</v>
      </c>
      <c r="CR7" s="1">
        <v>0.19458977152715407</v>
      </c>
      <c r="CS7" s="1">
        <v>0.15661221388709609</v>
      </c>
      <c r="CT7" s="1">
        <v>0</v>
      </c>
      <c r="CU7" s="1">
        <v>5.7508872997802031E-2</v>
      </c>
      <c r="CV7" s="1">
        <v>0.11284759984474362</v>
      </c>
      <c r="CW7" s="1">
        <v>0</v>
      </c>
      <c r="CX7" s="1">
        <v>1.0127348704015453E-2</v>
      </c>
      <c r="CY7" s="1">
        <v>28.496189106948624</v>
      </c>
      <c r="CZ7" s="1">
        <v>2.1636357124078729</v>
      </c>
      <c r="DA7" s="1">
        <v>0.69372338622505847</v>
      </c>
      <c r="DB7" s="1">
        <v>0.23256732916721198</v>
      </c>
      <c r="DC7" s="1">
        <v>13.358696322646667</v>
      </c>
      <c r="DD7" s="1">
        <v>0</v>
      </c>
      <c r="DE7" s="1">
        <v>3.5861665142969001</v>
      </c>
    </row>
    <row r="8" spans="1:109">
      <c r="A8" s="1" t="s">
        <v>236</v>
      </c>
      <c r="B8" s="1" t="s">
        <v>237</v>
      </c>
      <c r="C8" s="1">
        <v>1.3039962001953058</v>
      </c>
      <c r="D8" s="1">
        <v>6.9992535243837413</v>
      </c>
      <c r="E8" s="1">
        <v>1.9769996259297997</v>
      </c>
      <c r="F8" s="1">
        <v>481.58575915017502</v>
      </c>
      <c r="G8" s="1">
        <v>6.444804055979068</v>
      </c>
      <c r="H8" s="1">
        <v>126.45588995988058</v>
      </c>
      <c r="I8" s="1">
        <v>6.0981772790511126</v>
      </c>
      <c r="J8" s="1">
        <v>3.5429551093078646</v>
      </c>
      <c r="K8" s="1">
        <v>0.58742502461684509</v>
      </c>
      <c r="L8" s="1">
        <v>42.264693709801804</v>
      </c>
      <c r="M8" s="1">
        <v>133.33321061361931</v>
      </c>
      <c r="N8" s="1">
        <v>236.78213169160696</v>
      </c>
      <c r="O8" s="1">
        <v>1.0337453435816022</v>
      </c>
      <c r="P8" s="1">
        <v>0</v>
      </c>
      <c r="Q8" s="1">
        <v>963.70756280714807</v>
      </c>
      <c r="R8" s="1">
        <v>90.52096929601538</v>
      </c>
      <c r="S8" s="1">
        <v>23.066785007114994</v>
      </c>
      <c r="T8" s="1">
        <v>13.720898877865004</v>
      </c>
      <c r="U8" s="1">
        <v>171.4268798992814</v>
      </c>
      <c r="V8" s="1">
        <v>104.69585722684796</v>
      </c>
      <c r="W8" s="1">
        <v>57.604462335664408</v>
      </c>
      <c r="X8" s="1">
        <v>82.056987577090936</v>
      </c>
      <c r="Y8" s="1">
        <v>482.33499446225159</v>
      </c>
      <c r="Z8" s="1">
        <v>350.44350584116449</v>
      </c>
      <c r="AA8" s="1">
        <v>53.174234702229008</v>
      </c>
      <c r="AB8" s="1">
        <v>8522.080814603285</v>
      </c>
      <c r="AC8" s="1">
        <v>28.742415042610119</v>
      </c>
      <c r="AD8" s="1">
        <v>131.89685673488907</v>
      </c>
      <c r="AE8" s="1">
        <v>62.286224444392658</v>
      </c>
      <c r="AF8" s="1">
        <v>4.1947974995484891</v>
      </c>
      <c r="AG8" s="1">
        <v>139.28644882001691</v>
      </c>
      <c r="AH8" s="1">
        <v>95.619910534497635</v>
      </c>
      <c r="AI8" s="1">
        <v>11.032240736472497</v>
      </c>
      <c r="AJ8" s="1">
        <v>73.088403160780231</v>
      </c>
      <c r="AK8" s="1">
        <v>15.908021815472368</v>
      </c>
      <c r="AL8" s="1">
        <v>1699.8676834088981</v>
      </c>
      <c r="AM8" s="1">
        <v>240.88413750972123</v>
      </c>
      <c r="AN8" s="1">
        <v>52.796932989289729</v>
      </c>
      <c r="AO8" s="1">
        <v>2.5621240303457959</v>
      </c>
      <c r="AP8" s="1">
        <v>0</v>
      </c>
      <c r="AQ8" s="1">
        <v>0</v>
      </c>
      <c r="AR8" s="1">
        <v>1915.9442332928616</v>
      </c>
      <c r="AS8" s="1">
        <v>1.8911098050980941</v>
      </c>
      <c r="AT8" s="1">
        <v>22.720925103587319</v>
      </c>
      <c r="AU8" s="1">
        <v>2524.2864967758283</v>
      </c>
      <c r="AV8" s="1">
        <v>41.987085538899329</v>
      </c>
      <c r="AW8" s="1">
        <v>2.820560366241196</v>
      </c>
      <c r="AX8" s="1">
        <v>270.17563390693402</v>
      </c>
      <c r="AY8" s="1">
        <v>25.117404479471968</v>
      </c>
      <c r="AZ8" s="1">
        <v>9.9785566844835358</v>
      </c>
      <c r="BA8" s="1">
        <v>0.1495403130552021</v>
      </c>
      <c r="BB8" s="1">
        <v>364.0117969123732</v>
      </c>
      <c r="BC8" s="1">
        <v>35.493201585302145</v>
      </c>
      <c r="BD8" s="1">
        <v>207.37253679075059</v>
      </c>
      <c r="BE8" s="1">
        <v>5.8796183599704328</v>
      </c>
      <c r="BF8" s="1">
        <v>32.990893680178431</v>
      </c>
      <c r="BG8" s="1">
        <v>70.247137212731388</v>
      </c>
      <c r="BH8" s="1">
        <v>30.560671874681322</v>
      </c>
      <c r="BI8" s="1">
        <v>4.6771608683265518</v>
      </c>
      <c r="BJ8" s="1">
        <v>0.74923531207657657</v>
      </c>
      <c r="BK8" s="1">
        <v>122.18133762670266</v>
      </c>
      <c r="BL8" s="1">
        <v>2.9984749951068728</v>
      </c>
      <c r="BM8" s="1">
        <v>36.19719136676202</v>
      </c>
      <c r="BN8" s="1">
        <v>5.8619802717639216</v>
      </c>
      <c r="BO8" s="1">
        <v>4.9486340520267644</v>
      </c>
      <c r="BP8" s="1">
        <v>7.6464946742226667</v>
      </c>
      <c r="BQ8" s="1">
        <v>0.75460342587855822</v>
      </c>
      <c r="BR8" s="1">
        <v>0.24463261469030495</v>
      </c>
      <c r="BS8" s="1">
        <v>15.383480409678736</v>
      </c>
      <c r="BT8" s="1">
        <v>5.5153534948359662</v>
      </c>
      <c r="BU8" s="1">
        <v>0.15260780665633444</v>
      </c>
      <c r="BV8" s="1">
        <v>50.686497391710674</v>
      </c>
      <c r="BW8" s="1">
        <v>1.5115074719579658</v>
      </c>
      <c r="BX8" s="1">
        <v>0</v>
      </c>
      <c r="BY8" s="1">
        <v>0</v>
      </c>
      <c r="BZ8" s="1">
        <v>0.92254870054055449</v>
      </c>
      <c r="CA8" s="1">
        <v>1.4570594605378664</v>
      </c>
      <c r="CB8" s="1">
        <v>15.118142213180787</v>
      </c>
      <c r="CC8" s="1">
        <v>60.326096033269089</v>
      </c>
      <c r="CD8" s="1">
        <v>5.225475349528959</v>
      </c>
      <c r="CE8" s="1">
        <v>1.9908033471348956</v>
      </c>
      <c r="CF8" s="1">
        <v>81.163580065761138</v>
      </c>
      <c r="CG8" s="1">
        <v>61.365976364052955</v>
      </c>
      <c r="CH8" s="1">
        <v>51.779291987114071</v>
      </c>
      <c r="CI8" s="1">
        <v>9.1833089683899747</v>
      </c>
      <c r="CJ8" s="1">
        <v>233.22307224089317</v>
      </c>
      <c r="CK8" s="1">
        <v>61.365976364052955</v>
      </c>
      <c r="CL8" s="1">
        <v>2.3351295038620017</v>
      </c>
      <c r="CM8" s="1">
        <v>7.5153593227742593E-2</v>
      </c>
      <c r="CN8" s="1">
        <v>0.88650565072724918</v>
      </c>
      <c r="CO8" s="1">
        <v>1.0329784701813189</v>
      </c>
      <c r="CP8" s="1">
        <v>15.831334475444059</v>
      </c>
      <c r="CQ8" s="1">
        <v>44.461786001612857</v>
      </c>
      <c r="CR8" s="1">
        <v>0</v>
      </c>
      <c r="CS8" s="1">
        <v>0.44095220516277533</v>
      </c>
      <c r="CT8" s="1">
        <v>0</v>
      </c>
      <c r="CU8" s="1">
        <v>0</v>
      </c>
      <c r="CV8" s="1">
        <v>0.24463261469030495</v>
      </c>
      <c r="CW8" s="1">
        <v>0</v>
      </c>
      <c r="CX8" s="1">
        <v>5.9816125222080831E-2</v>
      </c>
      <c r="CY8" s="1">
        <v>51.361345983959787</v>
      </c>
      <c r="CZ8" s="1">
        <v>3.0207143237150822</v>
      </c>
      <c r="DA8" s="1">
        <v>1.8420299074799766</v>
      </c>
      <c r="DB8" s="1">
        <v>0</v>
      </c>
      <c r="DC8" s="1">
        <v>16.04529215412304</v>
      </c>
      <c r="DD8" s="1">
        <v>0</v>
      </c>
      <c r="DE8" s="1">
        <v>15.907254942072084</v>
      </c>
    </row>
    <row r="9" spans="1:109">
      <c r="A9" s="1" t="s">
        <v>260</v>
      </c>
      <c r="B9" s="1" t="s">
        <v>261</v>
      </c>
      <c r="C9" s="1">
        <v>0.27356603458662715</v>
      </c>
      <c r="D9" s="1">
        <v>15.22484326789156</v>
      </c>
      <c r="E9" s="1">
        <v>2.7817780856819874</v>
      </c>
      <c r="F9" s="1">
        <v>732.36796484161869</v>
      </c>
      <c r="G9" s="1">
        <v>17.388854603928007</v>
      </c>
      <c r="H9" s="1">
        <v>84.798538806374168</v>
      </c>
      <c r="I9" s="1">
        <v>19.161735512674085</v>
      </c>
      <c r="J9" s="1">
        <v>0</v>
      </c>
      <c r="K9" s="1">
        <v>2.3065728936469565</v>
      </c>
      <c r="L9" s="1">
        <v>39.036278813400713</v>
      </c>
      <c r="M9" s="1">
        <v>159.0073126794754</v>
      </c>
      <c r="N9" s="1">
        <v>244.52597012301035</v>
      </c>
      <c r="O9" s="1">
        <v>1.0344851488147206</v>
      </c>
      <c r="P9" s="1">
        <v>0</v>
      </c>
      <c r="Q9" s="1">
        <v>814.24947485380858</v>
      </c>
      <c r="R9" s="1">
        <v>73.141389903299455</v>
      </c>
      <c r="S9" s="1">
        <v>17.399820877590354</v>
      </c>
      <c r="T9" s="1">
        <v>10.655562575247034</v>
      </c>
      <c r="U9" s="1">
        <v>180.44637768936349</v>
      </c>
      <c r="V9" s="1">
        <v>104.40258069009624</v>
      </c>
      <c r="W9" s="1">
        <v>45.842679333164</v>
      </c>
      <c r="X9" s="1">
        <v>56.461687662869878</v>
      </c>
      <c r="Y9" s="1">
        <v>576.48238473135802</v>
      </c>
      <c r="Z9" s="1">
        <v>537.19388162372343</v>
      </c>
      <c r="AA9" s="1">
        <v>56.662736013346233</v>
      </c>
      <c r="AB9" s="1">
        <v>11122.111721937919</v>
      </c>
      <c r="AC9" s="1">
        <v>8.7035658633492918</v>
      </c>
      <c r="AD9" s="1">
        <v>131.99006980000681</v>
      </c>
      <c r="AE9" s="1">
        <v>25.299193339034211</v>
      </c>
      <c r="AF9" s="1">
        <v>4.0721429532848017</v>
      </c>
      <c r="AG9" s="1">
        <v>164.59280139816406</v>
      </c>
      <c r="AH9" s="1">
        <v>85.993862635569968</v>
      </c>
      <c r="AI9" s="1">
        <v>31.623077817654234</v>
      </c>
      <c r="AJ9" s="1">
        <v>38.115111825763577</v>
      </c>
      <c r="AK9" s="1">
        <v>15.542865204099618</v>
      </c>
      <c r="AL9" s="1">
        <v>1291.3372105342089</v>
      </c>
      <c r="AM9" s="1">
        <v>166.6873596676723</v>
      </c>
      <c r="AN9" s="1">
        <v>79.505484052014751</v>
      </c>
      <c r="AO9" s="1">
        <v>0.10235188751523738</v>
      </c>
      <c r="AP9" s="1">
        <v>0</v>
      </c>
      <c r="AQ9" s="1">
        <v>0</v>
      </c>
      <c r="AR9" s="1">
        <v>8516.8979530688248</v>
      </c>
      <c r="AS9" s="1">
        <v>5.607421266013362</v>
      </c>
      <c r="AT9" s="1">
        <v>113.92496165356744</v>
      </c>
      <c r="AU9" s="1">
        <v>11127.397465843171</v>
      </c>
      <c r="AV9" s="1">
        <v>19.209256031877587</v>
      </c>
      <c r="AW9" s="1">
        <v>1.4877577935250574</v>
      </c>
      <c r="AX9" s="1">
        <v>93.443617876857601</v>
      </c>
      <c r="AY9" s="1">
        <v>75.985310206401408</v>
      </c>
      <c r="AZ9" s="1">
        <v>0</v>
      </c>
      <c r="BA9" s="1">
        <v>0</v>
      </c>
      <c r="BB9" s="1">
        <v>1071.1015365732967</v>
      </c>
      <c r="BC9" s="1">
        <v>135.77708963807061</v>
      </c>
      <c r="BD9" s="1">
        <v>151.22491380376323</v>
      </c>
      <c r="BE9" s="1">
        <v>11.19290998470203</v>
      </c>
      <c r="BF9" s="1">
        <v>68.323540340975057</v>
      </c>
      <c r="BG9" s="1">
        <v>334.0326957550854</v>
      </c>
      <c r="BH9" s="1">
        <v>78.562384517052919</v>
      </c>
      <c r="BI9" s="1">
        <v>9.8440583242333659</v>
      </c>
      <c r="BJ9" s="1">
        <v>3.9551693675531019</v>
      </c>
      <c r="BK9" s="1">
        <v>592.3871369663151</v>
      </c>
      <c r="BL9" s="1">
        <v>19.761225139549044</v>
      </c>
      <c r="BM9" s="1">
        <v>92.208084377566536</v>
      </c>
      <c r="BN9" s="1">
        <v>39.336023626838191</v>
      </c>
      <c r="BO9" s="1">
        <v>22.235947562685322</v>
      </c>
      <c r="BP9" s="1">
        <v>6.5432099518669613</v>
      </c>
      <c r="BQ9" s="1">
        <v>0.54465825856322747</v>
      </c>
      <c r="BR9" s="1">
        <v>0.59217877776673056</v>
      </c>
      <c r="BS9" s="1">
        <v>20.156010991393533</v>
      </c>
      <c r="BT9" s="1">
        <v>11.15270031460676</v>
      </c>
      <c r="BU9" s="1">
        <v>0</v>
      </c>
      <c r="BV9" s="1">
        <v>62.00331128690916</v>
      </c>
      <c r="BW9" s="1">
        <v>2.9133733696301496</v>
      </c>
      <c r="BX9" s="1">
        <v>0</v>
      </c>
      <c r="BY9" s="1">
        <v>8.9667564312456172</v>
      </c>
      <c r="BZ9" s="1">
        <v>1.7655700596378447</v>
      </c>
      <c r="CA9" s="1">
        <v>1.1660804327628831</v>
      </c>
      <c r="CB9" s="1">
        <v>44.380509511517751</v>
      </c>
      <c r="CC9" s="1">
        <v>26.724808915139302</v>
      </c>
      <c r="CD9" s="1">
        <v>12.073867302243896</v>
      </c>
      <c r="CE9" s="1">
        <v>14.201324392739185</v>
      </c>
      <c r="CF9" s="1">
        <v>133.88723514359285</v>
      </c>
      <c r="CG9" s="1">
        <v>131.60990564637879</v>
      </c>
      <c r="CH9" s="1">
        <v>80.985930996431577</v>
      </c>
      <c r="CI9" s="1">
        <v>17.842127248638345</v>
      </c>
      <c r="CJ9" s="1">
        <v>382.44513854979266</v>
      </c>
      <c r="CK9" s="1">
        <v>131.70860210933992</v>
      </c>
      <c r="CL9" s="1">
        <v>1.8386785507201573</v>
      </c>
      <c r="CM9" s="1">
        <v>2.5587971878809346E-2</v>
      </c>
      <c r="CN9" s="1">
        <v>0.20835919958459037</v>
      </c>
      <c r="CO9" s="1">
        <v>0</v>
      </c>
      <c r="CP9" s="1">
        <v>79.311746550646617</v>
      </c>
      <c r="CQ9" s="1">
        <v>231.05573064109427</v>
      </c>
      <c r="CR9" s="1">
        <v>1.6997724176637636</v>
      </c>
      <c r="CS9" s="1">
        <v>2.255396949889338</v>
      </c>
      <c r="CT9" s="1">
        <v>0.70184151439019915</v>
      </c>
      <c r="CU9" s="1">
        <v>1.3890613305639359</v>
      </c>
      <c r="CV9" s="1">
        <v>1.4512035479839014</v>
      </c>
      <c r="CW9" s="1">
        <v>0.14621698216462484</v>
      </c>
      <c r="CX9" s="1">
        <v>0.38747500273625579</v>
      </c>
      <c r="CY9" s="1">
        <v>96.85047356129337</v>
      </c>
      <c r="CZ9" s="1">
        <v>7.3583696274347439</v>
      </c>
      <c r="DA9" s="1">
        <v>2.9024070959678028</v>
      </c>
      <c r="DB9" s="1">
        <v>4.6497000328350699</v>
      </c>
      <c r="DC9" s="1">
        <v>14.252500336496805</v>
      </c>
      <c r="DD9" s="1">
        <v>0</v>
      </c>
      <c r="DE9" s="1">
        <v>41.397683075359403</v>
      </c>
    </row>
    <row r="11" spans="1:109">
      <c r="A11" s="1" t="s">
        <v>115</v>
      </c>
      <c r="B11" s="1" t="s">
        <v>116</v>
      </c>
      <c r="C11" s="1">
        <v>0.82732054298336144</v>
      </c>
      <c r="D11" s="1">
        <v>37.622660604749406</v>
      </c>
      <c r="E11" s="1">
        <v>5.7269217356969317</v>
      </c>
      <c r="F11" s="1">
        <v>929.83790445473221</v>
      </c>
      <c r="G11" s="1">
        <v>21.869395306873063</v>
      </c>
      <c r="H11" s="1">
        <v>365.95730949483868</v>
      </c>
      <c r="I11" s="1">
        <v>9.939315625292501</v>
      </c>
      <c r="J11" s="1">
        <v>3.5657279696720026</v>
      </c>
      <c r="K11" s="1">
        <v>8.2434795773434093</v>
      </c>
      <c r="L11" s="1">
        <v>83.768015417687721</v>
      </c>
      <c r="M11" s="1">
        <v>358.3447824599254</v>
      </c>
      <c r="N11" s="1">
        <v>614.86083515543794</v>
      </c>
      <c r="O11" s="1">
        <v>3.840107715134899</v>
      </c>
      <c r="P11" s="1">
        <v>0</v>
      </c>
      <c r="Q11" s="1">
        <v>255.3230447273545</v>
      </c>
      <c r="R11" s="1">
        <v>136.39695152870081</v>
      </c>
      <c r="S11" s="1">
        <v>19.132850180318009</v>
      </c>
      <c r="T11" s="1">
        <v>21.495900411066742</v>
      </c>
      <c r="U11" s="1">
        <v>127.28802746787093</v>
      </c>
      <c r="V11" s="1">
        <v>191.30311865492141</v>
      </c>
      <c r="W11" s="1">
        <v>31.041172877676846</v>
      </c>
      <c r="X11" s="1">
        <v>76.949618306867464</v>
      </c>
      <c r="Y11" s="1">
        <v>393.60076666988914</v>
      </c>
      <c r="Z11" s="1">
        <v>776.05349636883409</v>
      </c>
      <c r="AA11" s="1">
        <v>31.786953947943836</v>
      </c>
      <c r="AB11" s="1">
        <v>4780.6826913030536</v>
      </c>
      <c r="AC11" s="1">
        <v>11.856347679495821</v>
      </c>
      <c r="AD11" s="1">
        <v>93.872925867334473</v>
      </c>
      <c r="AE11" s="1">
        <v>9.0835409125712196</v>
      </c>
      <c r="AF11" s="1">
        <v>0</v>
      </c>
      <c r="AG11" s="1">
        <v>83.199916385231504</v>
      </c>
      <c r="AH11" s="1">
        <v>58.386075880351328</v>
      </c>
      <c r="AI11" s="1">
        <v>7.2136489908483084</v>
      </c>
      <c r="AJ11" s="1">
        <v>14.481690442250935</v>
      </c>
      <c r="AK11" s="1">
        <v>5.575831567490491</v>
      </c>
      <c r="AL11" s="1">
        <v>3361.4746105197705</v>
      </c>
      <c r="AM11" s="1">
        <v>129.27395663877638</v>
      </c>
      <c r="AN11" s="1">
        <v>52.95287343164771</v>
      </c>
      <c r="AO11" s="1">
        <v>0.65512696934312731</v>
      </c>
      <c r="AP11" s="1">
        <v>0</v>
      </c>
      <c r="AQ11" s="1">
        <v>0</v>
      </c>
      <c r="AR11" s="1">
        <v>2901.4268053153801</v>
      </c>
      <c r="AS11" s="1">
        <v>3.6757216121262912</v>
      </c>
      <c r="AT11" s="1">
        <v>40.622706984656489</v>
      </c>
      <c r="AU11" s="1">
        <v>3496.9154634640613</v>
      </c>
      <c r="AV11" s="1">
        <v>2.8271992274789199</v>
      </c>
      <c r="AW11" s="1">
        <v>0</v>
      </c>
      <c r="AX11" s="1">
        <v>8.7571861492453085</v>
      </c>
      <c r="AY11" s="1">
        <v>40.476451701832659</v>
      </c>
      <c r="AZ11" s="1">
        <v>9.4715404645253596</v>
      </c>
      <c r="BA11" s="1">
        <v>0.31547627121504834</v>
      </c>
      <c r="BB11" s="1">
        <v>316.94486765001494</v>
      </c>
      <c r="BC11" s="1">
        <v>55.858639546593984</v>
      </c>
      <c r="BD11" s="1">
        <v>318.09436164972954</v>
      </c>
      <c r="BE11" s="1">
        <v>17.677549680153572</v>
      </c>
      <c r="BF11" s="1">
        <v>69.412031995384552</v>
      </c>
      <c r="BG11" s="1">
        <v>235.82999558603234</v>
      </c>
      <c r="BH11" s="1">
        <v>51.272750761192086</v>
      </c>
      <c r="BI11" s="1">
        <v>2.9287318205136481</v>
      </c>
      <c r="BJ11" s="1">
        <v>2.1684460940988379</v>
      </c>
      <c r="BK11" s="1">
        <v>242.52631184094179</v>
      </c>
      <c r="BL11" s="1">
        <v>18.777486104696461</v>
      </c>
      <c r="BM11" s="1">
        <v>33.16368756064093</v>
      </c>
      <c r="BN11" s="1">
        <v>13.445816249027578</v>
      </c>
      <c r="BO11" s="1">
        <v>9.2346310807776604</v>
      </c>
      <c r="BP11" s="1">
        <v>0</v>
      </c>
      <c r="BQ11" s="1">
        <v>0</v>
      </c>
      <c r="BR11" s="1">
        <v>7.7358166121697686E-2</v>
      </c>
      <c r="BS11" s="1">
        <v>2.990376609141876</v>
      </c>
      <c r="BT11" s="1">
        <v>16.860454050493139</v>
      </c>
      <c r="BU11" s="1">
        <v>0</v>
      </c>
      <c r="BV11" s="1">
        <v>0</v>
      </c>
      <c r="BW11" s="1">
        <v>0.58260368860403566</v>
      </c>
      <c r="BX11" s="1">
        <v>3.3251924218873485</v>
      </c>
      <c r="BY11" s="1">
        <v>3.1620150402243929</v>
      </c>
      <c r="BZ11" s="1">
        <v>2.5455671539421143</v>
      </c>
      <c r="CA11" s="1">
        <v>0.91137589462125079</v>
      </c>
      <c r="CB11" s="1">
        <v>8.8671797916995967</v>
      </c>
      <c r="CC11" s="1">
        <v>2.5286450551029929</v>
      </c>
      <c r="CD11" s="1">
        <v>6.1729399122423452</v>
      </c>
      <c r="CE11" s="1">
        <v>4.8977388925799836</v>
      </c>
      <c r="CF11" s="1">
        <v>84.288974317663531</v>
      </c>
      <c r="CG11" s="1">
        <v>46.904431818007474</v>
      </c>
      <c r="CH11" s="1">
        <v>20.879452524784465</v>
      </c>
      <c r="CI11" s="1">
        <v>10.195564550570625</v>
      </c>
      <c r="CJ11" s="1">
        <v>235.50968442943469</v>
      </c>
      <c r="CK11" s="1">
        <v>46.904431818007474</v>
      </c>
      <c r="CL11" s="1">
        <v>7.0069576407418976</v>
      </c>
      <c r="CM11" s="1">
        <v>0.8763229755973565</v>
      </c>
      <c r="CN11" s="1">
        <v>2.3183275409596273</v>
      </c>
      <c r="CO11" s="1">
        <v>0.47623621018670137</v>
      </c>
      <c r="CP11" s="1">
        <v>27.389625692463586</v>
      </c>
      <c r="CQ11" s="1">
        <v>74.505583745960081</v>
      </c>
      <c r="CR11" s="1">
        <v>0.75061595564959782</v>
      </c>
      <c r="CS11" s="1">
        <v>0.81588690831478028</v>
      </c>
      <c r="CT11" s="1">
        <v>0.4834885382606105</v>
      </c>
      <c r="CU11" s="1">
        <v>0.52458506401276239</v>
      </c>
      <c r="CV11" s="1">
        <v>0.67688395356485476</v>
      </c>
      <c r="CW11" s="1">
        <v>0.13658551205862246</v>
      </c>
      <c r="CX11" s="1">
        <v>0</v>
      </c>
      <c r="CY11" s="1">
        <v>139.74148349211862</v>
      </c>
      <c r="CZ11" s="1">
        <v>8.0706324249152406</v>
      </c>
      <c r="DA11" s="1">
        <v>3.9936153260326424</v>
      </c>
      <c r="DB11" s="1">
        <v>0.42909607770629182</v>
      </c>
      <c r="DC11" s="1">
        <v>2.0584524516445493</v>
      </c>
      <c r="DD11" s="1">
        <v>6.229749815487966</v>
      </c>
      <c r="DE11" s="1">
        <v>1.9303279890054874</v>
      </c>
    </row>
    <row r="12" spans="1:109">
      <c r="A12" s="1" t="s">
        <v>139</v>
      </c>
      <c r="B12" s="1" t="s">
        <v>140</v>
      </c>
      <c r="C12" s="1">
        <v>1.6393993910400357</v>
      </c>
      <c r="D12" s="1">
        <v>16.041850536077057</v>
      </c>
      <c r="E12" s="1">
        <v>3.7446640724353424</v>
      </c>
      <c r="F12" s="1">
        <v>517.97323131936093</v>
      </c>
      <c r="G12" s="1">
        <v>11.283400555776016</v>
      </c>
      <c r="H12" s="1">
        <v>240.87113985658212</v>
      </c>
      <c r="I12" s="1">
        <v>6.2681492113284856</v>
      </c>
      <c r="J12" s="1">
        <v>4.1112617442929151</v>
      </c>
      <c r="K12" s="1">
        <v>5.8838621343396831</v>
      </c>
      <c r="L12" s="1">
        <v>56.576207425061156</v>
      </c>
      <c r="M12" s="1">
        <v>229.17905304432594</v>
      </c>
      <c r="N12" s="1">
        <v>375.28682965393097</v>
      </c>
      <c r="O12" s="1">
        <v>2.5161653850457379</v>
      </c>
      <c r="P12" s="1">
        <v>0.1482250154099671</v>
      </c>
      <c r="Q12" s="1">
        <v>467.39739211071071</v>
      </c>
      <c r="R12" s="1">
        <v>93.991739195563099</v>
      </c>
      <c r="S12" s="1">
        <v>18.180438618494115</v>
      </c>
      <c r="T12" s="1">
        <v>21.734179111409624</v>
      </c>
      <c r="U12" s="1">
        <v>144.94759562479118</v>
      </c>
      <c r="V12" s="1">
        <v>114.72006213244171</v>
      </c>
      <c r="W12" s="1">
        <v>40.407481155629057</v>
      </c>
      <c r="X12" s="1">
        <v>78.279277582619287</v>
      </c>
      <c r="Y12" s="1">
        <v>439.81533965471118</v>
      </c>
      <c r="Z12" s="1">
        <v>527.45292253123876</v>
      </c>
      <c r="AA12" s="1">
        <v>42.709543740638182</v>
      </c>
      <c r="AB12" s="1">
        <v>6000.4792326775769</v>
      </c>
      <c r="AC12" s="1">
        <v>41.550582714798928</v>
      </c>
      <c r="AD12" s="1">
        <v>103.00906595607974</v>
      </c>
      <c r="AE12" s="1">
        <v>11.686596996870616</v>
      </c>
      <c r="AF12" s="1">
        <v>4.6773227084922953</v>
      </c>
      <c r="AG12" s="1">
        <v>110.84059259331664</v>
      </c>
      <c r="AH12" s="1">
        <v>81.208399080556191</v>
      </c>
      <c r="AI12" s="1">
        <v>17.386245326050588</v>
      </c>
      <c r="AJ12" s="1">
        <v>30.804574087319953</v>
      </c>
      <c r="AK12" s="1">
        <v>12.009276145643755</v>
      </c>
      <c r="AL12" s="1">
        <v>2230.0404770070572</v>
      </c>
      <c r="AM12" s="1">
        <v>748.71200191267178</v>
      </c>
      <c r="AN12" s="1">
        <v>40.714300837732821</v>
      </c>
      <c r="AO12" s="1">
        <v>0.71245604114749617</v>
      </c>
      <c r="AP12" s="1">
        <v>0</v>
      </c>
      <c r="AQ12" s="1">
        <v>0</v>
      </c>
      <c r="AR12" s="1">
        <v>1035.5688853360934</v>
      </c>
      <c r="AS12" s="1">
        <v>2.414298810669341</v>
      </c>
      <c r="AT12" s="1">
        <v>10.542275478726181</v>
      </c>
      <c r="AU12" s="1">
        <v>949.29033675723417</v>
      </c>
      <c r="AV12" s="1">
        <v>3.8910591493834574</v>
      </c>
      <c r="AW12" s="1">
        <v>0</v>
      </c>
      <c r="AX12" s="1">
        <v>11.524342453253123</v>
      </c>
      <c r="AY12" s="1">
        <v>15.37392299750128</v>
      </c>
      <c r="AZ12" s="1">
        <v>4.7596699392756108</v>
      </c>
      <c r="BA12" s="1">
        <v>0</v>
      </c>
      <c r="BB12" s="1">
        <v>217.89504250906265</v>
      </c>
      <c r="BC12" s="1">
        <v>36.274870129281211</v>
      </c>
      <c r="BD12" s="1">
        <v>66.779944288344808</v>
      </c>
      <c r="BE12" s="1">
        <v>8.2152037347384237</v>
      </c>
      <c r="BF12" s="1">
        <v>28.822140753647556</v>
      </c>
      <c r="BG12" s="1">
        <v>65.34283261630415</v>
      </c>
      <c r="BH12" s="1">
        <v>23.123712383442154</v>
      </c>
      <c r="BI12" s="1">
        <v>2.5033558158127778</v>
      </c>
      <c r="BJ12" s="1">
        <v>0.50750293342013431</v>
      </c>
      <c r="BK12" s="1">
        <v>97.455812703847883</v>
      </c>
      <c r="BL12" s="1">
        <v>2.2849831593651722</v>
      </c>
      <c r="BM12" s="1">
        <v>23.737961727136955</v>
      </c>
      <c r="BN12" s="1">
        <v>6.3773355395522886</v>
      </c>
      <c r="BO12" s="1">
        <v>5.5874121035197479</v>
      </c>
      <c r="BP12" s="1">
        <v>6.610347703694706</v>
      </c>
      <c r="BQ12" s="1">
        <v>1.3175556925330412</v>
      </c>
      <c r="BR12" s="1">
        <v>0.12992563079145264</v>
      </c>
      <c r="BS12" s="1">
        <v>12.841288166298879</v>
      </c>
      <c r="BT12" s="1">
        <v>4.0520937340263847</v>
      </c>
      <c r="BU12" s="1">
        <v>0</v>
      </c>
      <c r="BV12" s="1">
        <v>36.035758170265957</v>
      </c>
      <c r="BW12" s="1">
        <v>1.4700505643539949</v>
      </c>
      <c r="BX12" s="1">
        <v>1.5456880207771879</v>
      </c>
      <c r="BY12" s="1">
        <v>0</v>
      </c>
      <c r="BZ12" s="1">
        <v>1.2565577438046596</v>
      </c>
      <c r="CA12" s="1">
        <v>1.1809202873814664</v>
      </c>
      <c r="CB12" s="1">
        <v>5.5282440932532184</v>
      </c>
      <c r="CC12" s="1">
        <v>18.405521049301843</v>
      </c>
      <c r="CD12" s="1">
        <v>2.0135422875238742</v>
      </c>
      <c r="CE12" s="1">
        <v>0.86556089245573387</v>
      </c>
      <c r="CF12" s="1">
        <v>80.201932926537893</v>
      </c>
      <c r="CG12" s="1">
        <v>22.619869326945722</v>
      </c>
      <c r="CH12" s="1">
        <v>8.9142402271656778</v>
      </c>
      <c r="CI12" s="1">
        <v>8.0529491911209288</v>
      </c>
      <c r="CJ12" s="1">
        <v>216.25724758570558</v>
      </c>
      <c r="CK12" s="1">
        <v>22.618649367971155</v>
      </c>
      <c r="CL12" s="1">
        <v>3.0181785030803181</v>
      </c>
      <c r="CM12" s="1">
        <v>0.21410280003661916</v>
      </c>
      <c r="CN12" s="1">
        <v>0.69049677960527889</v>
      </c>
      <c r="CO12" s="1">
        <v>0.66365768216479104</v>
      </c>
      <c r="CP12" s="1">
        <v>15.64414391036801</v>
      </c>
      <c r="CQ12" s="1">
        <v>40.352583001773517</v>
      </c>
      <c r="CR12" s="1">
        <v>0</v>
      </c>
      <c r="CS12" s="1">
        <v>0.46541434879755106</v>
      </c>
      <c r="CT12" s="1">
        <v>0.10247655386368097</v>
      </c>
      <c r="CU12" s="1">
        <v>0</v>
      </c>
      <c r="CV12" s="1">
        <v>0.47578400008137595</v>
      </c>
      <c r="CW12" s="1">
        <v>0.1036965128382486</v>
      </c>
      <c r="CX12" s="1">
        <v>0</v>
      </c>
      <c r="CY12" s="1">
        <v>83.290869050143129</v>
      </c>
      <c r="CZ12" s="1">
        <v>4.3674531289521177</v>
      </c>
      <c r="DA12" s="1">
        <v>2.0214720208585639</v>
      </c>
      <c r="DB12" s="1">
        <v>0.26595105645574346</v>
      </c>
      <c r="DC12" s="1">
        <v>18.943522957086167</v>
      </c>
      <c r="DD12" s="1">
        <v>4.7084316623437701</v>
      </c>
      <c r="DE12" s="1">
        <v>12.167870812337547</v>
      </c>
    </row>
    <row r="13" spans="1:109">
      <c r="A13" s="1" t="s">
        <v>165</v>
      </c>
      <c r="B13" s="1" t="s">
        <v>166</v>
      </c>
      <c r="C13" s="1">
        <v>0.23</v>
      </c>
      <c r="D13" s="1">
        <v>83.37826086956521</v>
      </c>
      <c r="E13" s="1">
        <v>13.669565217391304</v>
      </c>
      <c r="F13" s="1">
        <v>2076.1043478260867</v>
      </c>
      <c r="G13" s="1">
        <v>93.46521739130435</v>
      </c>
      <c r="H13" s="1">
        <v>550.53478260869565</v>
      </c>
      <c r="I13" s="1">
        <v>74.660869565217396</v>
      </c>
      <c r="J13" s="1">
        <v>4.9565217391304337</v>
      </c>
      <c r="K13" s="1">
        <v>16.18695652173913</v>
      </c>
      <c r="L13" s="1">
        <v>191.50434782608696</v>
      </c>
      <c r="M13" s="1">
        <v>957.56521739130437</v>
      </c>
      <c r="N13" s="1">
        <v>1516.2739130434782</v>
      </c>
      <c r="O13" s="1">
        <v>9.2130434782608699</v>
      </c>
      <c r="P13" s="1">
        <v>0</v>
      </c>
      <c r="Q13" s="1">
        <v>41.369565217391305</v>
      </c>
      <c r="R13" s="1">
        <v>212.15652173913043</v>
      </c>
      <c r="S13" s="1">
        <v>24.004347826086956</v>
      </c>
      <c r="T13" s="1">
        <v>34.952173913043474</v>
      </c>
      <c r="U13" s="1">
        <v>160.1391304347826</v>
      </c>
      <c r="V13" s="1">
        <v>257.70434782608692</v>
      </c>
      <c r="W13" s="1">
        <v>29.343478260869563</v>
      </c>
      <c r="X13" s="1">
        <v>66.165217391304338</v>
      </c>
      <c r="Y13" s="1">
        <v>600.81304347826085</v>
      </c>
      <c r="Z13" s="1">
        <v>2300.6304347826085</v>
      </c>
      <c r="AA13" s="1">
        <v>34.160869565217389</v>
      </c>
      <c r="AB13" s="1">
        <v>8416.0913043478249</v>
      </c>
      <c r="AC13" s="1">
        <v>16.017391304347825</v>
      </c>
      <c r="AD13" s="1">
        <v>99.84347826086956</v>
      </c>
      <c r="AE13" s="1">
        <v>0</v>
      </c>
      <c r="AF13" s="1">
        <v>0.1217391304347826</v>
      </c>
      <c r="AG13" s="1">
        <v>132.2608695652174</v>
      </c>
      <c r="AH13" s="1">
        <v>52.186956521739127</v>
      </c>
      <c r="AI13" s="1">
        <v>24.547826086956519</v>
      </c>
      <c r="AJ13" s="1">
        <v>1.308695652173913</v>
      </c>
      <c r="AK13" s="1">
        <v>0</v>
      </c>
      <c r="AL13" s="1">
        <v>3908.3565217391306</v>
      </c>
      <c r="AM13" s="1">
        <v>167.53043478260867</v>
      </c>
      <c r="AN13" s="1">
        <v>95.647826086956513</v>
      </c>
      <c r="AO13" s="1">
        <v>0</v>
      </c>
      <c r="AP13" s="1">
        <v>1.2565217391304346</v>
      </c>
      <c r="AQ13" s="1">
        <v>1.3782608695652174</v>
      </c>
      <c r="AR13" s="1">
        <v>21851.5</v>
      </c>
      <c r="AS13" s="1">
        <v>12.295652173913043</v>
      </c>
      <c r="AT13" s="1">
        <v>552.14782608695646</v>
      </c>
      <c r="AU13" s="1">
        <v>30977.430434782607</v>
      </c>
      <c r="AV13" s="1">
        <v>10.121739130434781</v>
      </c>
      <c r="AW13" s="1">
        <v>1.4869565217391305</v>
      </c>
      <c r="AX13" s="1">
        <v>38.243478260869558</v>
      </c>
      <c r="AY13" s="1">
        <v>194.85217391304349</v>
      </c>
      <c r="AZ13" s="1">
        <v>39.130434782608695</v>
      </c>
      <c r="BA13" s="1">
        <v>8.5695652173913039</v>
      </c>
      <c r="BB13" s="1">
        <v>1307.2652173913043</v>
      </c>
      <c r="BC13" s="1">
        <v>78.8</v>
      </c>
      <c r="BD13" s="1">
        <v>6766.2391304347821</v>
      </c>
      <c r="BE13" s="1">
        <v>59.404347826086955</v>
      </c>
      <c r="BF13" s="1">
        <v>309.51304347826084</v>
      </c>
      <c r="BG13" s="1">
        <v>1141.3173913043477</v>
      </c>
      <c r="BH13" s="1">
        <v>286.45217391304345</v>
      </c>
      <c r="BI13" s="1">
        <v>12.391304347826086</v>
      </c>
      <c r="BJ13" s="1">
        <v>14.204347826086956</v>
      </c>
      <c r="BK13" s="1">
        <v>1321.0217391304345</v>
      </c>
      <c r="BL13" s="1">
        <v>211.76086956521738</v>
      </c>
      <c r="BM13" s="1">
        <v>165.12608695652173</v>
      </c>
      <c r="BN13" s="1">
        <v>63.917391304347824</v>
      </c>
      <c r="BO13" s="1">
        <v>40.1</v>
      </c>
      <c r="BP13" s="1">
        <v>0</v>
      </c>
      <c r="BQ13" s="1">
        <v>0</v>
      </c>
      <c r="BR13" s="1">
        <v>0</v>
      </c>
      <c r="BS13" s="1">
        <v>7.8043478260869561</v>
      </c>
      <c r="BT13" s="1">
        <v>36.117391304347827</v>
      </c>
      <c r="BU13" s="1">
        <v>0</v>
      </c>
      <c r="BV13" s="1">
        <v>0</v>
      </c>
      <c r="BW13" s="1">
        <v>0</v>
      </c>
      <c r="BX13" s="1">
        <v>0</v>
      </c>
      <c r="BY13" s="1">
        <v>3.8</v>
      </c>
      <c r="BZ13" s="1">
        <v>0</v>
      </c>
      <c r="CA13" s="1">
        <v>0.20869565217391303</v>
      </c>
      <c r="CB13" s="1">
        <v>47.208695652173915</v>
      </c>
      <c r="CC13" s="1">
        <v>1.5739130434782607</v>
      </c>
      <c r="CD13" s="1">
        <v>48.265217391304347</v>
      </c>
      <c r="CE13" s="1">
        <v>24.004347826086956</v>
      </c>
      <c r="CF13" s="1">
        <v>55.899999999999991</v>
      </c>
      <c r="CG13" s="1">
        <v>20.404347826086955</v>
      </c>
      <c r="CH13" s="1">
        <v>8.0260869565217394</v>
      </c>
      <c r="CI13" s="1">
        <v>29</v>
      </c>
      <c r="CJ13" s="1">
        <v>748.80434782608688</v>
      </c>
      <c r="CK13" s="1">
        <v>20.404347826086955</v>
      </c>
      <c r="CL13" s="1">
        <v>11.134782608695652</v>
      </c>
      <c r="CM13" s="1">
        <v>11.856521739130434</v>
      </c>
      <c r="CN13" s="1">
        <v>18.88695652173913</v>
      </c>
      <c r="CO13" s="1">
        <v>0</v>
      </c>
      <c r="CP13" s="1">
        <v>118.39565217391305</v>
      </c>
      <c r="CQ13" s="1">
        <v>281.87826086956517</v>
      </c>
      <c r="CR13" s="1">
        <v>2.7739130434782608</v>
      </c>
      <c r="CS13" s="1">
        <v>2.7086956521739127</v>
      </c>
      <c r="CT13" s="1">
        <v>1.1652173913043478</v>
      </c>
      <c r="CU13" s="1">
        <v>0</v>
      </c>
      <c r="CV13" s="1">
        <v>3.695652173913043</v>
      </c>
      <c r="CW13" s="1">
        <v>0</v>
      </c>
      <c r="CX13" s="1">
        <v>0</v>
      </c>
      <c r="CY13" s="1">
        <v>481.44782608695652</v>
      </c>
      <c r="CZ13" s="1">
        <v>24.482608695652175</v>
      </c>
      <c r="DA13" s="1">
        <v>9.0782608695652165</v>
      </c>
      <c r="DB13" s="1">
        <v>7.1695652173913045</v>
      </c>
      <c r="DC13" s="1">
        <v>23.882608695652173</v>
      </c>
      <c r="DD13" s="1">
        <v>13.247826086956522</v>
      </c>
      <c r="DE13" s="1">
        <v>8.2913043478260864</v>
      </c>
    </row>
    <row r="14" spans="1:109">
      <c r="A14" s="1" t="s">
        <v>192</v>
      </c>
      <c r="B14" s="1" t="s">
        <v>193</v>
      </c>
      <c r="C14" s="1">
        <v>1.0348020299756708</v>
      </c>
      <c r="D14" s="1">
        <v>16.369314621849217</v>
      </c>
      <c r="E14" s="1">
        <v>2.656546779353179</v>
      </c>
      <c r="F14" s="1">
        <v>632.68623469495196</v>
      </c>
      <c r="G14" s="1">
        <v>14.174691945999427</v>
      </c>
      <c r="H14" s="1">
        <v>194.26904294411406</v>
      </c>
      <c r="I14" s="1">
        <v>18.607423876480706</v>
      </c>
      <c r="J14" s="1">
        <v>4.8318420868555449</v>
      </c>
      <c r="K14" s="1">
        <v>3.2112422509241956</v>
      </c>
      <c r="L14" s="1">
        <v>56.45234383756808</v>
      </c>
      <c r="M14" s="1">
        <v>213.84863344847008</v>
      </c>
      <c r="N14" s="1">
        <v>330.81013573973013</v>
      </c>
      <c r="O14" s="1">
        <v>2.3096205175169509</v>
      </c>
      <c r="P14" s="1">
        <v>0.12369515742350197</v>
      </c>
      <c r="Q14" s="1">
        <v>525.00573468412404</v>
      </c>
      <c r="R14" s="1">
        <v>75.587404869933408</v>
      </c>
      <c r="S14" s="1">
        <v>15.033793469042344</v>
      </c>
      <c r="T14" s="1">
        <v>16.513303516037514</v>
      </c>
      <c r="U14" s="1">
        <v>132.35188570631234</v>
      </c>
      <c r="V14" s="1">
        <v>109.64705974017815</v>
      </c>
      <c r="W14" s="1">
        <v>40.832931107598839</v>
      </c>
      <c r="X14" s="1">
        <v>72.230240987986178</v>
      </c>
      <c r="Y14" s="1">
        <v>511.78678110290457</v>
      </c>
      <c r="Z14" s="1">
        <v>599.3648852955788</v>
      </c>
      <c r="AA14" s="1">
        <v>43.863462464474644</v>
      </c>
      <c r="AB14" s="1">
        <v>8441.2474531049847</v>
      </c>
      <c r="AC14" s="1">
        <v>25.847456059425053</v>
      </c>
      <c r="AD14" s="1">
        <v>127.81381961833763</v>
      </c>
      <c r="AE14" s="1">
        <v>13.766884473868821</v>
      </c>
      <c r="AF14" s="1">
        <v>1.2263215216439374</v>
      </c>
      <c r="AG14" s="1">
        <v>112.93657783290941</v>
      </c>
      <c r="AH14" s="1">
        <v>77.129728864057697</v>
      </c>
      <c r="AI14" s="1">
        <v>8.1397211795168509</v>
      </c>
      <c r="AJ14" s="1">
        <v>29.74675262351748</v>
      </c>
      <c r="AK14" s="1">
        <v>11.140295115454146</v>
      </c>
      <c r="AL14" s="1">
        <v>2101.8503414137449</v>
      </c>
      <c r="AM14" s="1">
        <v>254.27955529444259</v>
      </c>
      <c r="AN14" s="1">
        <v>37.383962226001358</v>
      </c>
      <c r="AO14" s="1">
        <v>0.41167294580009245</v>
      </c>
      <c r="AP14" s="1">
        <v>0</v>
      </c>
      <c r="AQ14" s="1">
        <v>0.37011910385313479</v>
      </c>
      <c r="AR14" s="1">
        <v>6310.034973697836</v>
      </c>
      <c r="AS14" s="1">
        <v>2.8730133048443069</v>
      </c>
      <c r="AT14" s="1">
        <v>128.08536914361892</v>
      </c>
      <c r="AU14" s="1">
        <v>9038.941487406928</v>
      </c>
      <c r="AV14" s="1">
        <v>12.116327216998966</v>
      </c>
      <c r="AW14" s="1">
        <v>1.2514471004955863</v>
      </c>
      <c r="AX14" s="1">
        <v>55.468580788684292</v>
      </c>
      <c r="AY14" s="1">
        <v>48.01208208024881</v>
      </c>
      <c r="AZ14" s="1">
        <v>26.053292532325102</v>
      </c>
      <c r="BA14" s="1">
        <v>1.3973687315186236</v>
      </c>
      <c r="BB14" s="1">
        <v>295.90780760953783</v>
      </c>
      <c r="BC14" s="1">
        <v>52.499897010520243</v>
      </c>
      <c r="BD14" s="1">
        <v>2627.1150628337241</v>
      </c>
      <c r="BE14" s="1">
        <v>8.1948041793070061</v>
      </c>
      <c r="BF14" s="1">
        <v>39.234557745267033</v>
      </c>
      <c r="BG14" s="1">
        <v>78.90494764676842</v>
      </c>
      <c r="BH14" s="1">
        <v>33.083622768699918</v>
      </c>
      <c r="BI14" s="1">
        <v>3.9524468270478361</v>
      </c>
      <c r="BJ14" s="1">
        <v>0.460957735086019</v>
      </c>
      <c r="BK14" s="1">
        <v>120.48391517257777</v>
      </c>
      <c r="BL14" s="1">
        <v>3.5030855129702703</v>
      </c>
      <c r="BM14" s="1">
        <v>39.713876480283098</v>
      </c>
      <c r="BN14" s="1">
        <v>10.046366066990052</v>
      </c>
      <c r="BO14" s="1">
        <v>9.2065919122945559</v>
      </c>
      <c r="BP14" s="1">
        <v>7.0747831835738895</v>
      </c>
      <c r="BQ14" s="1">
        <v>1.1151891536462597</v>
      </c>
      <c r="BR14" s="1">
        <v>0.13722431526669748</v>
      </c>
      <c r="BS14" s="1">
        <v>9.6018365949993392</v>
      </c>
      <c r="BT14" s="1">
        <v>6.2842938181643229</v>
      </c>
      <c r="BU14" s="1">
        <v>0</v>
      </c>
      <c r="BV14" s="1">
        <v>34.836615077811111</v>
      </c>
      <c r="BW14" s="1">
        <v>1.7839160984670674</v>
      </c>
      <c r="BX14" s="1">
        <v>0</v>
      </c>
      <c r="BY14" s="1">
        <v>0.83784141786075161</v>
      </c>
      <c r="BZ14" s="1">
        <v>1.7462277301895941</v>
      </c>
      <c r="CA14" s="1">
        <v>0.8784288913903382</v>
      </c>
      <c r="CB14" s="1">
        <v>14.450106944950193</v>
      </c>
      <c r="CC14" s="1">
        <v>34.319607974517574</v>
      </c>
      <c r="CD14" s="1">
        <v>9.37474001691713</v>
      </c>
      <c r="CE14" s="1">
        <v>6.1799260290882421</v>
      </c>
      <c r="CF14" s="1">
        <v>84.949582097424724</v>
      </c>
      <c r="CG14" s="1">
        <v>37.809164329644645</v>
      </c>
      <c r="CH14" s="1">
        <v>7.990900443241701</v>
      </c>
      <c r="CI14" s="1">
        <v>10.041534224903195</v>
      </c>
      <c r="CJ14" s="1">
        <v>208.40701289025338</v>
      </c>
      <c r="CK14" s="1">
        <v>37.809164329644645</v>
      </c>
      <c r="CL14" s="1">
        <v>1.8844184138736626</v>
      </c>
      <c r="CM14" s="1">
        <v>6.9578526050719847E-2</v>
      </c>
      <c r="CN14" s="1">
        <v>0.69868436575931181</v>
      </c>
      <c r="CO14" s="1">
        <v>0.98472941730116004</v>
      </c>
      <c r="CP14" s="1">
        <v>28.326191049981951</v>
      </c>
      <c r="CQ14" s="1">
        <v>62.28244449956798</v>
      </c>
      <c r="CR14" s="1">
        <v>0.71124715518513626</v>
      </c>
      <c r="CS14" s="1">
        <v>0.7837247864879695</v>
      </c>
      <c r="CT14" s="1">
        <v>0.24642394642963281</v>
      </c>
      <c r="CU14" s="1">
        <v>0.25608763060334394</v>
      </c>
      <c r="CV14" s="1">
        <v>0.56146005049261438</v>
      </c>
      <c r="CW14" s="1">
        <v>0</v>
      </c>
      <c r="CX14" s="1">
        <v>5.5082999790153221E-2</v>
      </c>
      <c r="CY14" s="1">
        <v>102.35774276794787</v>
      </c>
      <c r="CZ14" s="1">
        <v>10.764377801096783</v>
      </c>
      <c r="DA14" s="1">
        <v>2.3888627277413814</v>
      </c>
      <c r="DB14" s="1">
        <v>1.0146868382396645</v>
      </c>
      <c r="DC14" s="1">
        <v>61.66203597561573</v>
      </c>
      <c r="DD14" s="1">
        <v>5.2406159274035247</v>
      </c>
      <c r="DE14" s="1">
        <v>26.092913637437317</v>
      </c>
    </row>
    <row r="15" spans="1:109">
      <c r="A15" s="1" t="s">
        <v>212</v>
      </c>
      <c r="B15" s="1" t="s">
        <v>213</v>
      </c>
      <c r="C15" s="1">
        <v>3.7346628135799049</v>
      </c>
      <c r="D15" s="1">
        <v>3.1622667398665065</v>
      </c>
      <c r="E15" s="1">
        <v>0.8637995345308509</v>
      </c>
      <c r="F15" s="1">
        <v>55.980154149337082</v>
      </c>
      <c r="G15" s="1">
        <v>2.2248327130864349</v>
      </c>
      <c r="H15" s="1">
        <v>45.573859942887296</v>
      </c>
      <c r="I15" s="1">
        <v>1.4839358401642826</v>
      </c>
      <c r="J15" s="1">
        <v>1.1864524914774335</v>
      </c>
      <c r="K15" s="1">
        <v>0.41851167776556725</v>
      </c>
      <c r="L15" s="1">
        <v>18.197091248207261</v>
      </c>
      <c r="M15" s="1">
        <v>63.455260040687904</v>
      </c>
      <c r="N15" s="1">
        <v>110.79982870082645</v>
      </c>
      <c r="O15" s="1">
        <v>0.53552357999432787</v>
      </c>
      <c r="P15" s="1">
        <v>6.0781926329356223E-2</v>
      </c>
      <c r="Q15" s="1">
        <v>282.80304078846467</v>
      </c>
      <c r="R15" s="1">
        <v>33.216117810938186</v>
      </c>
      <c r="S15" s="1">
        <v>6.2377786597739311</v>
      </c>
      <c r="T15" s="1">
        <v>6.0246402749361891</v>
      </c>
      <c r="U15" s="1">
        <v>60.773090190286318</v>
      </c>
      <c r="V15" s="1">
        <v>41.860807200996625</v>
      </c>
      <c r="W15" s="1">
        <v>16.990556622480042</v>
      </c>
      <c r="X15" s="1">
        <v>24.060806687355154</v>
      </c>
      <c r="Y15" s="1">
        <v>210.27440473193283</v>
      </c>
      <c r="Z15" s="1">
        <v>149.47239626832686</v>
      </c>
      <c r="AA15" s="1">
        <v>15.541162053225392</v>
      </c>
      <c r="AB15" s="1">
        <v>3158.6985462530042</v>
      </c>
      <c r="AC15" s="1">
        <v>25.411397156100854</v>
      </c>
      <c r="AD15" s="1">
        <v>50.827346262631657</v>
      </c>
      <c r="AE15" s="1">
        <v>11.233678137541016</v>
      </c>
      <c r="AF15" s="1">
        <v>2.0119620900386899</v>
      </c>
      <c r="AG15" s="1">
        <v>50.045749597629928</v>
      </c>
      <c r="AH15" s="1">
        <v>36.464871608973773</v>
      </c>
      <c r="AI15" s="1">
        <v>1.1173699496581653</v>
      </c>
      <c r="AJ15" s="1">
        <v>30.879360669632938</v>
      </c>
      <c r="AK15" s="1">
        <v>6.322123623623038</v>
      </c>
      <c r="AL15" s="1">
        <v>624.00867664037071</v>
      </c>
      <c r="AM15" s="1">
        <v>46.478359269497716</v>
      </c>
      <c r="AN15" s="1">
        <v>12.958064065122752</v>
      </c>
      <c r="AO15" s="1">
        <v>0.22465214180762055</v>
      </c>
      <c r="AP15" s="1">
        <v>0</v>
      </c>
      <c r="AQ15" s="1">
        <v>0</v>
      </c>
      <c r="AR15" s="1">
        <v>444.1421040658858</v>
      </c>
      <c r="AS15" s="1">
        <v>0.50446321235465685</v>
      </c>
      <c r="AT15" s="1">
        <v>3.5628383777022634</v>
      </c>
      <c r="AU15" s="1">
        <v>452.4547688363478</v>
      </c>
      <c r="AV15" s="1">
        <v>7.6432602954690454</v>
      </c>
      <c r="AW15" s="1">
        <v>0.62361720890339489</v>
      </c>
      <c r="AX15" s="1">
        <v>43.086620675603641</v>
      </c>
      <c r="AY15" s="1">
        <v>5.8495240642780439</v>
      </c>
      <c r="AZ15" s="1">
        <v>0.79230713660160823</v>
      </c>
      <c r="BA15" s="1">
        <v>0</v>
      </c>
      <c r="BB15" s="1">
        <v>86.521063916413596</v>
      </c>
      <c r="BC15" s="1">
        <v>12.405135968778609</v>
      </c>
      <c r="BD15" s="1">
        <v>108.57499598774001</v>
      </c>
      <c r="BE15" s="1">
        <v>2.1702093079270139</v>
      </c>
      <c r="BF15" s="1">
        <v>11.806420606344952</v>
      </c>
      <c r="BG15" s="1">
        <v>23.925586983406589</v>
      </c>
      <c r="BH15" s="1">
        <v>10.74715496511617</v>
      </c>
      <c r="BI15" s="1">
        <v>2.1046076693777089</v>
      </c>
      <c r="BJ15" s="1">
        <v>0.19091415626797789</v>
      </c>
      <c r="BK15" s="1">
        <v>44.049224310643446</v>
      </c>
      <c r="BL15" s="1">
        <v>1.1885945857974107</v>
      </c>
      <c r="BM15" s="1">
        <v>12.943069404882912</v>
      </c>
      <c r="BN15" s="1">
        <v>1.9493058311793536</v>
      </c>
      <c r="BO15" s="1">
        <v>2.2360787082663163</v>
      </c>
      <c r="BP15" s="1">
        <v>2.7622306256107434</v>
      </c>
      <c r="BQ15" s="1">
        <v>0.43056095831543967</v>
      </c>
      <c r="BR15" s="1">
        <v>7.6044348359194561E-2</v>
      </c>
      <c r="BS15" s="1">
        <v>5.7951684209086194</v>
      </c>
      <c r="BT15" s="1">
        <v>1.6317403482427173</v>
      </c>
      <c r="BU15" s="1">
        <v>2.6508417209719234E-2</v>
      </c>
      <c r="BV15" s="1">
        <v>9.7358186842968806</v>
      </c>
      <c r="BW15" s="1">
        <v>0</v>
      </c>
      <c r="BX15" s="1">
        <v>0</v>
      </c>
      <c r="BY15" s="1">
        <v>0.54382419548423999</v>
      </c>
      <c r="BZ15" s="1">
        <v>0.34755480341631884</v>
      </c>
      <c r="CA15" s="1">
        <v>0.48652317242484688</v>
      </c>
      <c r="CB15" s="1">
        <v>2.0987169099977709</v>
      </c>
      <c r="CC15" s="1">
        <v>33.87481181433121</v>
      </c>
      <c r="CD15" s="1">
        <v>0.70582007843252426</v>
      </c>
      <c r="CE15" s="1">
        <v>0.50151783266468808</v>
      </c>
      <c r="CF15" s="1">
        <v>21.720568642779945</v>
      </c>
      <c r="CG15" s="1">
        <v>7.6255880173292319</v>
      </c>
      <c r="CH15" s="1">
        <v>2.8578215846397308</v>
      </c>
      <c r="CI15" s="1">
        <v>3.147004317836668</v>
      </c>
      <c r="CJ15" s="1">
        <v>80.050064737552134</v>
      </c>
      <c r="CK15" s="1">
        <v>7.6255880173292319</v>
      </c>
      <c r="CL15" s="1">
        <v>0.55507019066412089</v>
      </c>
      <c r="CM15" s="1">
        <v>4.4448457139529218E-2</v>
      </c>
      <c r="CN15" s="1">
        <v>0.31515562682666198</v>
      </c>
      <c r="CO15" s="1">
        <v>0.44850099824524964</v>
      </c>
      <c r="CP15" s="1">
        <v>7.4729637970308485</v>
      </c>
      <c r="CQ15" s="1">
        <v>17.351767277186216</v>
      </c>
      <c r="CR15" s="1">
        <v>0.16735111874822747</v>
      </c>
      <c r="CS15" s="1">
        <v>0.22036795316766591</v>
      </c>
      <c r="CT15" s="1">
        <v>9.1039008599035756E-2</v>
      </c>
      <c r="CU15" s="1">
        <v>9.9339624088947823E-2</v>
      </c>
      <c r="CV15" s="1">
        <v>0.15958602683830972</v>
      </c>
      <c r="CW15" s="1">
        <v>1.901108708979864E-2</v>
      </c>
      <c r="CX15" s="1">
        <v>0</v>
      </c>
      <c r="CY15" s="1">
        <v>18.762871910471269</v>
      </c>
      <c r="CZ15" s="1">
        <v>1.1709223076575981</v>
      </c>
      <c r="DA15" s="1">
        <v>0.59282460305372098</v>
      </c>
      <c r="DB15" s="1">
        <v>0.29775111047684633</v>
      </c>
      <c r="DC15" s="1">
        <v>6.9642163960362371</v>
      </c>
      <c r="DD15" s="1">
        <v>1.645931723112567</v>
      </c>
      <c r="DE15" s="1">
        <v>4.7551816285596349</v>
      </c>
    </row>
    <row r="16" spans="1:109">
      <c r="A16" s="1" t="s">
        <v>238</v>
      </c>
      <c r="B16" s="1" t="s">
        <v>239</v>
      </c>
      <c r="C16" s="1">
        <v>1.5789901356504719</v>
      </c>
      <c r="D16" s="1">
        <v>8.1577457066846186</v>
      </c>
      <c r="E16" s="1">
        <v>2.2444725397477128</v>
      </c>
      <c r="F16" s="1">
        <v>239.11232342465783</v>
      </c>
      <c r="G16" s="1">
        <v>5.9601385642115474</v>
      </c>
      <c r="H16" s="1">
        <v>139.91031040164938</v>
      </c>
      <c r="I16" s="1">
        <v>5.1076949867565746</v>
      </c>
      <c r="J16" s="1">
        <v>3.7365654583836077</v>
      </c>
      <c r="K16" s="1">
        <v>1.4502940507963493</v>
      </c>
      <c r="L16" s="1">
        <v>50.779924579433228</v>
      </c>
      <c r="M16" s="1">
        <v>194.25643838721109</v>
      </c>
      <c r="N16" s="1">
        <v>331.80764602064374</v>
      </c>
      <c r="O16" s="1">
        <v>1.5579578012921482</v>
      </c>
      <c r="P16" s="1">
        <v>0.18872822145734153</v>
      </c>
      <c r="Q16" s="1">
        <v>652.42142857062129</v>
      </c>
      <c r="R16" s="1">
        <v>92.056306570984347</v>
      </c>
      <c r="S16" s="1">
        <v>17.206567277766819</v>
      </c>
      <c r="T16" s="1">
        <v>16.755646158043238</v>
      </c>
      <c r="U16" s="1">
        <v>134.47012442071463</v>
      </c>
      <c r="V16" s="1">
        <v>103.82648776489272</v>
      </c>
      <c r="W16" s="1">
        <v>45.311872686605419</v>
      </c>
      <c r="X16" s="1">
        <v>73.167651520765517</v>
      </c>
      <c r="Y16" s="1">
        <v>571.17646249795325</v>
      </c>
      <c r="Z16" s="1">
        <v>254.06555173616553</v>
      </c>
      <c r="AA16" s="1">
        <v>43.936943261156131</v>
      </c>
      <c r="AB16" s="1">
        <v>6699.7460979336674</v>
      </c>
      <c r="AC16" s="1">
        <v>59.937043217190613</v>
      </c>
      <c r="AD16" s="1">
        <v>151.1010072914186</v>
      </c>
      <c r="AE16" s="1">
        <v>37.192125950684023</v>
      </c>
      <c r="AF16" s="1">
        <v>5.9430390273680977</v>
      </c>
      <c r="AG16" s="1">
        <v>137.01478882949178</v>
      </c>
      <c r="AH16" s="1">
        <v>91.95497598228242</v>
      </c>
      <c r="AI16" s="1">
        <v>6.1235341384934072</v>
      </c>
      <c r="AJ16" s="1">
        <v>69.204358870161343</v>
      </c>
      <c r="AK16" s="1">
        <v>15.903835896767651</v>
      </c>
      <c r="AL16" s="1">
        <v>2337.9804070018522</v>
      </c>
      <c r="AM16" s="1">
        <v>209.17800088974946</v>
      </c>
      <c r="AN16" s="1">
        <v>49.015505703660899</v>
      </c>
      <c r="AO16" s="1">
        <v>1.6554884929177542</v>
      </c>
      <c r="AP16" s="1">
        <v>0</v>
      </c>
      <c r="AQ16" s="1">
        <v>0</v>
      </c>
      <c r="AR16" s="1">
        <v>1600.5147485984201</v>
      </c>
      <c r="AS16" s="1">
        <v>1.4433275728230917</v>
      </c>
      <c r="AT16" s="1">
        <v>16.658115466417634</v>
      </c>
      <c r="AU16" s="1">
        <v>1882.0003576373272</v>
      </c>
      <c r="AV16" s="1">
        <v>30.961561377874204</v>
      </c>
      <c r="AW16" s="1">
        <v>2.0424446785232431</v>
      </c>
      <c r="AX16" s="1">
        <v>179.38554117902373</v>
      </c>
      <c r="AY16" s="1">
        <v>17.550457963173987</v>
      </c>
      <c r="AZ16" s="1">
        <v>3.5155381117775266</v>
      </c>
      <c r="BA16" s="1">
        <v>0</v>
      </c>
      <c r="BB16" s="1">
        <v>232.3599063200331</v>
      </c>
      <c r="BC16" s="1">
        <v>39.155406106783886</v>
      </c>
      <c r="BD16" s="1">
        <v>83.123381860729978</v>
      </c>
      <c r="BE16" s="1">
        <v>5.4477857750874223</v>
      </c>
      <c r="BF16" s="1">
        <v>29.719628350096194</v>
      </c>
      <c r="BG16" s="1">
        <v>62.386710199059728</v>
      </c>
      <c r="BH16" s="1">
        <v>23.280702754268034</v>
      </c>
      <c r="BI16" s="1">
        <v>4.8037032206507906</v>
      </c>
      <c r="BJ16" s="1">
        <v>0.45218775208235518</v>
      </c>
      <c r="BK16" s="1">
        <v>110.16851598527467</v>
      </c>
      <c r="BL16" s="1">
        <v>2.5478309896741105</v>
      </c>
      <c r="BM16" s="1">
        <v>26.177490958784414</v>
      </c>
      <c r="BN16" s="1">
        <v>5.3762210468166858</v>
      </c>
      <c r="BO16" s="1">
        <v>4.8999672799176226</v>
      </c>
      <c r="BP16" s="1">
        <v>7.0697085104976631</v>
      </c>
      <c r="BQ16" s="1">
        <v>1.0880371961869555</v>
      </c>
      <c r="BR16" s="1">
        <v>0.1032305372400895</v>
      </c>
      <c r="BS16" s="1">
        <v>13.07481252344569</v>
      </c>
      <c r="BT16" s="1">
        <v>4.1019888938899367</v>
      </c>
      <c r="BU16" s="1">
        <v>0</v>
      </c>
      <c r="BV16" s="1">
        <v>39.074974952001725</v>
      </c>
      <c r="BW16" s="1">
        <v>1.0836039829312463</v>
      </c>
      <c r="BX16" s="1">
        <v>4.0532235480771339E-2</v>
      </c>
      <c r="BY16" s="1">
        <v>0.54591854663163897</v>
      </c>
      <c r="BZ16" s="1">
        <v>0.86700984958087435</v>
      </c>
      <c r="CA16" s="1">
        <v>1.1102032624655023</v>
      </c>
      <c r="CB16" s="1">
        <v>9.8309670526252102</v>
      </c>
      <c r="CC16" s="1">
        <v>76.776287110912946</v>
      </c>
      <c r="CD16" s="1">
        <v>1.9474472516151853</v>
      </c>
      <c r="CE16" s="1">
        <v>0.90817540124103269</v>
      </c>
      <c r="CF16" s="1">
        <v>69.350654907599761</v>
      </c>
      <c r="CG16" s="1">
        <v>34.482166019086826</v>
      </c>
      <c r="CH16" s="1">
        <v>8.3198746486077049</v>
      </c>
      <c r="CI16" s="1">
        <v>7.5275961081945013</v>
      </c>
      <c r="CJ16" s="1">
        <v>217.18121744866363</v>
      </c>
      <c r="CK16" s="1">
        <v>34.482166019086826</v>
      </c>
      <c r="CL16" s="1">
        <v>1.7587190301578439</v>
      </c>
      <c r="CM16" s="1">
        <v>0</v>
      </c>
      <c r="CN16" s="1">
        <v>0.79607843748952445</v>
      </c>
      <c r="CO16" s="1">
        <v>0.83597735679090879</v>
      </c>
      <c r="CP16" s="1">
        <v>18.777191402646707</v>
      </c>
      <c r="CQ16" s="1">
        <v>45.346705076471707</v>
      </c>
      <c r="CR16" s="1">
        <v>0.49968646553638413</v>
      </c>
      <c r="CS16" s="1">
        <v>0.51615268620044741</v>
      </c>
      <c r="CT16" s="1">
        <v>0.16086230956431125</v>
      </c>
      <c r="CU16" s="1">
        <v>0.24699330996095034</v>
      </c>
      <c r="CV16" s="1">
        <v>0.49398661992190068</v>
      </c>
      <c r="CW16" s="1">
        <v>1.7732853022837461E-2</v>
      </c>
      <c r="CX16" s="1">
        <v>0</v>
      </c>
      <c r="CY16" s="1">
        <v>53.348021686847723</v>
      </c>
      <c r="CZ16" s="1">
        <v>4.1083220556838072</v>
      </c>
      <c r="DA16" s="1">
        <v>1.3337638737891317</v>
      </c>
      <c r="DB16" s="1">
        <v>1.554791220395213</v>
      </c>
      <c r="DC16" s="1">
        <v>12.641624256744947</v>
      </c>
      <c r="DD16" s="1">
        <v>3.9284602607378845</v>
      </c>
      <c r="DE16" s="1">
        <v>18.982385844768114</v>
      </c>
    </row>
    <row r="17" spans="1:109">
      <c r="A17" s="1" t="s">
        <v>262</v>
      </c>
      <c r="B17" s="1" t="s">
        <v>263</v>
      </c>
      <c r="C17" s="1">
        <v>0.86734308497017898</v>
      </c>
      <c r="D17" s="1">
        <v>7.4399624690866908</v>
      </c>
      <c r="E17" s="1">
        <v>2.1375624388170968</v>
      </c>
      <c r="F17" s="1">
        <v>225.08163537928266</v>
      </c>
      <c r="G17" s="1">
        <v>3.9107938470698982</v>
      </c>
      <c r="H17" s="1">
        <v>247.79467747458838</v>
      </c>
      <c r="I17" s="1">
        <v>4.8181625845828737</v>
      </c>
      <c r="J17" s="1">
        <v>4.0237825843968</v>
      </c>
      <c r="K17" s="1">
        <v>2.2551629613410147</v>
      </c>
      <c r="L17" s="1">
        <v>41.479549008264655</v>
      </c>
      <c r="M17" s="1">
        <v>177.25165815472641</v>
      </c>
      <c r="N17" s="1">
        <v>309.12911470230785</v>
      </c>
      <c r="O17" s="1">
        <v>1.3570177942220727</v>
      </c>
      <c r="P17" s="1">
        <v>3.2282496379114727E-2</v>
      </c>
      <c r="Q17" s="1">
        <v>651.49421237321349</v>
      </c>
      <c r="R17" s="1">
        <v>65.37205516770733</v>
      </c>
      <c r="S17" s="1">
        <v>13.062881570548923</v>
      </c>
      <c r="T17" s="1">
        <v>12.842668827391391</v>
      </c>
      <c r="U17" s="1">
        <v>142.07987834968094</v>
      </c>
      <c r="V17" s="1">
        <v>124.49398844715819</v>
      </c>
      <c r="W17" s="1">
        <v>34.581471299827399</v>
      </c>
      <c r="X17" s="1">
        <v>1.5818423225766218</v>
      </c>
      <c r="Y17" s="1">
        <v>668.60508840044361</v>
      </c>
      <c r="Z17" s="1">
        <v>291.9951797490927</v>
      </c>
      <c r="AA17" s="1">
        <v>33.200241633320985</v>
      </c>
      <c r="AB17" s="1">
        <v>8281.0206531443655</v>
      </c>
      <c r="AC17" s="1">
        <v>36.86430497235051</v>
      </c>
      <c r="AD17" s="1">
        <v>120.00556850416199</v>
      </c>
      <c r="AE17" s="1">
        <v>15.82188206466398</v>
      </c>
      <c r="AF17" s="1">
        <v>3.6144866481615949</v>
      </c>
      <c r="AG17" s="1">
        <v>137.50037564904366</v>
      </c>
      <c r="AH17" s="1">
        <v>93.599639412345397</v>
      </c>
      <c r="AI17" s="1">
        <v>5.6436721348488064</v>
      </c>
      <c r="AJ17" s="1">
        <v>53.542826137360279</v>
      </c>
      <c r="AK17" s="1">
        <v>12.859963021880203</v>
      </c>
      <c r="AL17" s="1">
        <v>1888.5260381782116</v>
      </c>
      <c r="AM17" s="1">
        <v>189.58011293265051</v>
      </c>
      <c r="AN17" s="1">
        <v>45.888415656612331</v>
      </c>
      <c r="AO17" s="1">
        <v>0</v>
      </c>
      <c r="AP17" s="1">
        <v>0</v>
      </c>
      <c r="AQ17" s="1">
        <v>0</v>
      </c>
      <c r="AR17" s="1">
        <v>1390.582366885958</v>
      </c>
      <c r="AS17" s="1">
        <v>1.0445693471242123</v>
      </c>
      <c r="AT17" s="1">
        <v>9.6570782025523183</v>
      </c>
      <c r="AU17" s="1">
        <v>1240.3569229320469</v>
      </c>
      <c r="AV17" s="1">
        <v>6.0748740507698393</v>
      </c>
      <c r="AW17" s="1">
        <v>0</v>
      </c>
      <c r="AX17" s="1">
        <v>21.023975766898467</v>
      </c>
      <c r="AY17" s="1">
        <v>18.053986100019912</v>
      </c>
      <c r="AZ17" s="1">
        <v>0</v>
      </c>
      <c r="BA17" s="1">
        <v>0</v>
      </c>
      <c r="BB17" s="1">
        <v>339.02962402716361</v>
      </c>
      <c r="BC17" s="1">
        <v>55.101609533951823</v>
      </c>
      <c r="BD17" s="1">
        <v>500.12273979784391</v>
      </c>
      <c r="BE17" s="1">
        <v>13.314223863786317</v>
      </c>
      <c r="BF17" s="1">
        <v>98.482366989686497</v>
      </c>
      <c r="BG17" s="1">
        <v>332.77604330000935</v>
      </c>
      <c r="BH17" s="1">
        <v>75.437276360195597</v>
      </c>
      <c r="BI17" s="1">
        <v>8.9872164026856893</v>
      </c>
      <c r="BJ17" s="1">
        <v>2.6483176493866618</v>
      </c>
      <c r="BK17" s="1">
        <v>435.26143984070615</v>
      </c>
      <c r="BL17" s="1">
        <v>36.66253936998104</v>
      </c>
      <c r="BM17" s="1">
        <v>78.162841411632272</v>
      </c>
      <c r="BN17" s="1">
        <v>10.466446504628696</v>
      </c>
      <c r="BO17" s="1">
        <v>9.3872887685268598</v>
      </c>
      <c r="BP17" s="1">
        <v>7.6025278972815187</v>
      </c>
      <c r="BQ17" s="1">
        <v>1.4031356461922366</v>
      </c>
      <c r="BR17" s="1">
        <v>0.23750693764634406</v>
      </c>
      <c r="BS17" s="1">
        <v>13.815755503961849</v>
      </c>
      <c r="BT17" s="1">
        <v>7.1102198275000186</v>
      </c>
      <c r="BU17" s="1">
        <v>0</v>
      </c>
      <c r="BV17" s="1">
        <v>25.861738438568661</v>
      </c>
      <c r="BW17" s="1">
        <v>0.25249523953664732</v>
      </c>
      <c r="BX17" s="1">
        <v>0</v>
      </c>
      <c r="BY17" s="1">
        <v>2.4453991007179408</v>
      </c>
      <c r="BZ17" s="1">
        <v>0.94887480428612214</v>
      </c>
      <c r="CA17" s="1">
        <v>1.4976772427310725</v>
      </c>
      <c r="CB17" s="1">
        <v>15.524421919456421</v>
      </c>
      <c r="CC17" s="1">
        <v>84.788823793445573</v>
      </c>
      <c r="CD17" s="1">
        <v>3.302038201063735</v>
      </c>
      <c r="CE17" s="1">
        <v>1.3835355591049168</v>
      </c>
      <c r="CF17" s="1">
        <v>78.368065852899505</v>
      </c>
      <c r="CG17" s="1">
        <v>48.922970316249113</v>
      </c>
      <c r="CH17" s="1">
        <v>5.9019321058817242</v>
      </c>
      <c r="CI17" s="1">
        <v>8.7082033982661979</v>
      </c>
      <c r="CJ17" s="1">
        <v>295.90366770356405</v>
      </c>
      <c r="CK17" s="1">
        <v>48.922970316249113</v>
      </c>
      <c r="CL17" s="1">
        <v>0</v>
      </c>
      <c r="CM17" s="1">
        <v>9.223570394032779E-2</v>
      </c>
      <c r="CN17" s="1">
        <v>0.60529680710840117</v>
      </c>
      <c r="CO17" s="1">
        <v>0.58684966632033564</v>
      </c>
      <c r="CP17" s="1">
        <v>31.679505464604834</v>
      </c>
      <c r="CQ17" s="1">
        <v>77.150554560887173</v>
      </c>
      <c r="CR17" s="1">
        <v>0.71713259813604857</v>
      </c>
      <c r="CS17" s="1">
        <v>0.92235703940327796</v>
      </c>
      <c r="CT17" s="1">
        <v>0.24557756174112275</v>
      </c>
      <c r="CU17" s="1">
        <v>0.44157843261431934</v>
      </c>
      <c r="CV17" s="1">
        <v>0.78400348349278626</v>
      </c>
      <c r="CW17" s="1">
        <v>8.1859187247040902E-2</v>
      </c>
      <c r="CX17" s="1">
        <v>4.9576690867926182E-2</v>
      </c>
      <c r="CY17" s="1">
        <v>35.58684047277697</v>
      </c>
      <c r="CZ17" s="1">
        <v>1.8412552399087936</v>
      </c>
      <c r="DA17" s="1">
        <v>1.3800767202071547</v>
      </c>
      <c r="DB17" s="1">
        <v>0</v>
      </c>
      <c r="DC17" s="1">
        <v>23.282597567137241</v>
      </c>
      <c r="DD17" s="1">
        <v>2.3105043837052111</v>
      </c>
      <c r="DE17" s="1">
        <v>14.427969988865774</v>
      </c>
    </row>
    <row r="19" spans="1:109">
      <c r="A19" s="1" t="s">
        <v>117</v>
      </c>
      <c r="B19" s="1" t="s">
        <v>118</v>
      </c>
      <c r="C19" s="1">
        <v>1.1031485785534039</v>
      </c>
      <c r="D19" s="1">
        <v>36.355936797373531</v>
      </c>
      <c r="E19" s="1">
        <v>6.7524902309787915</v>
      </c>
      <c r="F19" s="1">
        <v>981.55046477955591</v>
      </c>
      <c r="G19" s="1">
        <v>42.008847131698104</v>
      </c>
      <c r="H19" s="1">
        <v>138.29052855241906</v>
      </c>
      <c r="I19" s="1">
        <v>29.360505583457122</v>
      </c>
      <c r="J19" s="1">
        <v>2.8463980836720912</v>
      </c>
      <c r="K19" s="1">
        <v>16.305147239175128</v>
      </c>
      <c r="L19" s="1">
        <v>77.470072174745411</v>
      </c>
      <c r="M19" s="1">
        <v>246.97398455362344</v>
      </c>
      <c r="N19" s="1">
        <v>389.79246164997312</v>
      </c>
      <c r="O19" s="1">
        <v>4.4998471615758797</v>
      </c>
      <c r="P19" s="1">
        <v>0.1767667599732668</v>
      </c>
      <c r="Q19" s="1">
        <v>279.45283708224997</v>
      </c>
      <c r="R19" s="1">
        <v>106.93210533316153</v>
      </c>
      <c r="S19" s="1">
        <v>12.921196905943308</v>
      </c>
      <c r="T19" s="1">
        <v>19.59844795190784</v>
      </c>
      <c r="U19" s="1">
        <v>151.46826388437486</v>
      </c>
      <c r="V19" s="1">
        <v>156.84287988376715</v>
      </c>
      <c r="W19" s="1">
        <v>56.204577701858916</v>
      </c>
      <c r="X19" s="1">
        <v>80.678162244208949</v>
      </c>
      <c r="Y19" s="1">
        <v>542.77004171565807</v>
      </c>
      <c r="Z19" s="1">
        <v>674.11680933784521</v>
      </c>
      <c r="AA19" s="1">
        <v>39.487881185617823</v>
      </c>
      <c r="AB19" s="1">
        <v>3914.1545245538919</v>
      </c>
      <c r="AC19" s="1">
        <v>40.207639172380759</v>
      </c>
      <c r="AD19" s="1">
        <v>90.391269080688716</v>
      </c>
      <c r="AE19" s="1">
        <v>14.139527805451362</v>
      </c>
      <c r="AF19" s="1">
        <v>5.2857793713031729</v>
      </c>
      <c r="AG19" s="1">
        <v>97.851732847765561</v>
      </c>
      <c r="AH19" s="1">
        <v>98.405602029015128</v>
      </c>
      <c r="AI19" s="1">
        <v>24.623156416173572</v>
      </c>
      <c r="AJ19" s="1">
        <v>15.139393119556559</v>
      </c>
      <c r="AK19" s="1">
        <v>12.305685982754342</v>
      </c>
      <c r="AL19" s="1">
        <v>1636.5411106882937</v>
      </c>
      <c r="AM19" s="1">
        <v>204.7430458517025</v>
      </c>
      <c r="AN19" s="1">
        <v>52.832411819291977</v>
      </c>
      <c r="AO19" s="1">
        <v>6.6174222964351159E-2</v>
      </c>
      <c r="AP19" s="1">
        <v>0.28826579318717355</v>
      </c>
      <c r="AQ19" s="1">
        <v>0.77052177424244506</v>
      </c>
      <c r="AR19" s="1">
        <v>6366.5839185596151</v>
      </c>
      <c r="AS19" s="1">
        <v>7.4568377822568861</v>
      </c>
      <c r="AT19" s="1">
        <v>144.1727824266064</v>
      </c>
      <c r="AU19" s="1">
        <v>7999.59785251429</v>
      </c>
      <c r="AV19" s="1">
        <v>6.1850236066543562</v>
      </c>
      <c r="AW19" s="1">
        <v>0</v>
      </c>
      <c r="AX19" s="1">
        <v>21.268213961501466</v>
      </c>
      <c r="AY19" s="1">
        <v>67.724331474885958</v>
      </c>
      <c r="AZ19" s="1">
        <v>22.017886323029117</v>
      </c>
      <c r="BA19" s="1">
        <v>0.95816648867560517</v>
      </c>
      <c r="BB19" s="1">
        <v>354.2387739940167</v>
      </c>
      <c r="BC19" s="1">
        <v>47.31366292330609</v>
      </c>
      <c r="BD19" s="1">
        <v>68.673433001511668</v>
      </c>
      <c r="BE19" s="1">
        <v>15.806574326430018</v>
      </c>
      <c r="BF19" s="1">
        <v>55.046982048085269</v>
      </c>
      <c r="BG19" s="1">
        <v>151.19087604564757</v>
      </c>
      <c r="BH19" s="1">
        <v>36.286136589589219</v>
      </c>
      <c r="BI19" s="1">
        <v>4.281381576173021</v>
      </c>
      <c r="BJ19" s="1">
        <v>1.3352689099519077</v>
      </c>
      <c r="BK19" s="1">
        <v>192.00768066778235</v>
      </c>
      <c r="BL19" s="1">
        <v>4.3711247004671412</v>
      </c>
      <c r="BM19" s="1">
        <v>33.107054398685385</v>
      </c>
      <c r="BN19" s="1">
        <v>9.8463617786134563</v>
      </c>
      <c r="BO19" s="1">
        <v>11.178911199950392</v>
      </c>
      <c r="BP19" s="1">
        <v>7.9318417936722287</v>
      </c>
      <c r="BQ19" s="1">
        <v>0.72972944501784509</v>
      </c>
      <c r="BR19" s="1">
        <v>8.3397650859182285E-2</v>
      </c>
      <c r="BS19" s="1">
        <v>15.511963059807904</v>
      </c>
      <c r="BT19" s="1">
        <v>8.1484943866651047</v>
      </c>
      <c r="BU19" s="1">
        <v>0</v>
      </c>
      <c r="BV19" s="1">
        <v>11.271373812859483</v>
      </c>
      <c r="BW19" s="1">
        <v>0.85301292889663616</v>
      </c>
      <c r="BX19" s="1">
        <v>3.0240713398503489</v>
      </c>
      <c r="BY19" s="1">
        <v>0.49041444690019154</v>
      </c>
      <c r="BZ19" s="1">
        <v>2.7249275922032821</v>
      </c>
      <c r="CA19" s="1">
        <v>1.0986734004492276</v>
      </c>
      <c r="CB19" s="1">
        <v>9.9560478194173818</v>
      </c>
      <c r="CC19" s="1">
        <v>11.898669186713333</v>
      </c>
      <c r="CD19" s="1">
        <v>20.370782718560267</v>
      </c>
      <c r="CE19" s="1">
        <v>7.2238682575741704</v>
      </c>
      <c r="CF19" s="1">
        <v>77.862585031506569</v>
      </c>
      <c r="CG19" s="1">
        <v>61.99164947452217</v>
      </c>
      <c r="CH19" s="1">
        <v>8.6842336438148511</v>
      </c>
      <c r="CI19" s="1">
        <v>12.622959654501232</v>
      </c>
      <c r="CJ19" s="1">
        <v>226.02395076007383</v>
      </c>
      <c r="CK19" s="1">
        <v>61.99164947452217</v>
      </c>
      <c r="CL19" s="1">
        <v>6.443375025076822</v>
      </c>
      <c r="CM19" s="1">
        <v>0.37438293266132916</v>
      </c>
      <c r="CN19" s="1">
        <v>1.629880176574019</v>
      </c>
      <c r="CO19" s="1">
        <v>0.96632495452052525</v>
      </c>
      <c r="CP19" s="1">
        <v>33.638261174810175</v>
      </c>
      <c r="CQ19" s="1">
        <v>78.620415858879127</v>
      </c>
      <c r="CR19" s="1">
        <v>0.87295584540644067</v>
      </c>
      <c r="CS19" s="1">
        <v>1.143091714493792</v>
      </c>
      <c r="CT19" s="1">
        <v>0.34356206169163139</v>
      </c>
      <c r="CU19" s="1">
        <v>0.5865030446292494</v>
      </c>
      <c r="CV19" s="1">
        <v>1.0606005598396007</v>
      </c>
      <c r="CW19" s="1">
        <v>0.16044982828342677</v>
      </c>
      <c r="CX19" s="1">
        <v>0.16679530171836457</v>
      </c>
      <c r="CY19" s="1">
        <v>208.67180040413396</v>
      </c>
      <c r="CZ19" s="1">
        <v>16.343220079784754</v>
      </c>
      <c r="DA19" s="1">
        <v>4.8370637498325726</v>
      </c>
      <c r="DB19" s="1">
        <v>1.6951479033333792</v>
      </c>
      <c r="DC19" s="1">
        <v>11.304914172444155</v>
      </c>
      <c r="DD19" s="1">
        <v>10.752857983604569</v>
      </c>
      <c r="DE19" s="1">
        <v>13.050825863257037</v>
      </c>
    </row>
    <row r="20" spans="1:109">
      <c r="A20" s="1" t="s">
        <v>141</v>
      </c>
      <c r="B20" s="1" t="s">
        <v>142</v>
      </c>
      <c r="C20" s="1">
        <v>1.0698355579228422</v>
      </c>
      <c r="D20" s="1">
        <v>27.698649367697652</v>
      </c>
      <c r="E20" s="1">
        <v>6.5000643776522615</v>
      </c>
      <c r="F20" s="1">
        <v>864.23562308505973</v>
      </c>
      <c r="G20" s="1">
        <v>35.946645926283153</v>
      </c>
      <c r="H20" s="1">
        <v>51.123744761477255</v>
      </c>
      <c r="I20" s="1">
        <v>14.998566724735143</v>
      </c>
      <c r="J20" s="1">
        <v>1.439473560768548</v>
      </c>
      <c r="K20" s="1">
        <v>11.602717733649342</v>
      </c>
      <c r="L20" s="1">
        <v>65.496981738060342</v>
      </c>
      <c r="M20" s="1">
        <v>211.2034866729453</v>
      </c>
      <c r="N20" s="1">
        <v>283.76510553586843</v>
      </c>
      <c r="O20" s="1">
        <v>3.6818742570566956</v>
      </c>
      <c r="P20" s="1">
        <v>0</v>
      </c>
      <c r="Q20" s="1">
        <v>267.64954471690055</v>
      </c>
      <c r="R20" s="1">
        <v>101.76143351542227</v>
      </c>
      <c r="S20" s="1">
        <v>11.25126185127988</v>
      </c>
      <c r="T20" s="1">
        <v>21.005097310123904</v>
      </c>
      <c r="U20" s="1">
        <v>160.98829275631675</v>
      </c>
      <c r="V20" s="1">
        <v>153.94048064709932</v>
      </c>
      <c r="W20" s="1">
        <v>57.148969808694176</v>
      </c>
      <c r="X20" s="1">
        <v>89.63153195821873</v>
      </c>
      <c r="Y20" s="1">
        <v>479.879357344212</v>
      </c>
      <c r="Z20" s="1">
        <v>615.49459178425445</v>
      </c>
      <c r="AA20" s="1">
        <v>39.031232127930039</v>
      </c>
      <c r="AB20" s="1">
        <v>3724.841608122545</v>
      </c>
      <c r="AC20" s="1">
        <v>35.389550963803892</v>
      </c>
      <c r="AD20" s="1">
        <v>87.903228962205063</v>
      </c>
      <c r="AE20" s="1">
        <v>11.738252581903524</v>
      </c>
      <c r="AF20" s="1">
        <v>3.3706114676177821</v>
      </c>
      <c r="AG20" s="1">
        <v>95.575436096483145</v>
      </c>
      <c r="AH20" s="1">
        <v>84.128817119098969</v>
      </c>
      <c r="AI20" s="1">
        <v>13.689019673672329</v>
      </c>
      <c r="AJ20" s="1">
        <v>18.137366865683706</v>
      </c>
      <c r="AK20" s="1">
        <v>7.7357683044938339</v>
      </c>
      <c r="AL20" s="1">
        <v>1526.3822443614949</v>
      </c>
      <c r="AM20" s="1">
        <v>193.97654009829313</v>
      </c>
      <c r="AN20" s="1">
        <v>39.563089566941279</v>
      </c>
      <c r="AO20" s="1">
        <v>6.7300062581386655E-2</v>
      </c>
      <c r="AP20" s="1">
        <v>0.29069888142793404</v>
      </c>
      <c r="AQ20" s="1">
        <v>0</v>
      </c>
      <c r="AR20" s="1">
        <v>3251.7847946225211</v>
      </c>
      <c r="AS20" s="1">
        <v>5.8915596451455574</v>
      </c>
      <c r="AT20" s="1">
        <v>67.570197554803613</v>
      </c>
      <c r="AU20" s="1">
        <v>4455.3585499200299</v>
      </c>
      <c r="AV20" s="1">
        <v>5.6363802411911337</v>
      </c>
      <c r="AW20" s="1">
        <v>0.43371151441338074</v>
      </c>
      <c r="AX20" s="1">
        <v>22.166958112744233</v>
      </c>
      <c r="AY20" s="1">
        <v>42.326131025143759</v>
      </c>
      <c r="AZ20" s="1">
        <v>9.8678716759958203</v>
      </c>
      <c r="BA20" s="1">
        <v>0.72721456511553928</v>
      </c>
      <c r="BB20" s="1">
        <v>305.10296426653366</v>
      </c>
      <c r="BC20" s="1">
        <v>49.339358379979096</v>
      </c>
      <c r="BD20" s="1">
        <v>82.236002858997466</v>
      </c>
      <c r="BE20" s="1">
        <v>11.725166458623811</v>
      </c>
      <c r="BF20" s="1">
        <v>39.211633684571815</v>
      </c>
      <c r="BG20" s="1">
        <v>120.18202147780264</v>
      </c>
      <c r="BH20" s="1">
        <v>29.272723053628976</v>
      </c>
      <c r="BI20" s="1">
        <v>3.7603909967349796</v>
      </c>
      <c r="BJ20" s="1">
        <v>1.2076622340993275</v>
      </c>
      <c r="BK20" s="1">
        <v>184.76764820174003</v>
      </c>
      <c r="BL20" s="1">
        <v>4.0781968478137509</v>
      </c>
      <c r="BM20" s="1">
        <v>27.03966958825491</v>
      </c>
      <c r="BN20" s="1">
        <v>10.141745541778407</v>
      </c>
      <c r="BO20" s="1">
        <v>9.5659561174709875</v>
      </c>
      <c r="BP20" s="1">
        <v>5.5812315787980529</v>
      </c>
      <c r="BQ20" s="1">
        <v>0.93472309140814813</v>
      </c>
      <c r="BR20" s="1">
        <v>0</v>
      </c>
      <c r="BS20" s="1">
        <v>12.427143500271329</v>
      </c>
      <c r="BT20" s="1">
        <v>6.8533897062045419</v>
      </c>
      <c r="BU20" s="1">
        <v>0</v>
      </c>
      <c r="BV20" s="1">
        <v>23.261518852783173</v>
      </c>
      <c r="BW20" s="1">
        <v>1.2085969571907353</v>
      </c>
      <c r="BX20" s="1">
        <v>0</v>
      </c>
      <c r="BY20" s="1">
        <v>0</v>
      </c>
      <c r="BZ20" s="1">
        <v>2.3396118977945948</v>
      </c>
      <c r="CA20" s="1">
        <v>1.0384773545544526</v>
      </c>
      <c r="CB20" s="1">
        <v>11.033471370981781</v>
      </c>
      <c r="CC20" s="1">
        <v>11.815834598490401</v>
      </c>
      <c r="CD20" s="1">
        <v>10.161374726697979</v>
      </c>
      <c r="CE20" s="1">
        <v>4.9736615693827559</v>
      </c>
      <c r="CF20" s="1">
        <v>65.141786963325259</v>
      </c>
      <c r="CG20" s="1">
        <v>31.488951503357697</v>
      </c>
      <c r="CH20" s="1">
        <v>8.083485294497665</v>
      </c>
      <c r="CI20" s="1">
        <v>8.3526855448232116</v>
      </c>
      <c r="CJ20" s="1">
        <v>251.1152279529818</v>
      </c>
      <c r="CK20" s="1">
        <v>31.488951503357697</v>
      </c>
      <c r="CL20" s="1">
        <v>5.9018415991510471</v>
      </c>
      <c r="CM20" s="1">
        <v>0.48792545371505336</v>
      </c>
      <c r="CN20" s="1">
        <v>1.0590412625654317</v>
      </c>
      <c r="CO20" s="1">
        <v>0.6010269477754393</v>
      </c>
      <c r="CP20" s="1">
        <v>32.267575838500683</v>
      </c>
      <c r="CQ20" s="1">
        <v>65.988646084141024</v>
      </c>
      <c r="CR20" s="1">
        <v>0.74217013457806968</v>
      </c>
      <c r="CS20" s="1">
        <v>0.94220087613941328</v>
      </c>
      <c r="CT20" s="1">
        <v>0.38043229820311625</v>
      </c>
      <c r="CU20" s="1">
        <v>0.5458782853823585</v>
      </c>
      <c r="CV20" s="1">
        <v>1.3254373436167539</v>
      </c>
      <c r="CW20" s="1">
        <v>9.2537586049406664E-2</v>
      </c>
      <c r="CX20" s="1">
        <v>0.1589029255393852</v>
      </c>
      <c r="CY20" s="1">
        <v>193.25493387172602</v>
      </c>
      <c r="CZ20" s="1">
        <v>9.9688217698678994</v>
      </c>
      <c r="DA20" s="1">
        <v>3.2836822201168241</v>
      </c>
      <c r="DB20" s="1">
        <v>0.3103280663475052</v>
      </c>
      <c r="DC20" s="1">
        <v>5.4008300221562795</v>
      </c>
      <c r="DD20" s="1">
        <v>8.5274787629165338</v>
      </c>
      <c r="DE20" s="1">
        <v>8.5686065789384944</v>
      </c>
    </row>
    <row r="21" spans="1:109">
      <c r="A21" s="1" t="s">
        <v>167</v>
      </c>
      <c r="B21" s="1" t="s">
        <v>168</v>
      </c>
      <c r="C21" s="1">
        <v>1.1299999999999999</v>
      </c>
      <c r="D21" s="1">
        <v>13.749557522123895</v>
      </c>
      <c r="E21" s="1">
        <v>3.260176991150443</v>
      </c>
      <c r="F21" s="1">
        <v>668.05309734513276</v>
      </c>
      <c r="G21" s="1">
        <v>17.647787610619471</v>
      </c>
      <c r="H21" s="1">
        <v>266.68849557522128</v>
      </c>
      <c r="I21" s="1">
        <v>19.030973451327434</v>
      </c>
      <c r="J21" s="1">
        <v>3.3716814159292041</v>
      </c>
      <c r="K21" s="1">
        <v>6.5707964601769913</v>
      </c>
      <c r="L21" s="1">
        <v>54.767256637168146</v>
      </c>
      <c r="M21" s="1">
        <v>168.14336283185844</v>
      </c>
      <c r="N21" s="1">
        <v>288.11858407079649</v>
      </c>
      <c r="O21" s="1">
        <v>2.7982300884955755</v>
      </c>
      <c r="P21" s="1">
        <v>0</v>
      </c>
      <c r="Q21" s="1">
        <v>332.0769911504425</v>
      </c>
      <c r="R21" s="1">
        <v>82.100884955752221</v>
      </c>
      <c r="S21" s="1">
        <v>10.826548672566373</v>
      </c>
      <c r="T21" s="1">
        <v>20.076106194690269</v>
      </c>
      <c r="U21" s="1">
        <v>134.34424778761064</v>
      </c>
      <c r="V21" s="1">
        <v>123.63716814159294</v>
      </c>
      <c r="W21" s="1">
        <v>59.073451327433631</v>
      </c>
      <c r="X21" s="1">
        <v>74.147787610619488</v>
      </c>
      <c r="Y21" s="1">
        <v>546.65309734513278</v>
      </c>
      <c r="Z21" s="1">
        <v>540.50442477876106</v>
      </c>
      <c r="AA21" s="1">
        <v>42.556637168141599</v>
      </c>
      <c r="AB21" s="1">
        <v>5556.1389380530982</v>
      </c>
      <c r="AC21" s="1">
        <v>32.332743362831863</v>
      </c>
      <c r="AD21" s="1">
        <v>112.04070796460178</v>
      </c>
      <c r="AE21" s="1">
        <v>3.7946902654867261</v>
      </c>
      <c r="AF21" s="1">
        <v>2.0867256637168143</v>
      </c>
      <c r="AG21" s="1">
        <v>122.50442477876108</v>
      </c>
      <c r="AH21" s="1">
        <v>103.06194690265487</v>
      </c>
      <c r="AI21" s="1">
        <v>12.144247787610622</v>
      </c>
      <c r="AJ21" s="1">
        <v>22.853097345132745</v>
      </c>
      <c r="AK21" s="1">
        <v>15.092920353982302</v>
      </c>
      <c r="AL21" s="1">
        <v>1567.7477876106198</v>
      </c>
      <c r="AM21" s="1">
        <v>167.72831858407079</v>
      </c>
      <c r="AN21" s="1">
        <v>42.84778761061947</v>
      </c>
      <c r="AO21" s="1">
        <v>0.14070796460176993</v>
      </c>
      <c r="AP21" s="1">
        <v>1.767256637168142</v>
      </c>
      <c r="AQ21" s="1">
        <v>0</v>
      </c>
      <c r="AR21" s="1">
        <v>4981.8398230088505</v>
      </c>
      <c r="AS21" s="1">
        <v>3.9424778761061949</v>
      </c>
      <c r="AT21" s="1">
        <v>85.615929203539821</v>
      </c>
      <c r="AU21" s="1">
        <v>5529.4628318584073</v>
      </c>
      <c r="AV21" s="1">
        <v>8.2477876106194703</v>
      </c>
      <c r="AW21" s="1">
        <v>0.30265486725663721</v>
      </c>
      <c r="AX21" s="1">
        <v>24.625663716814163</v>
      </c>
      <c r="AY21" s="1">
        <v>44.729203539823011</v>
      </c>
      <c r="AZ21" s="1">
        <v>18.684955752212392</v>
      </c>
      <c r="BA21" s="1">
        <v>0.77964601769911512</v>
      </c>
      <c r="BB21" s="1">
        <v>374.31061946902656</v>
      </c>
      <c r="BC21" s="1">
        <v>50.243362831858413</v>
      </c>
      <c r="BD21" s="1">
        <v>43.993805309734519</v>
      </c>
      <c r="BE21" s="1">
        <v>10.668141592920355</v>
      </c>
      <c r="BF21" s="1">
        <v>50.715929203539822</v>
      </c>
      <c r="BG21" s="1">
        <v>129.58938053097347</v>
      </c>
      <c r="BH21" s="1">
        <v>37.592035398230088</v>
      </c>
      <c r="BI21" s="1">
        <v>5.5424778761061955</v>
      </c>
      <c r="BJ21" s="1">
        <v>1.2053097345132746</v>
      </c>
      <c r="BK21" s="1">
        <v>196.11592920353982</v>
      </c>
      <c r="BL21" s="1">
        <v>6.0026548672566378</v>
      </c>
      <c r="BM21" s="1">
        <v>41.938938053097345</v>
      </c>
      <c r="BN21" s="1">
        <v>9.1460176991150455</v>
      </c>
      <c r="BO21" s="1">
        <v>9.2061946902654874</v>
      </c>
      <c r="BP21" s="1">
        <v>5.7292035398230095</v>
      </c>
      <c r="BQ21" s="1">
        <v>0.83716814159292041</v>
      </c>
      <c r="BR21" s="1">
        <v>0.1256637168141593</v>
      </c>
      <c r="BS21" s="1">
        <v>10.034513274336284</v>
      </c>
      <c r="BT21" s="1">
        <v>6.4796460176991157</v>
      </c>
      <c r="BU21" s="1">
        <v>1.2389380530973453E-2</v>
      </c>
      <c r="BV21" s="1">
        <v>8.5681415929203553</v>
      </c>
      <c r="BW21" s="1">
        <v>1.0053097345132744</v>
      </c>
      <c r="BX21" s="1">
        <v>1.3460176991150443</v>
      </c>
      <c r="BY21" s="1">
        <v>0.7141592920353983</v>
      </c>
      <c r="BZ21" s="1">
        <v>1.1681415929203542</v>
      </c>
      <c r="CA21" s="1">
        <v>1.1778761061946903</v>
      </c>
      <c r="CB21" s="1">
        <v>14.008849557522126</v>
      </c>
      <c r="CC21" s="1">
        <v>26.559292035398233</v>
      </c>
      <c r="CD21" s="1">
        <v>9.8672566371681434</v>
      </c>
      <c r="CE21" s="1">
        <v>5.5309734513274345</v>
      </c>
      <c r="CF21" s="1">
        <v>70.170796460177002</v>
      </c>
      <c r="CG21" s="1">
        <v>85.319469026548688</v>
      </c>
      <c r="CH21" s="1">
        <v>6.6460176991150446</v>
      </c>
      <c r="CI21" s="1">
        <v>10.072566371681416</v>
      </c>
      <c r="CJ21" s="1">
        <v>242.51592920353986</v>
      </c>
      <c r="CK21" s="1">
        <v>85.319469026548688</v>
      </c>
      <c r="CL21" s="1">
        <v>3.8008849557522129</v>
      </c>
      <c r="CM21" s="1">
        <v>0.17256637168141595</v>
      </c>
      <c r="CN21" s="1">
        <v>0.63451327433628324</v>
      </c>
      <c r="CO21" s="1">
        <v>0.78230088495575234</v>
      </c>
      <c r="CP21" s="1">
        <v>40.157522123893813</v>
      </c>
      <c r="CQ21" s="1">
        <v>91.449557522123897</v>
      </c>
      <c r="CR21" s="1">
        <v>1.1469026548672567</v>
      </c>
      <c r="CS21" s="1">
        <v>1.1000000000000001</v>
      </c>
      <c r="CT21" s="1">
        <v>0.71592920353982314</v>
      </c>
      <c r="CU21" s="1">
        <v>0.43097345132743364</v>
      </c>
      <c r="CV21" s="1">
        <v>1.2548672566371681</v>
      </c>
      <c r="CW21" s="1">
        <v>0.14424778761061949</v>
      </c>
      <c r="CX21" s="1">
        <v>9.3805309734513287E-2</v>
      </c>
      <c r="CY21" s="1">
        <v>124.23008849557523</v>
      </c>
      <c r="CZ21" s="1">
        <v>10.128318584070797</v>
      </c>
      <c r="DA21" s="1">
        <v>2.2548672566371684</v>
      </c>
      <c r="DB21" s="1">
        <v>1.2212389380530975</v>
      </c>
      <c r="DC21" s="1">
        <v>34.137168141592923</v>
      </c>
      <c r="DD21" s="1">
        <v>6.7035398230088505</v>
      </c>
      <c r="DE21" s="1">
        <v>16.757522123893807</v>
      </c>
    </row>
    <row r="22" spans="1:109">
      <c r="A22" s="1" t="s">
        <v>214</v>
      </c>
      <c r="B22" s="1" t="s">
        <v>215</v>
      </c>
      <c r="C22" s="1">
        <v>0.76939932097827923</v>
      </c>
      <c r="D22" s="1">
        <v>6.1229583540703381</v>
      </c>
      <c r="E22" s="1">
        <v>1.5947505626075791</v>
      </c>
      <c r="F22" s="1">
        <v>241.84710712170371</v>
      </c>
      <c r="G22" s="1">
        <v>8.5183334860065791</v>
      </c>
      <c r="H22" s="1">
        <v>116.07236653971674</v>
      </c>
      <c r="I22" s="1">
        <v>17.719017457236447</v>
      </c>
      <c r="J22" s="1">
        <v>2.9243592223855357</v>
      </c>
      <c r="K22" s="1">
        <v>1.1515476760149266</v>
      </c>
      <c r="L22" s="1">
        <v>35.34575513456651</v>
      </c>
      <c r="M22" s="1">
        <v>106.66892699573481</v>
      </c>
      <c r="N22" s="1">
        <v>167.4046187566575</v>
      </c>
      <c r="O22" s="1">
        <v>1.0683659025781824</v>
      </c>
      <c r="P22" s="1">
        <v>0</v>
      </c>
      <c r="Q22" s="1">
        <v>460.74514278133574</v>
      </c>
      <c r="R22" s="1">
        <v>30.640786074550668</v>
      </c>
      <c r="S22" s="1">
        <v>5.289840904492948</v>
      </c>
      <c r="T22" s="1">
        <v>6.3114170595129613</v>
      </c>
      <c r="U22" s="1">
        <v>81.007349890499242</v>
      </c>
      <c r="V22" s="1">
        <v>85.235323468463747</v>
      </c>
      <c r="W22" s="1">
        <v>32.145856287671762</v>
      </c>
      <c r="X22" s="1">
        <v>32.058775368605168</v>
      </c>
      <c r="Y22" s="1">
        <v>501.75895594649035</v>
      </c>
      <c r="Z22" s="1">
        <v>243.10003258409466</v>
      </c>
      <c r="AA22" s="1">
        <v>19.638696822331308</v>
      </c>
      <c r="AB22" s="1">
        <v>4060.8211039585831</v>
      </c>
      <c r="AC22" s="1">
        <v>27.553962450921492</v>
      </c>
      <c r="AD22" s="1">
        <v>62.776244640542835</v>
      </c>
      <c r="AE22" s="1">
        <v>6.55186437335355</v>
      </c>
      <c r="AF22" s="1">
        <v>3.6379028726476066</v>
      </c>
      <c r="AG22" s="1">
        <v>92.117315505144376</v>
      </c>
      <c r="AH22" s="1">
        <v>96.750800228613016</v>
      </c>
      <c r="AI22" s="1">
        <v>11.481684164690588</v>
      </c>
      <c r="AJ22" s="1">
        <v>32.681338954170798</v>
      </c>
      <c r="AK22" s="1">
        <v>13.067336720828523</v>
      </c>
      <c r="AL22" s="1">
        <v>1060.3011697004481</v>
      </c>
      <c r="AM22" s="1">
        <v>73.595074048159375</v>
      </c>
      <c r="AN22" s="1">
        <v>32.001587899367408</v>
      </c>
      <c r="AO22" s="1">
        <v>0.85001374730672918</v>
      </c>
      <c r="AP22" s="1">
        <v>0</v>
      </c>
      <c r="AQ22" s="1">
        <v>0.23004959216099549</v>
      </c>
      <c r="AR22" s="1">
        <v>6516.0338244456716</v>
      </c>
      <c r="AS22" s="1">
        <v>2.0171580058410452</v>
      </c>
      <c r="AT22" s="1">
        <v>119.66997824085593</v>
      </c>
      <c r="AU22" s="1">
        <v>8496.2292294309736</v>
      </c>
      <c r="AV22" s="1">
        <v>43.748413966887611</v>
      </c>
      <c r="AW22" s="1">
        <v>3.1141176430381083</v>
      </c>
      <c r="AX22" s="1">
        <v>238.77068121975415</v>
      </c>
      <c r="AY22" s="1">
        <v>64.003175798734816</v>
      </c>
      <c r="AZ22" s="1">
        <v>24.477536548971909</v>
      </c>
      <c r="BA22" s="1">
        <v>0.96828783141209962</v>
      </c>
      <c r="BB22" s="1">
        <v>403.3406211035126</v>
      </c>
      <c r="BC22" s="1">
        <v>71.732582152302271</v>
      </c>
      <c r="BD22" s="1">
        <v>47.47859661944161</v>
      </c>
      <c r="BE22" s="1">
        <v>5.5939742636210434</v>
      </c>
      <c r="BF22" s="1">
        <v>42.767128983376026</v>
      </c>
      <c r="BG22" s="1">
        <v>148.99545252293808</v>
      </c>
      <c r="BH22" s="1">
        <v>49.034355725750714</v>
      </c>
      <c r="BI22" s="1">
        <v>9.5555062235459829</v>
      </c>
      <c r="BJ22" s="1">
        <v>1.7455175269616776</v>
      </c>
      <c r="BK22" s="1">
        <v>286.21938438936695</v>
      </c>
      <c r="BL22" s="1">
        <v>8.9693346638589251</v>
      </c>
      <c r="BM22" s="1">
        <v>65.144325753070149</v>
      </c>
      <c r="BN22" s="1">
        <v>14.529516332021291</v>
      </c>
      <c r="BO22" s="1">
        <v>11.369908656634962</v>
      </c>
      <c r="BP22" s="1">
        <v>6.108661486760897</v>
      </c>
      <c r="BQ22" s="1">
        <v>0.51728665355975256</v>
      </c>
      <c r="BR22" s="1">
        <v>0.10397721679593017</v>
      </c>
      <c r="BS22" s="1">
        <v>13.017947542850457</v>
      </c>
      <c r="BT22" s="1">
        <v>4.5892944063303682</v>
      </c>
      <c r="BU22" s="1">
        <v>0</v>
      </c>
      <c r="BV22" s="1">
        <v>66.600006788213165</v>
      </c>
      <c r="BW22" s="1">
        <v>1.6636354687348827</v>
      </c>
      <c r="BX22" s="1">
        <v>0</v>
      </c>
      <c r="BY22" s="1">
        <v>1.7065260706632037</v>
      </c>
      <c r="BZ22" s="1">
        <v>1.164544828114418</v>
      </c>
      <c r="CA22" s="1">
        <v>1.2802194817998902</v>
      </c>
      <c r="CB22" s="1">
        <v>15.595282804179577</v>
      </c>
      <c r="CC22" s="1">
        <v>65.170320057269137</v>
      </c>
      <c r="CD22" s="1">
        <v>4.2916596232520172</v>
      </c>
      <c r="CE22" s="1">
        <v>8.4208548452603935</v>
      </c>
      <c r="CF22" s="1">
        <v>64.689425429587956</v>
      </c>
      <c r="CG22" s="1">
        <v>96.572739244849984</v>
      </c>
      <c r="CH22" s="1">
        <v>2.7333010865230145</v>
      </c>
      <c r="CI22" s="1">
        <v>8.0764303146238756</v>
      </c>
      <c r="CJ22" s="1">
        <v>137.40199285019187</v>
      </c>
      <c r="CK22" s="1">
        <v>96.572739244849984</v>
      </c>
      <c r="CL22" s="1">
        <v>0.90200235570469411</v>
      </c>
      <c r="CM22" s="1">
        <v>0</v>
      </c>
      <c r="CN22" s="1">
        <v>0.55237896422837895</v>
      </c>
      <c r="CO22" s="1">
        <v>0.62906216161537754</v>
      </c>
      <c r="CP22" s="1">
        <v>73.119378281317992</v>
      </c>
      <c r="CQ22" s="1">
        <v>161.46751967760991</v>
      </c>
      <c r="CR22" s="1">
        <v>1.6038485690772228</v>
      </c>
      <c r="CS22" s="1">
        <v>2.1302332291066195</v>
      </c>
      <c r="CT22" s="1">
        <v>1.0319738766996069</v>
      </c>
      <c r="CU22" s="1">
        <v>0.98648384435138747</v>
      </c>
      <c r="CV22" s="1">
        <v>2.3875768406765463</v>
      </c>
      <c r="CW22" s="1">
        <v>0.21185357922170772</v>
      </c>
      <c r="CX22" s="1">
        <v>0</v>
      </c>
      <c r="CY22" s="1">
        <v>52.971193096686626</v>
      </c>
      <c r="CZ22" s="1">
        <v>4.9701109628454621</v>
      </c>
      <c r="DA22" s="1">
        <v>1.810503287459134</v>
      </c>
      <c r="DB22" s="1">
        <v>1.4660787568226152</v>
      </c>
      <c r="DC22" s="1">
        <v>50.382160398467967</v>
      </c>
      <c r="DD22" s="1">
        <v>4.4489251636558622</v>
      </c>
      <c r="DE22" s="1">
        <v>27.543564729241901</v>
      </c>
    </row>
    <row r="23" spans="1:109">
      <c r="A23" s="1" t="s">
        <v>240</v>
      </c>
      <c r="B23" s="1" t="s">
        <v>241</v>
      </c>
      <c r="C23" s="1">
        <v>1.1029172576375743</v>
      </c>
      <c r="D23" s="1">
        <v>15.772715386883934</v>
      </c>
      <c r="E23" s="1">
        <v>2.1814873086251292</v>
      </c>
      <c r="F23" s="1">
        <v>504.15749336539949</v>
      </c>
      <c r="G23" s="1">
        <v>10.365238118122392</v>
      </c>
      <c r="H23" s="1">
        <v>179.82581977620436</v>
      </c>
      <c r="I23" s="1">
        <v>12.672754826539247</v>
      </c>
      <c r="J23" s="1">
        <v>4.5515653737731281</v>
      </c>
      <c r="K23" s="1">
        <v>1.0581029464528369</v>
      </c>
      <c r="L23" s="1">
        <v>61.814247195688608</v>
      </c>
      <c r="M23" s="1">
        <v>159.56319368594902</v>
      </c>
      <c r="N23" s="1">
        <v>284.11650813335189</v>
      </c>
      <c r="O23" s="1">
        <v>1.61480835272708</v>
      </c>
      <c r="P23" s="1">
        <v>0</v>
      </c>
      <c r="Q23" s="1">
        <v>533.88955148029368</v>
      </c>
      <c r="R23" s="1">
        <v>65.826334203446791</v>
      </c>
      <c r="S23" s="1">
        <v>10.074191806373154</v>
      </c>
      <c r="T23" s="1">
        <v>13.181405857353337</v>
      </c>
      <c r="U23" s="1">
        <v>120.30548899399108</v>
      </c>
      <c r="V23" s="1">
        <v>97.194054456645034</v>
      </c>
      <c r="W23" s="1">
        <v>47.460495914373389</v>
      </c>
      <c r="X23" s="1">
        <v>5.1989394129910593</v>
      </c>
      <c r="Y23" s="1">
        <v>654.91766947884594</v>
      </c>
      <c r="Z23" s="1">
        <v>384.33617487132778</v>
      </c>
      <c r="AA23" s="1">
        <v>31.517323497555328</v>
      </c>
      <c r="AB23" s="1">
        <v>5643.1604065490346</v>
      </c>
      <c r="AC23" s="1">
        <v>29.363943465142739</v>
      </c>
      <c r="AD23" s="1">
        <v>102.33859268986988</v>
      </c>
      <c r="AE23" s="1">
        <v>8.3433276034781532</v>
      </c>
      <c r="AF23" s="1">
        <v>2.3455975342532041</v>
      </c>
      <c r="AG23" s="1">
        <v>164.68778481992626</v>
      </c>
      <c r="AH23" s="1">
        <v>120.64730974018876</v>
      </c>
      <c r="AI23" s="1">
        <v>8.4067956465387343</v>
      </c>
      <c r="AJ23" s="1">
        <v>45.226420798640923</v>
      </c>
      <c r="AK23" s="1">
        <v>22.490354401681763</v>
      </c>
      <c r="AL23" s="1">
        <v>2174.8304175944036</v>
      </c>
      <c r="AM23" s="1">
        <v>125.21338209523287</v>
      </c>
      <c r="AN23" s="1">
        <v>33.626275899825508</v>
      </c>
      <c r="AO23" s="1">
        <v>2.0300706916091702</v>
      </c>
      <c r="AP23" s="1">
        <v>0</v>
      </c>
      <c r="AQ23" s="1">
        <v>0</v>
      </c>
      <c r="AR23" s="1">
        <v>4362.1939603206129</v>
      </c>
      <c r="AS23" s="1">
        <v>2.5822426662362292</v>
      </c>
      <c r="AT23" s="1">
        <v>61.0199899711019</v>
      </c>
      <c r="AU23" s="1">
        <v>4897.0772400179694</v>
      </c>
      <c r="AV23" s="1">
        <v>59.996341105167673</v>
      </c>
      <c r="AW23" s="1">
        <v>3.4753287007315543</v>
      </c>
      <c r="AX23" s="1">
        <v>318.88158206295009</v>
      </c>
      <c r="AY23" s="1">
        <v>37.821513546129935</v>
      </c>
      <c r="AZ23" s="1">
        <v>29.702137466022695</v>
      </c>
      <c r="BA23" s="1">
        <v>0.57483913286298083</v>
      </c>
      <c r="BB23" s="1">
        <v>398.63189822755902</v>
      </c>
      <c r="BC23" s="1">
        <v>70.92372474754093</v>
      </c>
      <c r="BD23" s="1">
        <v>65.18621365486436</v>
      </c>
      <c r="BE23" s="1">
        <v>8.0232673291869361</v>
      </c>
      <c r="BF23" s="1">
        <v>65.102798512556163</v>
      </c>
      <c r="BG23" s="1">
        <v>140.86188145498397</v>
      </c>
      <c r="BH23" s="1">
        <v>44.662461901731184</v>
      </c>
      <c r="BI23" s="1">
        <v>8.2599124611699608</v>
      </c>
      <c r="BJ23" s="1">
        <v>1.4733652853349271</v>
      </c>
      <c r="BK23" s="1">
        <v>254.30556830779673</v>
      </c>
      <c r="BL23" s="1">
        <v>7.8256097093696964</v>
      </c>
      <c r="BM23" s="1">
        <v>60.119650445971089</v>
      </c>
      <c r="BN23" s="1">
        <v>7.9416655595376167</v>
      </c>
      <c r="BO23" s="1">
        <v>7.5400035155970802</v>
      </c>
      <c r="BP23" s="1">
        <v>6.0874920158392012</v>
      </c>
      <c r="BQ23" s="1">
        <v>0.54763854297987447</v>
      </c>
      <c r="BR23" s="1">
        <v>0</v>
      </c>
      <c r="BS23" s="1">
        <v>10.348011077863092</v>
      </c>
      <c r="BT23" s="1">
        <v>7.5028293760901681</v>
      </c>
      <c r="BU23" s="1">
        <v>0</v>
      </c>
      <c r="BV23" s="1">
        <v>53.998611035942716</v>
      </c>
      <c r="BW23" s="1">
        <v>0.95474070489703267</v>
      </c>
      <c r="BX23" s="1">
        <v>0</v>
      </c>
      <c r="BY23" s="1">
        <v>0.67820137441878492</v>
      </c>
      <c r="BZ23" s="1">
        <v>1.1079706945718653</v>
      </c>
      <c r="CA23" s="1">
        <v>1.6329420793158176</v>
      </c>
      <c r="CB23" s="1">
        <v>17.640489225523904</v>
      </c>
      <c r="CC23" s="1">
        <v>62.463434607565411</v>
      </c>
      <c r="CD23" s="1">
        <v>3.2686042176199459</v>
      </c>
      <c r="CE23" s="1">
        <v>3.0292390266486104</v>
      </c>
      <c r="CF23" s="1">
        <v>59.57382527565008</v>
      </c>
      <c r="CG23" s="1">
        <v>88.617708466501597</v>
      </c>
      <c r="CH23" s="1">
        <v>5.9578358707297268</v>
      </c>
      <c r="CI23" s="1">
        <v>8.6053599526854114</v>
      </c>
      <c r="CJ23" s="1">
        <v>249.97886114372398</v>
      </c>
      <c r="CK23" s="1">
        <v>88.617708466501597</v>
      </c>
      <c r="CL23" s="1">
        <v>2.3202103170289714</v>
      </c>
      <c r="CM23" s="1">
        <v>6.5281415719455227E-2</v>
      </c>
      <c r="CN23" s="1">
        <v>0.53403824803832123</v>
      </c>
      <c r="CO23" s="1">
        <v>0.94114040995547965</v>
      </c>
      <c r="CP23" s="1">
        <v>33.711504414792564</v>
      </c>
      <c r="CQ23" s="1">
        <v>70.750547658618473</v>
      </c>
      <c r="CR23" s="1">
        <v>0.68182811973653246</v>
      </c>
      <c r="CS23" s="1">
        <v>0.95474070489703267</v>
      </c>
      <c r="CT23" s="1">
        <v>0.2466186816068309</v>
      </c>
      <c r="CU23" s="1">
        <v>0.43792949711801216</v>
      </c>
      <c r="CV23" s="1">
        <v>0.91937993804899454</v>
      </c>
      <c r="CW23" s="1">
        <v>0.10245555522636725</v>
      </c>
      <c r="CX23" s="1">
        <v>0</v>
      </c>
      <c r="CY23" s="1">
        <v>91.939807177558322</v>
      </c>
      <c r="CZ23" s="1">
        <v>7.1619153162219007</v>
      </c>
      <c r="DA23" s="1">
        <v>1.8451066804040472</v>
      </c>
      <c r="DB23" s="1">
        <v>0.49233067688422494</v>
      </c>
      <c r="DC23" s="1">
        <v>43.292458857952056</v>
      </c>
      <c r="DD23" s="1">
        <v>0</v>
      </c>
      <c r="DE23" s="1">
        <v>18.95065097156019</v>
      </c>
    </row>
    <row r="24" spans="1:109">
      <c r="A24" s="1" t="s">
        <v>264</v>
      </c>
      <c r="B24" s="1" t="s">
        <v>265</v>
      </c>
      <c r="C24" s="1">
        <v>0.53054498629339675</v>
      </c>
      <c r="D24" s="1">
        <v>13.169477010449249</v>
      </c>
      <c r="E24" s="1">
        <v>2.1732370105979655</v>
      </c>
      <c r="F24" s="1">
        <v>377.99245149985876</v>
      </c>
      <c r="G24" s="1">
        <v>10.436438272056318</v>
      </c>
      <c r="H24" s="1">
        <v>304.16836304010985</v>
      </c>
      <c r="I24" s="1">
        <v>19.766467068639081</v>
      </c>
      <c r="J24" s="1">
        <v>5.14565224538807</v>
      </c>
      <c r="K24" s="1">
        <v>2.76696611583505</v>
      </c>
      <c r="L24" s="1">
        <v>53.064303173776679</v>
      </c>
      <c r="M24" s="1">
        <v>155.41943120804547</v>
      </c>
      <c r="N24" s="1">
        <v>252.70995573192681</v>
      </c>
      <c r="O24" s="1">
        <v>1.7378356667574364</v>
      </c>
      <c r="P24" s="1">
        <v>0</v>
      </c>
      <c r="Q24" s="1">
        <v>556.75203353377981</v>
      </c>
      <c r="R24" s="1">
        <v>48.64055012618482</v>
      </c>
      <c r="S24" s="1">
        <v>6.6271477270272729</v>
      </c>
      <c r="T24" s="1">
        <v>9.2225921013493881</v>
      </c>
      <c r="U24" s="1">
        <v>122.31008053314187</v>
      </c>
      <c r="V24" s="1">
        <v>141.95780178073352</v>
      </c>
      <c r="W24" s="1">
        <v>45.572007321975377</v>
      </c>
      <c r="X24" s="1">
        <v>42.379064133811497</v>
      </c>
      <c r="Y24" s="1">
        <v>698.19150038136991</v>
      </c>
      <c r="Z24" s="1">
        <v>328.68466295064559</v>
      </c>
      <c r="AA24" s="1">
        <v>27.971237846724897</v>
      </c>
      <c r="AB24" s="1">
        <v>6017.8421858356505</v>
      </c>
      <c r="AC24" s="1">
        <v>32.60609457617884</v>
      </c>
      <c r="AD24" s="1">
        <v>84.411315075992434</v>
      </c>
      <c r="AE24" s="1">
        <v>0</v>
      </c>
      <c r="AF24" s="1">
        <v>3.5831080287482497</v>
      </c>
      <c r="AG24" s="1">
        <v>129.04089524679785</v>
      </c>
      <c r="AH24" s="1">
        <v>118.10874029322611</v>
      </c>
      <c r="AI24" s="1">
        <v>13.913994459873528</v>
      </c>
      <c r="AJ24" s="1">
        <v>34.093244620725066</v>
      </c>
      <c r="AK24" s="1">
        <v>15.616017894886507</v>
      </c>
      <c r="AL24" s="1">
        <v>1531.2424412408611</v>
      </c>
      <c r="AM24" s="1">
        <v>177.81903973705346</v>
      </c>
      <c r="AN24" s="1">
        <v>49.074066615723005</v>
      </c>
      <c r="AO24" s="1">
        <v>0.19979455604803495</v>
      </c>
      <c r="AP24" s="1">
        <v>0</v>
      </c>
      <c r="AQ24" s="1">
        <v>0</v>
      </c>
      <c r="AR24" s="1">
        <v>6775.1879536416573</v>
      </c>
      <c r="AS24" s="1">
        <v>2.5897898114150948</v>
      </c>
      <c r="AT24" s="1">
        <v>95.59792536038006</v>
      </c>
      <c r="AU24" s="1">
        <v>8325.4353808130127</v>
      </c>
      <c r="AV24" s="1">
        <v>17.078664833502309</v>
      </c>
      <c r="AW24" s="1">
        <v>2.1694673019932855</v>
      </c>
      <c r="AX24" s="1">
        <v>63.459274651181524</v>
      </c>
      <c r="AY24" s="1">
        <v>74.766515610918901</v>
      </c>
      <c r="AZ24" s="1">
        <v>0</v>
      </c>
      <c r="BA24" s="1">
        <v>0</v>
      </c>
      <c r="BB24" s="1">
        <v>627.07029299117653</v>
      </c>
      <c r="BC24" s="1">
        <v>103.082681794972</v>
      </c>
      <c r="BD24" s="1">
        <v>51.614850215277258</v>
      </c>
      <c r="BE24" s="1">
        <v>8.4856140691344653</v>
      </c>
      <c r="BF24" s="1">
        <v>57.446589426717075</v>
      </c>
      <c r="BG24" s="1">
        <v>197.35366972650473</v>
      </c>
      <c r="BH24" s="1">
        <v>63.463044359786203</v>
      </c>
      <c r="BI24" s="1">
        <v>10.083970517518745</v>
      </c>
      <c r="BJ24" s="1">
        <v>2.4748136989723575</v>
      </c>
      <c r="BK24" s="1">
        <v>398.97653444780946</v>
      </c>
      <c r="BL24" s="1">
        <v>14.26269250580642</v>
      </c>
      <c r="BM24" s="1">
        <v>96.208618154338197</v>
      </c>
      <c r="BN24" s="1">
        <v>12.044218991952295</v>
      </c>
      <c r="BO24" s="1">
        <v>10.185752649845103</v>
      </c>
      <c r="BP24" s="1">
        <v>7.2208768322643584</v>
      </c>
      <c r="BQ24" s="1">
        <v>0.85006929035531864</v>
      </c>
      <c r="BR24" s="1">
        <v>0.37508600616565058</v>
      </c>
      <c r="BS24" s="1">
        <v>14.862076173950525</v>
      </c>
      <c r="BT24" s="1">
        <v>5.8241997942304531</v>
      </c>
      <c r="BU24" s="1">
        <v>0</v>
      </c>
      <c r="BV24" s="1">
        <v>45.087599766274003</v>
      </c>
      <c r="BW24" s="1">
        <v>1.6096655741983195</v>
      </c>
      <c r="BX24" s="1">
        <v>0</v>
      </c>
      <c r="BY24" s="1">
        <v>1.3476708261730661</v>
      </c>
      <c r="BZ24" s="1">
        <v>1.5191925676860019</v>
      </c>
      <c r="CA24" s="1">
        <v>1.4551075214064433</v>
      </c>
      <c r="CB24" s="1">
        <v>27.092895741834479</v>
      </c>
      <c r="CC24" s="1">
        <v>73.269941294860971</v>
      </c>
      <c r="CD24" s="1">
        <v>5.5980172779496593</v>
      </c>
      <c r="CE24" s="1">
        <v>10.589111470545854</v>
      </c>
      <c r="CF24" s="1">
        <v>93.616943488620763</v>
      </c>
      <c r="CG24" s="1">
        <v>127.2144714278304</v>
      </c>
      <c r="CH24" s="1">
        <v>6.3349953101645804</v>
      </c>
      <c r="CI24" s="1">
        <v>10.624923702290312</v>
      </c>
      <c r="CJ24" s="1">
        <v>252.26889982517926</v>
      </c>
      <c r="CK24" s="1">
        <v>127.2144714278304</v>
      </c>
      <c r="CL24" s="1">
        <v>1.7114477065246769</v>
      </c>
      <c r="CM24" s="1">
        <v>0.12063067534975697</v>
      </c>
      <c r="CN24" s="1">
        <v>3.5812231744459098E-2</v>
      </c>
      <c r="CO24" s="1">
        <v>0.66535356872600315</v>
      </c>
      <c r="CP24" s="1">
        <v>84.064501884361889</v>
      </c>
      <c r="CQ24" s="1">
        <v>203.15713612340946</v>
      </c>
      <c r="CR24" s="1">
        <v>1.9753273088522703</v>
      </c>
      <c r="CS24" s="1">
        <v>2.2957525402500623</v>
      </c>
      <c r="CT24" s="1">
        <v>0.93488773396061642</v>
      </c>
      <c r="CU24" s="1">
        <v>1.0083970517518746</v>
      </c>
      <c r="CV24" s="1">
        <v>2.6463354404852932</v>
      </c>
      <c r="CW24" s="1">
        <v>0.26764931093227323</v>
      </c>
      <c r="CX24" s="1">
        <v>0.19979455604803495</v>
      </c>
      <c r="CY24" s="1">
        <v>70.766854781353516</v>
      </c>
      <c r="CZ24" s="1">
        <v>5.2436646691097479</v>
      </c>
      <c r="DA24" s="1">
        <v>2.2184735138541241</v>
      </c>
      <c r="DB24" s="1">
        <v>0</v>
      </c>
      <c r="DC24" s="1">
        <v>35.874431936436316</v>
      </c>
      <c r="DD24" s="1">
        <v>4.7799905107341196</v>
      </c>
      <c r="DE24" s="1">
        <v>28.55554268045028</v>
      </c>
    </row>
    <row r="26" spans="1:109">
      <c r="A26" s="1" t="s">
        <v>119</v>
      </c>
      <c r="B26" s="1" t="s">
        <v>120</v>
      </c>
      <c r="C26" s="1">
        <v>1.2946928752147651</v>
      </c>
      <c r="D26" s="1">
        <v>25.13105665666286</v>
      </c>
      <c r="E26" s="1">
        <v>4.8567502921933823</v>
      </c>
      <c r="F26" s="1">
        <v>747.62055042547229</v>
      </c>
      <c r="G26" s="1">
        <v>25.551233526725394</v>
      </c>
      <c r="H26" s="1">
        <v>386.09851770218444</v>
      </c>
      <c r="I26" s="1">
        <v>25.925067359648672</v>
      </c>
      <c r="J26" s="1">
        <v>5.4221353452922294</v>
      </c>
      <c r="K26" s="1">
        <v>9.6038220631572049</v>
      </c>
      <c r="L26" s="1">
        <v>70.047500635976107</v>
      </c>
      <c r="M26" s="1">
        <v>167.6590673784257</v>
      </c>
      <c r="N26" s="1">
        <v>291.51160651702321</v>
      </c>
      <c r="O26" s="1">
        <v>5.3657513167728093</v>
      </c>
      <c r="P26" s="1">
        <v>1.293743120137391</v>
      </c>
      <c r="Q26" s="1">
        <v>417.75699113991055</v>
      </c>
      <c r="R26" s="1">
        <v>123.00677871080617</v>
      </c>
      <c r="S26" s="1">
        <v>22.233072067555106</v>
      </c>
      <c r="T26" s="1">
        <v>25.800713543325024</v>
      </c>
      <c r="U26" s="1">
        <v>132.32172917579538</v>
      </c>
      <c r="V26" s="1">
        <v>154.75021438328767</v>
      </c>
      <c r="W26" s="1">
        <v>64.365071898751765</v>
      </c>
      <c r="X26" s="1">
        <v>107.50348801982247</v>
      </c>
      <c r="Y26" s="1">
        <v>584.41582130008089</v>
      </c>
      <c r="Z26" s="1">
        <v>499.52464586840301</v>
      </c>
      <c r="AA26" s="1">
        <v>50.079058316625684</v>
      </c>
      <c r="AB26" s="1">
        <v>3232.26850175245</v>
      </c>
      <c r="AC26" s="1">
        <v>52.451821818155281</v>
      </c>
      <c r="AD26" s="1">
        <v>98.019385469274994</v>
      </c>
      <c r="AE26" s="1">
        <v>11.39266329673225</v>
      </c>
      <c r="AF26" s="1">
        <v>6.9475936511258691</v>
      </c>
      <c r="AG26" s="1">
        <v>168.02286021996883</v>
      </c>
      <c r="AH26" s="1">
        <v>139.89881574806273</v>
      </c>
      <c r="AI26" s="1">
        <v>45.502683399124763</v>
      </c>
      <c r="AJ26" s="1">
        <v>32.885791537963996</v>
      </c>
      <c r="AK26" s="1">
        <v>12.85401373452326</v>
      </c>
      <c r="AL26" s="1">
        <v>1718.3781903727186</v>
      </c>
      <c r="AM26" s="1">
        <v>213.68002040955773</v>
      </c>
      <c r="AN26" s="1">
        <v>69.872169478799279</v>
      </c>
      <c r="AO26" s="1">
        <v>0.98247238735209641</v>
      </c>
      <c r="AP26" s="1">
        <v>0</v>
      </c>
      <c r="AQ26" s="1">
        <v>0.32903556368867376</v>
      </c>
      <c r="AR26" s="1">
        <v>5143.5750728877229</v>
      </c>
      <c r="AS26" s="1">
        <v>4.1855486376265798</v>
      </c>
      <c r="AT26" s="1">
        <v>96.621370515574284</v>
      </c>
      <c r="AU26" s="1">
        <v>5836.5610444457807</v>
      </c>
      <c r="AV26" s="1">
        <v>9.2099062474735813</v>
      </c>
      <c r="AW26" s="1">
        <v>0</v>
      </c>
      <c r="AX26" s="1">
        <v>26.774689707201588</v>
      </c>
      <c r="AY26" s="1">
        <v>73.838361073966752</v>
      </c>
      <c r="AZ26" s="1">
        <v>16.939924842300453</v>
      </c>
      <c r="BA26" s="1">
        <v>0</v>
      </c>
      <c r="BB26" s="1">
        <v>563.36681383143355</v>
      </c>
      <c r="BC26" s="1">
        <v>45.116491422964351</v>
      </c>
      <c r="BD26" s="1">
        <v>23.194690088194541</v>
      </c>
      <c r="BE26" s="1">
        <v>9.5613409457795608</v>
      </c>
      <c r="BF26" s="1">
        <v>31.086909313008782</v>
      </c>
      <c r="BG26" s="1">
        <v>73.574205762273024</v>
      </c>
      <c r="BH26" s="1">
        <v>24.403470973576638</v>
      </c>
      <c r="BI26" s="1">
        <v>3.407757997639504</v>
      </c>
      <c r="BJ26" s="1">
        <v>0.80945838203223031</v>
      </c>
      <c r="BK26" s="1">
        <v>125.73252167854639</v>
      </c>
      <c r="BL26" s="1">
        <v>3.1536436773259511</v>
      </c>
      <c r="BM26" s="1">
        <v>24.047401971556734</v>
      </c>
      <c r="BN26" s="1">
        <v>5.8423122153547613</v>
      </c>
      <c r="BO26" s="1">
        <v>5.7001935681277285</v>
      </c>
      <c r="BP26" s="1">
        <v>2.360405358292458</v>
      </c>
      <c r="BQ26" s="1">
        <v>0.5653850530988479</v>
      </c>
      <c r="BR26" s="1">
        <v>2.7033438331229068E-2</v>
      </c>
      <c r="BS26" s="1">
        <v>12.186673999718064</v>
      </c>
      <c r="BT26" s="1">
        <v>8.0652332301341119</v>
      </c>
      <c r="BU26" s="1">
        <v>0.20777128317430341</v>
      </c>
      <c r="BV26" s="1">
        <v>9.1226268608613292</v>
      </c>
      <c r="BW26" s="1">
        <v>0.41631495030092763</v>
      </c>
      <c r="BX26" s="1">
        <v>2.7744031567364229</v>
      </c>
      <c r="BY26" s="1">
        <v>0</v>
      </c>
      <c r="BZ26" s="1">
        <v>1.8266880472387641</v>
      </c>
      <c r="CA26" s="1">
        <v>1.6544464258712188</v>
      </c>
      <c r="CB26" s="1">
        <v>10.018592245553492</v>
      </c>
      <c r="CC26" s="1">
        <v>29.628648411027058</v>
      </c>
      <c r="CD26" s="1">
        <v>15.861676844860575</v>
      </c>
      <c r="CE26" s="1">
        <v>4.7934148081030745</v>
      </c>
      <c r="CF26" s="1">
        <v>67.953567741234338</v>
      </c>
      <c r="CG26" s="1">
        <v>42.272573710519048</v>
      </c>
      <c r="CH26" s="1">
        <v>9.4254013701710928</v>
      </c>
      <c r="CI26" s="1">
        <v>11.257496105076104</v>
      </c>
      <c r="CJ26" s="1">
        <v>238.43801561724965</v>
      </c>
      <c r="CK26" s="1">
        <v>42.272573710519048</v>
      </c>
      <c r="CL26" s="1">
        <v>6.8518180410380873</v>
      </c>
      <c r="CM26" s="1">
        <v>0.2579762400751574</v>
      </c>
      <c r="CN26" s="1">
        <v>0.66116066318663091</v>
      </c>
      <c r="CO26" s="1">
        <v>0.61404524209506028</v>
      </c>
      <c r="CP26" s="1">
        <v>31.037476740060249</v>
      </c>
      <c r="CQ26" s="1">
        <v>58.810858897612668</v>
      </c>
      <c r="CR26" s="1">
        <v>0.59782517909632282</v>
      </c>
      <c r="CS26" s="1">
        <v>0.80096215855670116</v>
      </c>
      <c r="CT26" s="1">
        <v>0.34216609087812788</v>
      </c>
      <c r="CU26" s="1">
        <v>0.35606900201990288</v>
      </c>
      <c r="CV26" s="1">
        <v>0.82104414131704273</v>
      </c>
      <c r="CW26" s="1">
        <v>7.1059323613516398E-2</v>
      </c>
      <c r="CX26" s="1">
        <v>0</v>
      </c>
      <c r="CY26" s="1">
        <v>140.16451582766109</v>
      </c>
      <c r="CZ26" s="1">
        <v>10.774756134875584</v>
      </c>
      <c r="DA26" s="1">
        <v>2.6446426527465237</v>
      </c>
      <c r="DB26" s="1">
        <v>1.9371389524206428</v>
      </c>
      <c r="DC26" s="1">
        <v>119.72723644925192</v>
      </c>
      <c r="DD26" s="1">
        <v>7.5067996326061506</v>
      </c>
      <c r="DE26" s="1">
        <v>9.2500702129942667</v>
      </c>
    </row>
    <row r="27" spans="1:109">
      <c r="A27" s="1" t="s">
        <v>143</v>
      </c>
      <c r="B27" s="1" t="s">
        <v>144</v>
      </c>
      <c r="C27" s="1">
        <v>0.94596630512181579</v>
      </c>
      <c r="D27" s="1">
        <v>29.729388718954944</v>
      </c>
      <c r="E27" s="1">
        <v>6.1302394901404451</v>
      </c>
      <c r="F27" s="1">
        <v>980.08882026787376</v>
      </c>
      <c r="G27" s="1">
        <v>29.7907016850574</v>
      </c>
      <c r="H27" s="1">
        <v>550.56506471753505</v>
      </c>
      <c r="I27" s="1">
        <v>22.78622386790434</v>
      </c>
      <c r="J27" s="1">
        <v>10.539487448991245</v>
      </c>
      <c r="K27" s="1">
        <v>12.284792742700828</v>
      </c>
      <c r="L27" s="1">
        <v>101.36407552872853</v>
      </c>
      <c r="M27" s="1">
        <v>237.94399312247666</v>
      </c>
      <c r="N27" s="1">
        <v>423.78253625891739</v>
      </c>
      <c r="O27" s="1">
        <v>7.910429747322115</v>
      </c>
      <c r="P27" s="1">
        <v>2.4123480801001023</v>
      </c>
      <c r="Q27" s="1">
        <v>302.38392049615857</v>
      </c>
      <c r="R27" s="1">
        <v>152.27920827629265</v>
      </c>
      <c r="S27" s="1">
        <v>19.851658455828144</v>
      </c>
      <c r="T27" s="1">
        <v>27.592948986315896</v>
      </c>
      <c r="U27" s="1">
        <v>138.34002256893072</v>
      </c>
      <c r="V27" s="1">
        <v>240.66290603308903</v>
      </c>
      <c r="W27" s="1">
        <v>53.689015903647672</v>
      </c>
      <c r="X27" s="1">
        <v>88.383697756796394</v>
      </c>
      <c r="Y27" s="1">
        <v>612.95629332731073</v>
      </c>
      <c r="Z27" s="1">
        <v>632.73289625566861</v>
      </c>
      <c r="AA27" s="1">
        <v>44.850434703946995</v>
      </c>
      <c r="AB27" s="1">
        <v>2976.8375308435261</v>
      </c>
      <c r="AC27" s="1">
        <v>57.57181805010152</v>
      </c>
      <c r="AD27" s="1">
        <v>91.217836758877183</v>
      </c>
      <c r="AE27" s="1">
        <v>13.44445349812143</v>
      </c>
      <c r="AF27" s="1">
        <v>7.3057570471392665</v>
      </c>
      <c r="AG27" s="1">
        <v>190.87572043778908</v>
      </c>
      <c r="AH27" s="1">
        <v>147.26951609767988</v>
      </c>
      <c r="AI27" s="1">
        <v>55.799027633656358</v>
      </c>
      <c r="AJ27" s="1">
        <v>19.289270559853886</v>
      </c>
      <c r="AK27" s="1">
        <v>14.652741778381911</v>
      </c>
      <c r="AL27" s="1">
        <v>3432.8516591104421</v>
      </c>
      <c r="AM27" s="1">
        <v>308.34184940914895</v>
      </c>
      <c r="AN27" s="1">
        <v>89.747382692523445</v>
      </c>
      <c r="AO27" s="1">
        <v>1.9472152338056041</v>
      </c>
      <c r="AP27" s="1">
        <v>2.0751267665365911</v>
      </c>
      <c r="AQ27" s="1">
        <v>0</v>
      </c>
      <c r="AR27" s="1">
        <v>4047.5152014076748</v>
      </c>
      <c r="AS27" s="1">
        <v>5.4399400614352</v>
      </c>
      <c r="AT27" s="1">
        <v>75.610515525486349</v>
      </c>
      <c r="AU27" s="1">
        <v>4949.4088474928121</v>
      </c>
      <c r="AV27" s="1">
        <v>12.178023612074137</v>
      </c>
      <c r="AW27" s="1">
        <v>0</v>
      </c>
      <c r="AX27" s="1">
        <v>42.013124341550558</v>
      </c>
      <c r="AY27" s="1">
        <v>83.833852823952029</v>
      </c>
      <c r="AZ27" s="1">
        <v>19.649748515732124</v>
      </c>
      <c r="BA27" s="1">
        <v>0.66281430596966007</v>
      </c>
      <c r="BB27" s="1">
        <v>644.72803808954052</v>
      </c>
      <c r="BC27" s="1">
        <v>52.623438837591195</v>
      </c>
      <c r="BD27" s="1">
        <v>27.35509696264257</v>
      </c>
      <c r="BE27" s="1">
        <v>15.356783768454946</v>
      </c>
      <c r="BF27" s="1">
        <v>52.007137816250982</v>
      </c>
      <c r="BG27" s="1">
        <v>139.20897529541728</v>
      </c>
      <c r="BH27" s="1">
        <v>34.463172550106677</v>
      </c>
      <c r="BI27" s="1">
        <v>4.1502535330731822</v>
      </c>
      <c r="BJ27" s="1">
        <v>1.3214001315184609</v>
      </c>
      <c r="BK27" s="1">
        <v>211.54558985505346</v>
      </c>
      <c r="BL27" s="1">
        <v>3.7781472560375837</v>
      </c>
      <c r="BM27" s="1">
        <v>30.279091173666625</v>
      </c>
      <c r="BN27" s="1">
        <v>10.459146320994924</v>
      </c>
      <c r="BO27" s="1">
        <v>10.130381968273129</v>
      </c>
      <c r="BP27" s="1">
        <v>1.8256464217059059</v>
      </c>
      <c r="BQ27" s="1">
        <v>2.9599362946013529E-2</v>
      </c>
      <c r="BR27" s="1">
        <v>0.12791153273098702</v>
      </c>
      <c r="BS27" s="1">
        <v>12.160052570285485</v>
      </c>
      <c r="BT27" s="1">
        <v>12.691783983208515</v>
      </c>
      <c r="BU27" s="1">
        <v>0.22516658241074575</v>
      </c>
      <c r="BV27" s="1">
        <v>18.253292856743414</v>
      </c>
      <c r="BW27" s="1">
        <v>0.99792137932274172</v>
      </c>
      <c r="BX27" s="1">
        <v>4.3373637916961965</v>
      </c>
      <c r="BY27" s="1">
        <v>1.1860887580509707</v>
      </c>
      <c r="BZ27" s="1">
        <v>3.1026475088053465</v>
      </c>
      <c r="CA27" s="1">
        <v>2.2981791087369072</v>
      </c>
      <c r="CB27" s="1">
        <v>9.4147116570427318</v>
      </c>
      <c r="CC27" s="1">
        <v>4.8902376067235211</v>
      </c>
      <c r="CD27" s="1">
        <v>19.121188463124739</v>
      </c>
      <c r="CE27" s="1">
        <v>4.2284804208590749</v>
      </c>
      <c r="CF27" s="1">
        <v>90.681876865533297</v>
      </c>
      <c r="CG27" s="1">
        <v>95.685226323514797</v>
      </c>
      <c r="CH27" s="1">
        <v>10.194866294691231</v>
      </c>
      <c r="CI27" s="1">
        <v>10.778396592769782</v>
      </c>
      <c r="CJ27" s="1">
        <v>254.41815284214363</v>
      </c>
      <c r="CK27" s="1">
        <v>95.685226323514797</v>
      </c>
      <c r="CL27" s="1">
        <v>9.5584799913519394</v>
      </c>
      <c r="CM27" s="1">
        <v>0.32876435272179311</v>
      </c>
      <c r="CN27" s="1">
        <v>2.3309498319985651</v>
      </c>
      <c r="CO27" s="1">
        <v>0</v>
      </c>
      <c r="CP27" s="1">
        <v>48.274446724737629</v>
      </c>
      <c r="CQ27" s="1">
        <v>94.733818228821505</v>
      </c>
      <c r="CR27" s="1">
        <v>1.1670605961571048</v>
      </c>
      <c r="CS27" s="1">
        <v>1.4049126198304278</v>
      </c>
      <c r="CT27" s="1">
        <v>0.70404199007303603</v>
      </c>
      <c r="CU27" s="1">
        <v>0.81186824080494246</v>
      </c>
      <c r="CV27" s="1">
        <v>1.5973084789795156</v>
      </c>
      <c r="CW27" s="1">
        <v>0.169139216834363</v>
      </c>
      <c r="CX27" s="1">
        <v>0.24736610462025591</v>
      </c>
      <c r="CY27" s="1">
        <v>171.34754073415667</v>
      </c>
      <c r="CZ27" s="1">
        <v>12.690726863103301</v>
      </c>
      <c r="DA27" s="1">
        <v>3.589979877309355</v>
      </c>
      <c r="DB27" s="1">
        <v>3.3066716891117971</v>
      </c>
      <c r="DC27" s="1">
        <v>129.65789514480181</v>
      </c>
      <c r="DD27" s="1">
        <v>10.410518796155044</v>
      </c>
      <c r="DE27" s="1">
        <v>17.888586420444319</v>
      </c>
    </row>
    <row r="28" spans="1:109">
      <c r="A28" s="1" t="s">
        <v>169</v>
      </c>
      <c r="B28" s="1" t="s">
        <v>170</v>
      </c>
      <c r="C28" s="1">
        <v>0.87453008799999998</v>
      </c>
      <c r="D28" s="1">
        <v>11.790331906796556</v>
      </c>
      <c r="E28" s="1">
        <v>2.9570166143900587</v>
      </c>
      <c r="F28" s="1">
        <v>599.45679078796888</v>
      </c>
      <c r="G28" s="1">
        <v>9.081448550458564</v>
      </c>
      <c r="H28" s="1">
        <v>398.28132248321231</v>
      </c>
      <c r="I28" s="1">
        <v>12.598766070127482</v>
      </c>
      <c r="J28" s="1">
        <v>4.1851047210624959</v>
      </c>
      <c r="K28" s="1">
        <v>6.059254075658516</v>
      </c>
      <c r="L28" s="1">
        <v>55.452637554078066</v>
      </c>
      <c r="M28" s="1">
        <v>157.41482413124245</v>
      </c>
      <c r="N28" s="1">
        <v>248.48430372129175</v>
      </c>
      <c r="O28" s="1">
        <v>3.5699171964910144</v>
      </c>
      <c r="P28" s="1">
        <v>0.73753894674462017</v>
      </c>
      <c r="Q28" s="1">
        <v>323.16898398125784</v>
      </c>
      <c r="R28" s="1">
        <v>109.22437239231957</v>
      </c>
      <c r="S28" s="1">
        <v>19.984446778691051</v>
      </c>
      <c r="T28" s="1">
        <v>18.382443578087621</v>
      </c>
      <c r="U28" s="1">
        <v>130.52724150526885</v>
      </c>
      <c r="V28" s="1">
        <v>160.83837700961982</v>
      </c>
      <c r="W28" s="1">
        <v>50.052022909931033</v>
      </c>
      <c r="X28" s="1">
        <v>69.653406824808982</v>
      </c>
      <c r="Y28" s="1">
        <v>662.12816225026222</v>
      </c>
      <c r="Z28" s="1">
        <v>560.79145443878656</v>
      </c>
      <c r="AA28" s="1">
        <v>32.733007580637981</v>
      </c>
      <c r="AB28" s="1">
        <v>4469.8244847580363</v>
      </c>
      <c r="AC28" s="1">
        <v>18.082854114448718</v>
      </c>
      <c r="AD28" s="1">
        <v>119.95356299279209</v>
      </c>
      <c r="AE28" s="1">
        <v>3.5470477717857545</v>
      </c>
      <c r="AF28" s="1">
        <v>0.65520901780568575</v>
      </c>
      <c r="AG28" s="1">
        <v>220.15709081012201</v>
      </c>
      <c r="AH28" s="1">
        <v>118.40758988271654</v>
      </c>
      <c r="AI28" s="1">
        <v>21.257130263538745</v>
      </c>
      <c r="AJ28" s="1">
        <v>19.887251723693698</v>
      </c>
      <c r="AK28" s="1">
        <v>13.367178740224201</v>
      </c>
      <c r="AL28" s="1">
        <v>2427.1491960377239</v>
      </c>
      <c r="AM28" s="1">
        <v>208.02714794645235</v>
      </c>
      <c r="AN28" s="1">
        <v>67.334447159695671</v>
      </c>
      <c r="AO28" s="1">
        <v>1.0508500652066759</v>
      </c>
      <c r="AP28" s="1">
        <v>0.89648144844617406</v>
      </c>
      <c r="AQ28" s="1">
        <v>0.23898548816996218</v>
      </c>
      <c r="AR28" s="1">
        <v>2516.0632323493028</v>
      </c>
      <c r="AS28" s="1">
        <v>2.2995206541138469</v>
      </c>
      <c r="AT28" s="1">
        <v>26.940182302795737</v>
      </c>
      <c r="AU28" s="1">
        <v>2259.6615337950502</v>
      </c>
      <c r="AV28" s="1">
        <v>15.476883169284395</v>
      </c>
      <c r="AW28" s="1">
        <v>0</v>
      </c>
      <c r="AX28" s="1">
        <v>33.77470987596255</v>
      </c>
      <c r="AY28" s="1">
        <v>30.539829751403587</v>
      </c>
      <c r="AZ28" s="1">
        <v>0</v>
      </c>
      <c r="BA28" s="1">
        <v>0</v>
      </c>
      <c r="BB28" s="1">
        <v>771.66584576104378</v>
      </c>
      <c r="BC28" s="1">
        <v>82.875364718154785</v>
      </c>
      <c r="BD28" s="1">
        <v>109.27011124173009</v>
      </c>
      <c r="BE28" s="1">
        <v>11.088240568345087</v>
      </c>
      <c r="BF28" s="1">
        <v>50.978234610494042</v>
      </c>
      <c r="BG28" s="1">
        <v>156.77676718196574</v>
      </c>
      <c r="BH28" s="1">
        <v>45.718266928284351</v>
      </c>
      <c r="BI28" s="1">
        <v>1.599716258132905</v>
      </c>
      <c r="BJ28" s="1">
        <v>1.5871380745450121</v>
      </c>
      <c r="BK28" s="1">
        <v>260.23347066361885</v>
      </c>
      <c r="BL28" s="1">
        <v>14.427176575312982</v>
      </c>
      <c r="BM28" s="1">
        <v>45.812031569575915</v>
      </c>
      <c r="BN28" s="1">
        <v>10.944163192701954</v>
      </c>
      <c r="BO28" s="1">
        <v>7.6189488405572163</v>
      </c>
      <c r="BP28" s="1">
        <v>0.62776570815937449</v>
      </c>
      <c r="BQ28" s="1">
        <v>0</v>
      </c>
      <c r="BR28" s="1">
        <v>0</v>
      </c>
      <c r="BS28" s="1">
        <v>3.9426888191867446</v>
      </c>
      <c r="BT28" s="1">
        <v>10.004229837315787</v>
      </c>
      <c r="BU28" s="1">
        <v>0.12921224958471642</v>
      </c>
      <c r="BV28" s="1">
        <v>21.465242028356602</v>
      </c>
      <c r="BW28" s="1">
        <v>1.8043976092449778</v>
      </c>
      <c r="BX28" s="1">
        <v>0</v>
      </c>
      <c r="BY28" s="1">
        <v>0</v>
      </c>
      <c r="BZ28" s="1">
        <v>0.89648144844617406</v>
      </c>
      <c r="CA28" s="1">
        <v>1.7266415652470954</v>
      </c>
      <c r="CB28" s="1">
        <v>10.103711834783665</v>
      </c>
      <c r="CC28" s="1">
        <v>8.6126253440007439</v>
      </c>
      <c r="CD28" s="1">
        <v>8.7704243744670336</v>
      </c>
      <c r="CE28" s="1">
        <v>4.4652551737019248</v>
      </c>
      <c r="CF28" s="1">
        <v>74.067205792924071</v>
      </c>
      <c r="CG28" s="1">
        <v>63.10474706045791</v>
      </c>
      <c r="CH28" s="1">
        <v>7.8682255698445456</v>
      </c>
      <c r="CI28" s="1">
        <v>9.7378010394995123</v>
      </c>
      <c r="CJ28" s="1">
        <v>280.77821834758873</v>
      </c>
      <c r="CK28" s="1">
        <v>63.10474706045791</v>
      </c>
      <c r="CL28" s="1">
        <v>4.3417602802935242</v>
      </c>
      <c r="CM28" s="1">
        <v>0.39564104740099004</v>
      </c>
      <c r="CN28" s="1">
        <v>1.3024137369645308</v>
      </c>
      <c r="CO28" s="1">
        <v>0.40021493234204192</v>
      </c>
      <c r="CP28" s="1">
        <v>75.177516362364429</v>
      </c>
      <c r="CQ28" s="1">
        <v>131.86281590805598</v>
      </c>
      <c r="CR28" s="1">
        <v>1.6294465102497424</v>
      </c>
      <c r="CS28" s="1">
        <v>2.1142783140012447</v>
      </c>
      <c r="CT28" s="1">
        <v>0.72953464809777935</v>
      </c>
      <c r="CU28" s="1">
        <v>1.0771499036177243</v>
      </c>
      <c r="CV28" s="1">
        <v>1.994213834298632</v>
      </c>
      <c r="CW28" s="1">
        <v>0</v>
      </c>
      <c r="CX28" s="1">
        <v>0.16237291540734272</v>
      </c>
      <c r="CY28" s="1">
        <v>85.3738493672044</v>
      </c>
      <c r="CZ28" s="1">
        <v>5.5812830993185916</v>
      </c>
      <c r="DA28" s="1">
        <v>1.1469016489687658</v>
      </c>
      <c r="DB28" s="1">
        <v>0.93192905673932624</v>
      </c>
      <c r="DC28" s="1">
        <v>175.5399866813959</v>
      </c>
      <c r="DD28" s="1">
        <v>5.1113164216255074</v>
      </c>
      <c r="DE28" s="1">
        <v>27.514204862897756</v>
      </c>
    </row>
    <row r="29" spans="1:109">
      <c r="A29" s="1" t="s">
        <v>216</v>
      </c>
      <c r="B29" s="1" t="s">
        <v>217</v>
      </c>
      <c r="C29" s="1">
        <v>0.65718929653193314</v>
      </c>
      <c r="D29" s="1">
        <v>13.740333337217137</v>
      </c>
      <c r="E29" s="1">
        <v>4.2347007394767768</v>
      </c>
      <c r="F29" s="1">
        <v>592.94027163308419</v>
      </c>
      <c r="G29" s="1">
        <v>9.3260800690812662</v>
      </c>
      <c r="H29" s="1">
        <v>524.57945042513109</v>
      </c>
      <c r="I29" s="1">
        <v>14.461586715051126</v>
      </c>
      <c r="J29" s="1">
        <v>7.4864274661249519</v>
      </c>
      <c r="K29" s="1">
        <v>3.0569578820010221</v>
      </c>
      <c r="L29" s="1">
        <v>76.349387101684073</v>
      </c>
      <c r="M29" s="1">
        <v>221.53890936494514</v>
      </c>
      <c r="N29" s="1">
        <v>370.85053162937135</v>
      </c>
      <c r="O29" s="1">
        <v>4.0475400528236536</v>
      </c>
      <c r="P29" s="1">
        <v>1.1944808050626194</v>
      </c>
      <c r="Q29" s="1">
        <v>520.66429232140354</v>
      </c>
      <c r="R29" s="1">
        <v>119.88174551192161</v>
      </c>
      <c r="S29" s="1">
        <v>21.847586495654891</v>
      </c>
      <c r="T29" s="1">
        <v>22.007357813529506</v>
      </c>
      <c r="U29" s="1">
        <v>117.16715473965192</v>
      </c>
      <c r="V29" s="1">
        <v>168.82198262431527</v>
      </c>
      <c r="W29" s="1">
        <v>46.132826812596811</v>
      </c>
      <c r="X29" s="1">
        <v>94.115957649341567</v>
      </c>
      <c r="Y29" s="1">
        <v>831.50015206227204</v>
      </c>
      <c r="Z29" s="1">
        <v>725.68893394450845</v>
      </c>
      <c r="AA29" s="1">
        <v>35.513359884530537</v>
      </c>
      <c r="AB29" s="1">
        <v>5355.9941079000309</v>
      </c>
      <c r="AC29" s="1">
        <v>54.246166497429783</v>
      </c>
      <c r="AD29" s="1">
        <v>150.25503385568587</v>
      </c>
      <c r="AE29" s="1">
        <v>6.3102062402480037</v>
      </c>
      <c r="AF29" s="1">
        <v>0.74407785181607755</v>
      </c>
      <c r="AG29" s="1">
        <v>308.02388454627521</v>
      </c>
      <c r="AH29" s="1">
        <v>178.50868938231352</v>
      </c>
      <c r="AI29" s="1">
        <v>28.725361322257488</v>
      </c>
      <c r="AJ29" s="1">
        <v>35.48140562095562</v>
      </c>
      <c r="AK29" s="1">
        <v>21.266323224911044</v>
      </c>
      <c r="AL29" s="1">
        <v>4166.8618379072141</v>
      </c>
      <c r="AM29" s="1">
        <v>140.28226035711211</v>
      </c>
      <c r="AN29" s="1">
        <v>86.961245871756304</v>
      </c>
      <c r="AO29" s="1">
        <v>9.0917488028651601</v>
      </c>
      <c r="AP29" s="1">
        <v>0</v>
      </c>
      <c r="AQ29" s="1">
        <v>0</v>
      </c>
      <c r="AR29" s="1">
        <v>4294.0656746725899</v>
      </c>
      <c r="AS29" s="1">
        <v>3.4769282032714464</v>
      </c>
      <c r="AT29" s="1">
        <v>50.92444471723654</v>
      </c>
      <c r="AU29" s="1">
        <v>5079.2047551824435</v>
      </c>
      <c r="AV29" s="1">
        <v>95.330219665188665</v>
      </c>
      <c r="AW29" s="1">
        <v>5.773070285869526</v>
      </c>
      <c r="AX29" s="1">
        <v>474.58015771996855</v>
      </c>
      <c r="AY29" s="1">
        <v>68.969473847475527</v>
      </c>
      <c r="AZ29" s="1">
        <v>24.985190852392627</v>
      </c>
      <c r="BA29" s="1">
        <v>0.51583311199519488</v>
      </c>
      <c r="BB29" s="1">
        <v>1017.9517583903522</v>
      </c>
      <c r="BC29" s="1">
        <v>159.32243655297015</v>
      </c>
      <c r="BD29" s="1">
        <v>30.523929872046043</v>
      </c>
      <c r="BE29" s="1">
        <v>11.83525057551217</v>
      </c>
      <c r="BF29" s="1">
        <v>71.413214195157778</v>
      </c>
      <c r="BG29" s="1">
        <v>205.59829673585469</v>
      </c>
      <c r="BH29" s="1">
        <v>57.858519912994957</v>
      </c>
      <c r="BI29" s="1">
        <v>7.2627476211004867</v>
      </c>
      <c r="BJ29" s="1">
        <v>2.028334921208244</v>
      </c>
      <c r="BK29" s="1">
        <v>339.57795901071285</v>
      </c>
      <c r="BL29" s="1">
        <v>8.4252741625881828</v>
      </c>
      <c r="BM29" s="1">
        <v>63.931351623829244</v>
      </c>
      <c r="BN29" s="1">
        <v>14.826778298764539</v>
      </c>
      <c r="BO29" s="1">
        <v>12.588458216921083</v>
      </c>
      <c r="BP29" s="1">
        <v>1.7590061282196023</v>
      </c>
      <c r="BQ29" s="1">
        <v>0</v>
      </c>
      <c r="BR29" s="1">
        <v>0.23737452941371801</v>
      </c>
      <c r="BS29" s="1">
        <v>9.5178056505308071</v>
      </c>
      <c r="BT29" s="1">
        <v>15.073282617771094</v>
      </c>
      <c r="BU29" s="1">
        <v>0.31345610935401219</v>
      </c>
      <c r="BV29" s="1">
        <v>81.398160746521995</v>
      </c>
      <c r="BW29" s="1">
        <v>2.6674201927067154</v>
      </c>
      <c r="BX29" s="1">
        <v>1.9294288672858617</v>
      </c>
      <c r="BY29" s="1">
        <v>0.85820022172651877</v>
      </c>
      <c r="BZ29" s="1">
        <v>1.8700852349324322</v>
      </c>
      <c r="CA29" s="1">
        <v>2.5228651908201565</v>
      </c>
      <c r="CB29" s="1">
        <v>31.931439100941486</v>
      </c>
      <c r="CC29" s="1">
        <v>26.966355194037888</v>
      </c>
      <c r="CD29" s="1">
        <v>11.060740091719975</v>
      </c>
      <c r="CE29" s="1">
        <v>5.3880974913716368</v>
      </c>
      <c r="CF29" s="1">
        <v>95.852139303579094</v>
      </c>
      <c r="CG29" s="1">
        <v>98.886272711598011</v>
      </c>
      <c r="CH29" s="1">
        <v>7.244488041914817</v>
      </c>
      <c r="CI29" s="1">
        <v>12.691929165639882</v>
      </c>
      <c r="CJ29" s="1">
        <v>341.73563261781959</v>
      </c>
      <c r="CK29" s="1">
        <v>98.886272711598011</v>
      </c>
      <c r="CL29" s="1">
        <v>3.6701754163197933</v>
      </c>
      <c r="CM29" s="1">
        <v>0</v>
      </c>
      <c r="CN29" s="1">
        <v>4.5725029544116831</v>
      </c>
      <c r="CO29" s="1">
        <v>1.0681853823617309</v>
      </c>
      <c r="CP29" s="1">
        <v>86.306944284269775</v>
      </c>
      <c r="CQ29" s="1">
        <v>160.84558978337483</v>
      </c>
      <c r="CR29" s="1">
        <v>1.8853015509204911</v>
      </c>
      <c r="CS29" s="1">
        <v>2.3493991885562857</v>
      </c>
      <c r="CT29" s="1">
        <v>0.85515695852890716</v>
      </c>
      <c r="CU29" s="1">
        <v>1.1031829091342662</v>
      </c>
      <c r="CV29" s="1">
        <v>2.24440660823868</v>
      </c>
      <c r="CW29" s="1">
        <v>0.27998021418028274</v>
      </c>
      <c r="CX29" s="1">
        <v>0.21607168703043558</v>
      </c>
      <c r="CY29" s="1">
        <v>105.64079537869735</v>
      </c>
      <c r="CZ29" s="1">
        <v>8.5941752700556364</v>
      </c>
      <c r="DA29" s="1">
        <v>2.1059381327473439</v>
      </c>
      <c r="DB29" s="1">
        <v>0</v>
      </c>
      <c r="DC29" s="1">
        <v>71.562334091840754</v>
      </c>
      <c r="DD29" s="1">
        <v>11.435061465026221</v>
      </c>
      <c r="DE29" s="1">
        <v>73.545020065084813</v>
      </c>
    </row>
    <row r="30" spans="1:109">
      <c r="A30" s="1" t="s">
        <v>242</v>
      </c>
      <c r="B30" s="1" t="s">
        <v>243</v>
      </c>
      <c r="C30" s="1">
        <v>1.5002394683786302</v>
      </c>
      <c r="D30" s="1">
        <v>5.2664925610435587</v>
      </c>
      <c r="E30" s="1">
        <v>1.5730821977044425</v>
      </c>
      <c r="F30" s="1">
        <v>217.37396387287663</v>
      </c>
      <c r="G30" s="1">
        <v>4.1999961558202088</v>
      </c>
      <c r="H30" s="1">
        <v>203.08424516339025</v>
      </c>
      <c r="I30" s="1">
        <v>3.8767144329868799</v>
      </c>
      <c r="J30" s="1">
        <v>3.3394668688556171</v>
      </c>
      <c r="K30" s="1">
        <v>1.2144727814480907</v>
      </c>
      <c r="L30" s="1">
        <v>40.085600510826168</v>
      </c>
      <c r="M30" s="1">
        <v>102.84024867492792</v>
      </c>
      <c r="N30" s="1">
        <v>170.30881095011688</v>
      </c>
      <c r="O30" s="1">
        <v>1.9850164342219618</v>
      </c>
      <c r="P30" s="1">
        <v>0.91118786621270031</v>
      </c>
      <c r="Q30" s="1">
        <v>394.94294910155151</v>
      </c>
      <c r="R30" s="1">
        <v>63.873136269079744</v>
      </c>
      <c r="S30" s="1">
        <v>11.721462053657891</v>
      </c>
      <c r="T30" s="1">
        <v>11.592815924777822</v>
      </c>
      <c r="U30" s="1">
        <v>99.956042459052028</v>
      </c>
      <c r="V30" s="1">
        <v>105.68712751662102</v>
      </c>
      <c r="W30" s="1">
        <v>40.676172895218599</v>
      </c>
      <c r="X30" s="1">
        <v>62.899958299313433</v>
      </c>
      <c r="Y30" s="1">
        <v>541.34757624909344</v>
      </c>
      <c r="Z30" s="1">
        <v>224.37084685139507</v>
      </c>
      <c r="AA30" s="1">
        <v>28.988038854223937</v>
      </c>
      <c r="AB30" s="1">
        <v>3590.6287719664761</v>
      </c>
      <c r="AC30" s="1">
        <v>56.864255206002539</v>
      </c>
      <c r="AD30" s="1">
        <v>90.895488936426403</v>
      </c>
      <c r="AE30" s="1">
        <v>6.7029299068287589</v>
      </c>
      <c r="AF30" s="1">
        <v>3.3761276827851701</v>
      </c>
      <c r="AG30" s="1">
        <v>167.02600170278876</v>
      </c>
      <c r="AH30" s="1">
        <v>98.358964092230067</v>
      </c>
      <c r="AI30" s="1">
        <v>16.05810306139734</v>
      </c>
      <c r="AJ30" s="1">
        <v>38.342545448539255</v>
      </c>
      <c r="AK30" s="1">
        <v>14.311048637590838</v>
      </c>
      <c r="AL30" s="1">
        <v>1735.0576723682454</v>
      </c>
      <c r="AM30" s="1">
        <v>129.62997181388522</v>
      </c>
      <c r="AN30" s="1">
        <v>41.578028917885597</v>
      </c>
      <c r="AO30" s="1">
        <v>2.6042509095047697</v>
      </c>
      <c r="AP30" s="1">
        <v>0.7032210671941469</v>
      </c>
      <c r="AQ30" s="1">
        <v>0</v>
      </c>
      <c r="AR30" s="1">
        <v>1168.2301638778595</v>
      </c>
      <c r="AS30" s="1">
        <v>1.0504989591450007</v>
      </c>
      <c r="AT30" s="1">
        <v>11.720795493404625</v>
      </c>
      <c r="AU30" s="1">
        <v>1340.5379890275169</v>
      </c>
      <c r="AV30" s="1">
        <v>35.86494098715476</v>
      </c>
      <c r="AW30" s="1">
        <v>2.4302786834027108</v>
      </c>
      <c r="AX30" s="1">
        <v>181.30105608670331</v>
      </c>
      <c r="AY30" s="1">
        <v>27.100340216978605</v>
      </c>
      <c r="AZ30" s="1">
        <v>6.1196896852222391</v>
      </c>
      <c r="BA30" s="1">
        <v>0.1279795686268021</v>
      </c>
      <c r="BB30" s="1">
        <v>432.19966789752272</v>
      </c>
      <c r="BC30" s="1">
        <v>38.813136987344059</v>
      </c>
      <c r="BD30" s="1">
        <v>11.234873068774737</v>
      </c>
      <c r="BE30" s="1">
        <v>4.9018841025078261</v>
      </c>
      <c r="BF30" s="1">
        <v>31.297003571532496</v>
      </c>
      <c r="BG30" s="1">
        <v>79.209354576191529</v>
      </c>
      <c r="BH30" s="1">
        <v>23.908849724347732</v>
      </c>
      <c r="BI30" s="1">
        <v>4.5366090837188286</v>
      </c>
      <c r="BJ30" s="1">
        <v>0.78120861682610443</v>
      </c>
      <c r="BK30" s="1">
        <v>140.90283881709607</v>
      </c>
      <c r="BL30" s="1">
        <v>3.546767107620906</v>
      </c>
      <c r="BM30" s="1">
        <v>28.870057689396106</v>
      </c>
      <c r="BN30" s="1">
        <v>5.079189129876208</v>
      </c>
      <c r="BO30" s="1">
        <v>5.2244992650878901</v>
      </c>
      <c r="BP30" s="1">
        <v>1.611742692393789</v>
      </c>
      <c r="BQ30" s="1">
        <v>0</v>
      </c>
      <c r="BR30" s="1">
        <v>0.10864932128212887</v>
      </c>
      <c r="BS30" s="1">
        <v>8.4299875230373242</v>
      </c>
      <c r="BT30" s="1">
        <v>6.5216255179407909</v>
      </c>
      <c r="BU30" s="1">
        <v>8.0653790645015905E-2</v>
      </c>
      <c r="BV30" s="1">
        <v>41.20008925428457</v>
      </c>
      <c r="BW30" s="1">
        <v>0.8338668768340074</v>
      </c>
      <c r="BX30" s="1">
        <v>0</v>
      </c>
      <c r="BY30" s="1">
        <v>0.54124692565085053</v>
      </c>
      <c r="BZ30" s="1">
        <v>0.69388922364844252</v>
      </c>
      <c r="CA30" s="1">
        <v>1.4264389419862318</v>
      </c>
      <c r="CB30" s="1">
        <v>13.713810650665764</v>
      </c>
      <c r="CC30" s="1">
        <v>50.041344453586149</v>
      </c>
      <c r="CD30" s="1">
        <v>2.5049334317683454</v>
      </c>
      <c r="CE30" s="1">
        <v>1.7190588931693886</v>
      </c>
      <c r="CF30" s="1">
        <v>49.150153394971383</v>
      </c>
      <c r="CG30" s="1">
        <v>44.504228429717159</v>
      </c>
      <c r="CH30" s="1">
        <v>3.7947275218353349</v>
      </c>
      <c r="CI30" s="1">
        <v>5.2951546519339372</v>
      </c>
      <c r="CJ30" s="1">
        <v>176.20653607100201</v>
      </c>
      <c r="CK30" s="1">
        <v>44.551554207698949</v>
      </c>
      <c r="CL30" s="1">
        <v>1.9370240959869109</v>
      </c>
      <c r="CM30" s="1">
        <v>7.3988188112369957E-2</v>
      </c>
      <c r="CN30" s="1">
        <v>1.1864772508109778</v>
      </c>
      <c r="CO30" s="1">
        <v>0.36994094056184984</v>
      </c>
      <c r="CP30" s="1">
        <v>36.682143857657152</v>
      </c>
      <c r="CQ30" s="1">
        <v>69.864179825421914</v>
      </c>
      <c r="CR30" s="1">
        <v>0.76787741176081248</v>
      </c>
      <c r="CS30" s="1">
        <v>1.1971422148632114</v>
      </c>
      <c r="CT30" s="1">
        <v>0.41859983905016518</v>
      </c>
      <c r="CU30" s="1">
        <v>0.47659058108418489</v>
      </c>
      <c r="CV30" s="1">
        <v>0.926518752037786</v>
      </c>
      <c r="CW30" s="1">
        <v>8.0653790645015905E-2</v>
      </c>
      <c r="CX30" s="1">
        <v>0.11331524305498103</v>
      </c>
      <c r="CY30" s="1">
        <v>37.955273941392527</v>
      </c>
      <c r="CZ30" s="1">
        <v>2.1063304003161178</v>
      </c>
      <c r="DA30" s="1">
        <v>1.0544983206645882</v>
      </c>
      <c r="DB30" s="1">
        <v>0</v>
      </c>
      <c r="DC30" s="1">
        <v>29.508622412023591</v>
      </c>
      <c r="DD30" s="1">
        <v>3.2148201014951385</v>
      </c>
      <c r="DE30" s="1">
        <v>20.812010787680425</v>
      </c>
    </row>
    <row r="31" spans="1:109">
      <c r="A31" s="1" t="s">
        <v>266</v>
      </c>
      <c r="B31" s="1" t="s">
        <v>267</v>
      </c>
      <c r="C31" s="1">
        <v>0.58367530540907653</v>
      </c>
      <c r="D31" s="1">
        <v>18.129942969890539</v>
      </c>
      <c r="E31" s="1">
        <v>3.224395451647514</v>
      </c>
      <c r="F31" s="1">
        <v>328.12078603492307</v>
      </c>
      <c r="G31" s="1">
        <v>5.1980955368217625</v>
      </c>
      <c r="H31" s="1">
        <v>416.19543905450001</v>
      </c>
      <c r="I31" s="1">
        <v>9.7005988561255183</v>
      </c>
      <c r="J31" s="1">
        <v>6.904523735461999</v>
      </c>
      <c r="K31" s="1">
        <v>3.3391853003512248</v>
      </c>
      <c r="L31" s="1">
        <v>54.864407836401888</v>
      </c>
      <c r="M31" s="1">
        <v>150.05089163163706</v>
      </c>
      <c r="N31" s="1">
        <v>253.68556563520053</v>
      </c>
      <c r="O31" s="1">
        <v>2.8783126242124459</v>
      </c>
      <c r="P31" s="1">
        <v>1.8349242979354343</v>
      </c>
      <c r="Q31" s="1">
        <v>479.44293240892068</v>
      </c>
      <c r="R31" s="1">
        <v>87.475004556199323</v>
      </c>
      <c r="S31" s="1">
        <v>18.27043203845329</v>
      </c>
      <c r="T31" s="1">
        <v>15.734775679028038</v>
      </c>
      <c r="U31" s="1">
        <v>119.40028874642238</v>
      </c>
      <c r="V31" s="1">
        <v>135.38520349874506</v>
      </c>
      <c r="W31" s="1">
        <v>52.685113992355319</v>
      </c>
      <c r="X31" s="1">
        <v>64.786019983315143</v>
      </c>
      <c r="Y31" s="1">
        <v>785.97808704357431</v>
      </c>
      <c r="Z31" s="1">
        <v>231.19703497721684</v>
      </c>
      <c r="AA31" s="1">
        <v>37.635650842901669</v>
      </c>
      <c r="AB31" s="1">
        <v>4560.2408999203972</v>
      </c>
      <c r="AC31" s="1">
        <v>59.06366036136896</v>
      </c>
      <c r="AD31" s="1">
        <v>126.19516247715246</v>
      </c>
      <c r="AE31" s="1">
        <v>9.0221394518468703</v>
      </c>
      <c r="AF31" s="1">
        <v>4.2986228417553729</v>
      </c>
      <c r="AG31" s="1">
        <v>295.02875726309964</v>
      </c>
      <c r="AH31" s="1">
        <v>163.84280628932169</v>
      </c>
      <c r="AI31" s="1">
        <v>30.797945079073173</v>
      </c>
      <c r="AJ31" s="1">
        <v>44.697796460165776</v>
      </c>
      <c r="AK31" s="1">
        <v>18.328683603467113</v>
      </c>
      <c r="AL31" s="1">
        <v>2441.6194873983759</v>
      </c>
      <c r="AM31" s="1">
        <v>245.71709419757431</v>
      </c>
      <c r="AN31" s="1">
        <v>60.672431524544848</v>
      </c>
      <c r="AO31" s="1">
        <v>0.79667581563023071</v>
      </c>
      <c r="AP31" s="1">
        <v>3.6235900001245978</v>
      </c>
      <c r="AQ31" s="1">
        <v>0</v>
      </c>
      <c r="AR31" s="1">
        <v>2799.9265770797274</v>
      </c>
      <c r="AS31" s="1">
        <v>1.3089469314870885</v>
      </c>
      <c r="AT31" s="1">
        <v>21.02196184469447</v>
      </c>
      <c r="AU31" s="1">
        <v>2477.6189545769189</v>
      </c>
      <c r="AV31" s="1">
        <v>15.087155338580237</v>
      </c>
      <c r="AW31" s="1">
        <v>0</v>
      </c>
      <c r="AX31" s="1">
        <v>50.812497505293294</v>
      </c>
      <c r="AY31" s="1">
        <v>41.127318181083197</v>
      </c>
      <c r="AZ31" s="1">
        <v>10.082660591363242</v>
      </c>
      <c r="BA31" s="1">
        <v>0</v>
      </c>
      <c r="BB31" s="1">
        <v>701.92964513524703</v>
      </c>
      <c r="BC31" s="1">
        <v>94.422360324759723</v>
      </c>
      <c r="BD31" s="1">
        <v>68.036114654821688</v>
      </c>
      <c r="BE31" s="1">
        <v>9.5378371303515994</v>
      </c>
      <c r="BF31" s="1">
        <v>54.422381254826398</v>
      </c>
      <c r="BG31" s="1">
        <v>168.07975100341537</v>
      </c>
      <c r="BH31" s="1">
        <v>57.951740782134522</v>
      </c>
      <c r="BI31" s="1">
        <v>9.2894113383808818</v>
      </c>
      <c r="BJ31" s="1">
        <v>2.0867766525540232</v>
      </c>
      <c r="BK31" s="1">
        <v>349.31407601201118</v>
      </c>
      <c r="BL31" s="1">
        <v>9.7931160476180619</v>
      </c>
      <c r="BM31" s="1">
        <v>76.326682981347901</v>
      </c>
      <c r="BN31" s="1">
        <v>11.389894241526394</v>
      </c>
      <c r="BO31" s="1">
        <v>11.213426265160988</v>
      </c>
      <c r="BP31" s="1">
        <v>8.2288901988645105</v>
      </c>
      <c r="BQ31" s="1">
        <v>3.8103376644336193</v>
      </c>
      <c r="BR31" s="1">
        <v>0.20559375887231757</v>
      </c>
      <c r="BS31" s="1">
        <v>13.937543570219196</v>
      </c>
      <c r="BT31" s="1">
        <v>7.636094860782662</v>
      </c>
      <c r="BU31" s="1">
        <v>0</v>
      </c>
      <c r="BV31" s="1">
        <v>41.469974445870392</v>
      </c>
      <c r="BW31" s="1">
        <v>1.1033531726147709</v>
      </c>
      <c r="BX31" s="1">
        <v>0</v>
      </c>
      <c r="BY31" s="1">
        <v>3.4882407755336549</v>
      </c>
      <c r="BZ31" s="1">
        <v>0.78125628371480682</v>
      </c>
      <c r="CA31" s="1">
        <v>2.5219501088337624</v>
      </c>
      <c r="CB31" s="1">
        <v>8.1500792579634549</v>
      </c>
      <c r="CC31" s="1">
        <v>72.418688281449931</v>
      </c>
      <c r="CD31" s="1">
        <v>4.0536236124325287</v>
      </c>
      <c r="CE31" s="1">
        <v>3.3032063925485691</v>
      </c>
      <c r="CF31" s="1">
        <v>75.062281364283137</v>
      </c>
      <c r="CG31" s="1">
        <v>90.596603128410678</v>
      </c>
      <c r="CH31" s="1">
        <v>7.0604323359401739</v>
      </c>
      <c r="CI31" s="1">
        <v>8.9039230404952878</v>
      </c>
      <c r="CJ31" s="1">
        <v>377.73056005081338</v>
      </c>
      <c r="CK31" s="1">
        <v>90.612022660326105</v>
      </c>
      <c r="CL31" s="1">
        <v>2.801214964635327</v>
      </c>
      <c r="CM31" s="1">
        <v>0</v>
      </c>
      <c r="CN31" s="1">
        <v>7.3671096929247129E-2</v>
      </c>
      <c r="CO31" s="1">
        <v>0</v>
      </c>
      <c r="CP31" s="1">
        <v>116.31295580068972</v>
      </c>
      <c r="CQ31" s="1">
        <v>223.38447214006877</v>
      </c>
      <c r="CR31" s="1">
        <v>2.6298868322417288</v>
      </c>
      <c r="CS31" s="1">
        <v>3.3631712388863284</v>
      </c>
      <c r="CT31" s="1">
        <v>0</v>
      </c>
      <c r="CU31" s="1">
        <v>0</v>
      </c>
      <c r="CV31" s="1">
        <v>2.6607258960725764</v>
      </c>
      <c r="CW31" s="1">
        <v>0.44887970687122675</v>
      </c>
      <c r="CX31" s="1">
        <v>0.17304141371753398</v>
      </c>
      <c r="CY31" s="1">
        <v>57.627930611910621</v>
      </c>
      <c r="CZ31" s="1">
        <v>4.5299158204867309</v>
      </c>
      <c r="DA31" s="1">
        <v>1.7869524208652268</v>
      </c>
      <c r="DB31" s="1">
        <v>0.55681643027919347</v>
      </c>
      <c r="DC31" s="1">
        <v>100.57132699636595</v>
      </c>
      <c r="DD31" s="1">
        <v>4.9068377117526456</v>
      </c>
      <c r="DE31" s="1">
        <v>19.002003163773949</v>
      </c>
    </row>
    <row r="33" spans="1:109">
      <c r="A33" s="1" t="s">
        <v>121</v>
      </c>
      <c r="B33" s="1" t="s">
        <v>122</v>
      </c>
      <c r="C33" s="1">
        <v>1.1192550761215465</v>
      </c>
      <c r="D33" s="1">
        <v>40.957598475990068</v>
      </c>
      <c r="E33" s="1">
        <v>4.5664300381917284</v>
      </c>
      <c r="F33" s="1">
        <v>937.95420042928163</v>
      </c>
      <c r="G33" s="1">
        <v>32.789665897404902</v>
      </c>
      <c r="H33" s="1">
        <v>246.32544080600624</v>
      </c>
      <c r="I33" s="1">
        <v>13.738601975596598</v>
      </c>
      <c r="J33" s="1">
        <v>3.6988887415601166</v>
      </c>
      <c r="K33" s="1">
        <v>6.7428776165589861</v>
      </c>
      <c r="L33" s="1">
        <v>99.809241327817347</v>
      </c>
      <c r="M33" s="1">
        <v>238.97948350332331</v>
      </c>
      <c r="N33" s="1">
        <v>407.62290002824597</v>
      </c>
      <c r="O33" s="1">
        <v>5.173976981249913</v>
      </c>
      <c r="P33" s="1">
        <v>3.2485892425875811</v>
      </c>
      <c r="Q33" s="1">
        <v>189.46083383853397</v>
      </c>
      <c r="R33" s="1">
        <v>149.87647014413275</v>
      </c>
      <c r="S33" s="1">
        <v>31.048329144433723</v>
      </c>
      <c r="T33" s="1">
        <v>27.654107325789553</v>
      </c>
      <c r="U33" s="1">
        <v>157.71739951513072</v>
      </c>
      <c r="V33" s="1">
        <v>187.93660577256739</v>
      </c>
      <c r="W33" s="1">
        <v>64.853849268687384</v>
      </c>
      <c r="X33" s="1">
        <v>129.97930775897723</v>
      </c>
      <c r="Y33" s="1">
        <v>471.63511809052039</v>
      </c>
      <c r="Z33" s="1">
        <v>527.03714513771877</v>
      </c>
      <c r="AA33" s="1">
        <v>43.383318991288554</v>
      </c>
      <c r="AB33" s="1">
        <v>2195.6943081427858</v>
      </c>
      <c r="AC33" s="1">
        <v>45.759006228923418</v>
      </c>
      <c r="AD33" s="1">
        <v>77.735631364294576</v>
      </c>
      <c r="AE33" s="1">
        <v>0</v>
      </c>
      <c r="AF33" s="1">
        <v>6.3452917494106167</v>
      </c>
      <c r="AG33" s="1">
        <v>182.79657994401779</v>
      </c>
      <c r="AH33" s="1">
        <v>107.96913284392085</v>
      </c>
      <c r="AI33" s="1">
        <v>49.163949464209793</v>
      </c>
      <c r="AJ33" s="1">
        <v>10.226444573888188</v>
      </c>
      <c r="AK33" s="1">
        <v>6.7473448734932369</v>
      </c>
      <c r="AL33" s="1">
        <v>1823.948842004899</v>
      </c>
      <c r="AM33" s="1">
        <v>204.72366388009712</v>
      </c>
      <c r="AN33" s="1">
        <v>93.337972932860822</v>
      </c>
      <c r="AO33" s="1">
        <v>0</v>
      </c>
      <c r="AP33" s="1">
        <v>0</v>
      </c>
      <c r="AQ33" s="1">
        <v>0</v>
      </c>
      <c r="AR33" s="1">
        <v>3326.0729206607839</v>
      </c>
      <c r="AS33" s="1">
        <v>4.7638827946856379</v>
      </c>
      <c r="AT33" s="1">
        <v>83.0945527826225</v>
      </c>
      <c r="AU33" s="1">
        <v>4396.4062392741225</v>
      </c>
      <c r="AV33" s="1">
        <v>11.930256368611651</v>
      </c>
      <c r="AW33" s="1">
        <v>0.90864006042672429</v>
      </c>
      <c r="AX33" s="1">
        <v>39.260040840974554</v>
      </c>
      <c r="AY33" s="1">
        <v>39.96140017965201</v>
      </c>
      <c r="AZ33" s="1">
        <v>16.737024829866105</v>
      </c>
      <c r="BA33" s="1">
        <v>0</v>
      </c>
      <c r="BB33" s="1">
        <v>570.56699015645074</v>
      </c>
      <c r="BC33" s="1">
        <v>32.643139869961459</v>
      </c>
      <c r="BD33" s="1">
        <v>125.08408761042462</v>
      </c>
      <c r="BE33" s="1">
        <v>10.802720718406611</v>
      </c>
      <c r="BF33" s="1">
        <v>38.905340640394996</v>
      </c>
      <c r="BG33" s="1">
        <v>63.530647764762129</v>
      </c>
      <c r="BH33" s="1">
        <v>23.202932516501505</v>
      </c>
      <c r="BI33" s="1">
        <v>2.1961035088779632</v>
      </c>
      <c r="BJ33" s="1">
        <v>0.70314624145116233</v>
      </c>
      <c r="BK33" s="1">
        <v>98.043781387401211</v>
      </c>
      <c r="BL33" s="1">
        <v>0.80499969955209305</v>
      </c>
      <c r="BM33" s="1">
        <v>20.316191085588287</v>
      </c>
      <c r="BN33" s="1">
        <v>7.8293145029689137</v>
      </c>
      <c r="BO33" s="1">
        <v>7.1091926851675966</v>
      </c>
      <c r="BP33" s="1">
        <v>1.0935844975047302</v>
      </c>
      <c r="BQ33" s="1">
        <v>0.46459472116214029</v>
      </c>
      <c r="BR33" s="1">
        <v>0</v>
      </c>
      <c r="BS33" s="1">
        <v>14.389034585223595</v>
      </c>
      <c r="BT33" s="1">
        <v>20.715563855510354</v>
      </c>
      <c r="BU33" s="1">
        <v>0.27250267298933228</v>
      </c>
      <c r="BV33" s="1">
        <v>10.121017310239855</v>
      </c>
      <c r="BW33" s="1">
        <v>0.94348466451388491</v>
      </c>
      <c r="BX33" s="1">
        <v>4.4976342814042578</v>
      </c>
      <c r="BY33" s="1">
        <v>0</v>
      </c>
      <c r="BZ33" s="1">
        <v>1.896797294283123</v>
      </c>
      <c r="CA33" s="1">
        <v>1.7073856002708656</v>
      </c>
      <c r="CB33" s="1">
        <v>4.8719904124945215</v>
      </c>
      <c r="CC33" s="1">
        <v>1.5572857672800202</v>
      </c>
      <c r="CD33" s="1">
        <v>6.7375169082378843</v>
      </c>
      <c r="CE33" s="1">
        <v>3.3147046452145008</v>
      </c>
      <c r="CF33" s="1">
        <v>49.164842915596644</v>
      </c>
      <c r="CG33" s="1">
        <v>15.053762417040195</v>
      </c>
      <c r="CH33" s="1">
        <v>14.880432847991244</v>
      </c>
      <c r="CI33" s="1">
        <v>8.8272997020806656</v>
      </c>
      <c r="CJ33" s="1">
        <v>260.05689517050803</v>
      </c>
      <c r="CK33" s="1">
        <v>15.053762417040195</v>
      </c>
      <c r="CL33" s="1">
        <v>7.5737874063297372</v>
      </c>
      <c r="CM33" s="1">
        <v>0</v>
      </c>
      <c r="CN33" s="1">
        <v>2.3685396265400649</v>
      </c>
      <c r="CO33" s="1">
        <v>0.60307968612393215</v>
      </c>
      <c r="CP33" s="1">
        <v>37.114864061147053</v>
      </c>
      <c r="CQ33" s="1">
        <v>58.026093770377621</v>
      </c>
      <c r="CR33" s="1">
        <v>0.679023054006205</v>
      </c>
      <c r="CS33" s="1">
        <v>0.8487788175077563</v>
      </c>
      <c r="CT33" s="1">
        <v>0.30913417985019331</v>
      </c>
      <c r="CU33" s="1">
        <v>0.52981667240220998</v>
      </c>
      <c r="CV33" s="1">
        <v>0.77283544962548334</v>
      </c>
      <c r="CW33" s="1">
        <v>6.9689208174321046E-2</v>
      </c>
      <c r="CX33" s="1">
        <v>0</v>
      </c>
      <c r="CY33" s="1">
        <v>176.30029491022947</v>
      </c>
      <c r="CZ33" s="1">
        <v>10.898320016799591</v>
      </c>
      <c r="DA33" s="1">
        <v>2.9850210834667514</v>
      </c>
      <c r="DB33" s="1">
        <v>6.3140209508708569</v>
      </c>
      <c r="DC33" s="1">
        <v>71.838852211082795</v>
      </c>
      <c r="DD33" s="1">
        <v>9.9119496857168929</v>
      </c>
      <c r="DE33" s="1">
        <v>12.310866659409868</v>
      </c>
    </row>
    <row r="34" spans="1:109">
      <c r="A34" s="1" t="s">
        <v>145</v>
      </c>
      <c r="B34" s="1" t="s">
        <v>146</v>
      </c>
      <c r="C34" s="1">
        <v>1.6001375507149782</v>
      </c>
      <c r="D34" s="1">
        <v>19.665809346164881</v>
      </c>
      <c r="E34" s="1">
        <v>4.3465013347710926</v>
      </c>
      <c r="F34" s="1">
        <v>646.95438185138619</v>
      </c>
      <c r="G34" s="1">
        <v>20.949448992695409</v>
      </c>
      <c r="H34" s="1">
        <v>453.97784688911008</v>
      </c>
      <c r="I34" s="1">
        <v>9.4029416366593619</v>
      </c>
      <c r="J34" s="1">
        <v>6.6744262049396506</v>
      </c>
      <c r="K34" s="1">
        <v>6.7150477127412493</v>
      </c>
      <c r="L34" s="1">
        <v>69.587142649234565</v>
      </c>
      <c r="M34" s="1">
        <v>175.82238469079786</v>
      </c>
      <c r="N34" s="1">
        <v>310.95826716751424</v>
      </c>
      <c r="O34" s="1">
        <v>5.162056222172426</v>
      </c>
      <c r="P34" s="1">
        <v>5.117685036727603</v>
      </c>
      <c r="Q34" s="1">
        <v>591.40665724465816</v>
      </c>
      <c r="R34" s="1">
        <v>172.49267094361451</v>
      </c>
      <c r="S34" s="1">
        <v>39.492229884714547</v>
      </c>
      <c r="T34" s="1">
        <v>29.560583700360528</v>
      </c>
      <c r="U34" s="1">
        <v>155.073543452015</v>
      </c>
      <c r="V34" s="1">
        <v>195.45069726053052</v>
      </c>
      <c r="W34" s="1">
        <v>61.630951636585998</v>
      </c>
      <c r="X34" s="1">
        <v>89.063593274416618</v>
      </c>
      <c r="Y34" s="1">
        <v>585.14844525811645</v>
      </c>
      <c r="Z34" s="1">
        <v>553.53678788691218</v>
      </c>
      <c r="AA34" s="1">
        <v>50.63752173292557</v>
      </c>
      <c r="AB34" s="1">
        <v>3069.2430146430588</v>
      </c>
      <c r="AC34" s="1">
        <v>90.327234640183278</v>
      </c>
      <c r="AD34" s="1">
        <v>96.637942113730134</v>
      </c>
      <c r="AE34" s="1">
        <v>11.080297435728465</v>
      </c>
      <c r="AF34" s="1">
        <v>6.1394721945062853</v>
      </c>
      <c r="AG34" s="1">
        <v>243.20159215444707</v>
      </c>
      <c r="AH34" s="1">
        <v>172.35580770963682</v>
      </c>
      <c r="AI34" s="1">
        <v>51.530569958286875</v>
      </c>
      <c r="AJ34" s="1">
        <v>93.05200039425975</v>
      </c>
      <c r="AK34" s="1">
        <v>16.566700774039813</v>
      </c>
      <c r="AL34" s="1">
        <v>2226.4329703456738</v>
      </c>
      <c r="AM34" s="1">
        <v>317.83017639499701</v>
      </c>
      <c r="AN34" s="1">
        <v>98.112815320065124</v>
      </c>
      <c r="AO34" s="1">
        <v>1.0442852236380296</v>
      </c>
      <c r="AP34" s="1">
        <v>4.3265030540072287</v>
      </c>
      <c r="AQ34" s="1">
        <v>0</v>
      </c>
      <c r="AR34" s="1">
        <v>1388.4975069844804</v>
      </c>
      <c r="AS34" s="1">
        <v>4.1783907870998602</v>
      </c>
      <c r="AT34" s="1">
        <v>31.90350728110198</v>
      </c>
      <c r="AU34" s="1">
        <v>1927.4474238929754</v>
      </c>
      <c r="AV34" s="1">
        <v>13.860058461905579</v>
      </c>
      <c r="AW34" s="1">
        <v>0</v>
      </c>
      <c r="AX34" s="1">
        <v>49.270139285696359</v>
      </c>
      <c r="AY34" s="1">
        <v>36.015028816897669</v>
      </c>
      <c r="AZ34" s="1">
        <v>14.472505810298918</v>
      </c>
      <c r="BA34" s="1">
        <v>0</v>
      </c>
      <c r="BB34" s="1">
        <v>655.4330279489908</v>
      </c>
      <c r="BC34" s="1">
        <v>63.025206773591655</v>
      </c>
      <c r="BD34" s="1">
        <v>50.311924724238906</v>
      </c>
      <c r="BE34" s="1">
        <v>12.455804184517994</v>
      </c>
      <c r="BF34" s="1">
        <v>47.232814432877696</v>
      </c>
      <c r="BG34" s="1">
        <v>110.33863927579867</v>
      </c>
      <c r="BH34" s="1">
        <v>28.248821471505813</v>
      </c>
      <c r="BI34" s="1">
        <v>5.8519969085257388</v>
      </c>
      <c r="BJ34" s="1">
        <v>0.75868477647909516</v>
      </c>
      <c r="BK34" s="1">
        <v>148.11789142383347</v>
      </c>
      <c r="BL34" s="1">
        <v>2.9872431891022035</v>
      </c>
      <c r="BM34" s="1">
        <v>27.913850268711087</v>
      </c>
      <c r="BN34" s="1">
        <v>11.80648500596628</v>
      </c>
      <c r="BO34" s="1">
        <v>10.915311619426587</v>
      </c>
      <c r="BP34" s="1">
        <v>3.7559271059632304</v>
      </c>
      <c r="BQ34" s="1">
        <v>1.0899063016305948</v>
      </c>
      <c r="BR34" s="1">
        <v>0</v>
      </c>
      <c r="BS34" s="1">
        <v>14.366889890014759</v>
      </c>
      <c r="BT34" s="1">
        <v>13.032629595300699</v>
      </c>
      <c r="BU34" s="1">
        <v>0.16811054767123279</v>
      </c>
      <c r="BV34" s="1">
        <v>24.474145977326462</v>
      </c>
      <c r="BW34" s="1">
        <v>1.8748388216122616</v>
      </c>
      <c r="BX34" s="1">
        <v>4.1915146588511458</v>
      </c>
      <c r="BY34" s="1">
        <v>1.5623656846768846E-2</v>
      </c>
      <c r="BZ34" s="1">
        <v>1.7579738683984305</v>
      </c>
      <c r="CA34" s="1">
        <v>2.4204169187014295</v>
      </c>
      <c r="CB34" s="1">
        <v>10.253493515397459</v>
      </c>
      <c r="CC34" s="1">
        <v>46.389761909426056</v>
      </c>
      <c r="CD34" s="1">
        <v>6.2257147803004491</v>
      </c>
      <c r="CE34" s="1">
        <v>2.3379240105504899</v>
      </c>
      <c r="CF34" s="1">
        <v>61.420344742291562</v>
      </c>
      <c r="CG34" s="1">
        <v>24.659755020666076</v>
      </c>
      <c r="CH34" s="1">
        <v>13.773815876111414</v>
      </c>
      <c r="CI34" s="1">
        <v>10.190998888010382</v>
      </c>
      <c r="CJ34" s="1">
        <v>254.04191022100918</v>
      </c>
      <c r="CK34" s="1">
        <v>24.659755020666076</v>
      </c>
      <c r="CL34" s="1">
        <v>6.0738528357498556</v>
      </c>
      <c r="CM34" s="1">
        <v>0</v>
      </c>
      <c r="CN34" s="1">
        <v>1.8479661318358189</v>
      </c>
      <c r="CO34" s="1">
        <v>0.66056821148138678</v>
      </c>
      <c r="CP34" s="1">
        <v>34.786384442467771</v>
      </c>
      <c r="CQ34" s="1">
        <v>51.703055129875203</v>
      </c>
      <c r="CR34" s="1">
        <v>0.62557122014462452</v>
      </c>
      <c r="CS34" s="1">
        <v>0.99866414564546468</v>
      </c>
      <c r="CT34" s="1">
        <v>0.36309378511890794</v>
      </c>
      <c r="CU34" s="1">
        <v>0.5399535806243313</v>
      </c>
      <c r="CV34" s="1">
        <v>0.73118714042878197</v>
      </c>
      <c r="CW34" s="1">
        <v>0.12873893241737527</v>
      </c>
      <c r="CX34" s="1">
        <v>6.6244305030299905E-2</v>
      </c>
      <c r="CY34" s="1">
        <v>128.34646615738447</v>
      </c>
      <c r="CZ34" s="1">
        <v>5.9544880974405423</v>
      </c>
      <c r="DA34" s="1">
        <v>2.7897601665590455</v>
      </c>
      <c r="DB34" s="1">
        <v>2.9159993138809375</v>
      </c>
      <c r="DC34" s="1">
        <v>293.90535819240296</v>
      </c>
      <c r="DD34" s="1">
        <v>10.113505550050409</v>
      </c>
      <c r="DE34" s="1">
        <v>7.2712498964862204</v>
      </c>
    </row>
    <row r="35" spans="1:109">
      <c r="A35" s="1" t="s">
        <v>171</v>
      </c>
      <c r="B35" s="1" t="s">
        <v>172</v>
      </c>
      <c r="C35" s="1">
        <v>1.1322033812968628</v>
      </c>
      <c r="D35" s="1">
        <v>19.180299545763397</v>
      </c>
      <c r="E35" s="1">
        <v>3.967485059843856</v>
      </c>
      <c r="F35" s="1">
        <v>715.91466108461623</v>
      </c>
      <c r="G35" s="1">
        <v>18.639760619533558</v>
      </c>
      <c r="H35" s="1">
        <v>537.89629147938274</v>
      </c>
      <c r="I35" s="1">
        <v>7.2478144258857258</v>
      </c>
      <c r="J35" s="1">
        <v>6.5447605283710981</v>
      </c>
      <c r="K35" s="1">
        <v>7.7645060465466029</v>
      </c>
      <c r="L35" s="1">
        <v>80.369835935105016</v>
      </c>
      <c r="M35" s="1">
        <v>197.72242663997446</v>
      </c>
      <c r="N35" s="1">
        <v>336.80167918524887</v>
      </c>
      <c r="O35" s="1">
        <v>4.462979075554542</v>
      </c>
      <c r="P35" s="1">
        <v>4.546003028276119</v>
      </c>
      <c r="Q35" s="1">
        <v>285.19346023339307</v>
      </c>
      <c r="R35" s="1">
        <v>195.08509129075503</v>
      </c>
      <c r="S35" s="1">
        <v>43.359700925613218</v>
      </c>
      <c r="T35" s="1">
        <v>35.331991284268426</v>
      </c>
      <c r="U35" s="1">
        <v>176.41000132963782</v>
      </c>
      <c r="V35" s="1">
        <v>202.55901350277611</v>
      </c>
      <c r="W35" s="1">
        <v>69.554641242810249</v>
      </c>
      <c r="X35" s="1">
        <v>124.81768058149463</v>
      </c>
      <c r="Y35" s="1">
        <v>538.63820765263927</v>
      </c>
      <c r="Z35" s="1">
        <v>588.26180084103373</v>
      </c>
      <c r="AA35" s="1">
        <v>60.991692076473178</v>
      </c>
      <c r="AB35" s="1">
        <v>3232.525233945034</v>
      </c>
      <c r="AC35" s="1">
        <v>59.783428594312348</v>
      </c>
      <c r="AD35" s="1">
        <v>113.06449187015399</v>
      </c>
      <c r="AE35" s="1">
        <v>12.497754585216065</v>
      </c>
      <c r="AF35" s="1">
        <v>3.1284131972321765</v>
      </c>
      <c r="AG35" s="1">
        <v>245.56277131193406</v>
      </c>
      <c r="AH35" s="1">
        <v>151.90115383952048</v>
      </c>
      <c r="AI35" s="1">
        <v>58.855150144201957</v>
      </c>
      <c r="AJ35" s="1">
        <v>25.837230733662583</v>
      </c>
      <c r="AK35" s="1">
        <v>8.5558832980203547</v>
      </c>
      <c r="AL35" s="1">
        <v>2757.5010387479142</v>
      </c>
      <c r="AM35" s="1">
        <v>341.65416425176318</v>
      </c>
      <c r="AN35" s="1">
        <v>76.43238081560726</v>
      </c>
      <c r="AO35" s="1">
        <v>1.3133682733721759</v>
      </c>
      <c r="AP35" s="1">
        <v>5.6076497428647913</v>
      </c>
      <c r="AQ35" s="1">
        <v>0</v>
      </c>
      <c r="AR35" s="1">
        <v>1075.9065200853727</v>
      </c>
      <c r="AS35" s="1">
        <v>4.0566916473425714</v>
      </c>
      <c r="AT35" s="1">
        <v>18.048877381547015</v>
      </c>
      <c r="AU35" s="1">
        <v>1162.5208171453878</v>
      </c>
      <c r="AV35" s="1">
        <v>11.692245597108853</v>
      </c>
      <c r="AW35" s="1">
        <v>0.79049401793416096</v>
      </c>
      <c r="AX35" s="1">
        <v>32.729985276632632</v>
      </c>
      <c r="AY35" s="1">
        <v>28.209596021004657</v>
      </c>
      <c r="AZ35" s="1">
        <v>12.413847398954896</v>
      </c>
      <c r="BA35" s="1">
        <v>0</v>
      </c>
      <c r="BB35" s="1">
        <v>785.24231130775149</v>
      </c>
      <c r="BC35" s="1">
        <v>34.065434388494587</v>
      </c>
      <c r="BD35" s="1">
        <v>141.26083938806477</v>
      </c>
      <c r="BE35" s="1">
        <v>8.5735479688121803</v>
      </c>
      <c r="BF35" s="1">
        <v>44.049506320033977</v>
      </c>
      <c r="BG35" s="1">
        <v>91.309566556482125</v>
      </c>
      <c r="BH35" s="1">
        <v>34.529131996779988</v>
      </c>
      <c r="BI35" s="1">
        <v>3.3580539175258997</v>
      </c>
      <c r="BJ35" s="1">
        <v>1.0192515046882924</v>
      </c>
      <c r="BK35" s="1">
        <v>141.30235136442556</v>
      </c>
      <c r="BL35" s="1">
        <v>4.1114521267972286</v>
      </c>
      <c r="BM35" s="1">
        <v>34.325988282674004</v>
      </c>
      <c r="BN35" s="1">
        <v>8.1186826959226899</v>
      </c>
      <c r="BO35" s="1">
        <v>7.861661735901639</v>
      </c>
      <c r="BP35" s="1">
        <v>1.4714670769590079</v>
      </c>
      <c r="BQ35" s="1">
        <v>0</v>
      </c>
      <c r="BR35" s="1">
        <v>8.7440120419532891E-2</v>
      </c>
      <c r="BS35" s="1">
        <v>15.207515084681994</v>
      </c>
      <c r="BT35" s="1">
        <v>13.869416272201262</v>
      </c>
      <c r="BU35" s="1">
        <v>0.36300898477200017</v>
      </c>
      <c r="BV35" s="1">
        <v>13.726332438787482</v>
      </c>
      <c r="BW35" s="1">
        <v>1.4697006098798255</v>
      </c>
      <c r="BX35" s="1">
        <v>4.2792664993195642</v>
      </c>
      <c r="BY35" s="1">
        <v>2.0499850453912711</v>
      </c>
      <c r="BZ35" s="1">
        <v>2.1603892378401763</v>
      </c>
      <c r="CA35" s="1">
        <v>2.0967964229896072</v>
      </c>
      <c r="CB35" s="1">
        <v>10.582021037842662</v>
      </c>
      <c r="CC35" s="1">
        <v>10.240209658020852</v>
      </c>
      <c r="CD35" s="1">
        <v>10.611167744649173</v>
      </c>
      <c r="CE35" s="1">
        <v>1.7329042046780154</v>
      </c>
      <c r="CF35" s="1">
        <v>58.904611222419064</v>
      </c>
      <c r="CG35" s="1">
        <v>19.001886370765966</v>
      </c>
      <c r="CH35" s="1">
        <v>12.28047913447662</v>
      </c>
      <c r="CI35" s="1">
        <v>10.336482113836297</v>
      </c>
      <c r="CJ35" s="1">
        <v>271.29224755376652</v>
      </c>
      <c r="CK35" s="1">
        <v>19.001886370765966</v>
      </c>
      <c r="CL35" s="1">
        <v>6.6993263977995658</v>
      </c>
      <c r="CM35" s="1">
        <v>0</v>
      </c>
      <c r="CN35" s="1">
        <v>1.3336826447827743</v>
      </c>
      <c r="CO35" s="1">
        <v>0.76841317944437992</v>
      </c>
      <c r="CP35" s="1">
        <v>43.296991344302242</v>
      </c>
      <c r="CQ35" s="1">
        <v>64.878802884214224</v>
      </c>
      <c r="CR35" s="1">
        <v>0.62091317833264259</v>
      </c>
      <c r="CS35" s="1">
        <v>1.1905988113689934</v>
      </c>
      <c r="CT35" s="1">
        <v>0.44956587165194184</v>
      </c>
      <c r="CU35" s="1">
        <v>0.58646707028858425</v>
      </c>
      <c r="CV35" s="1">
        <v>0.63239521434732882</v>
      </c>
      <c r="CW35" s="1">
        <v>9.9805389973810277E-2</v>
      </c>
      <c r="CX35" s="1">
        <v>0</v>
      </c>
      <c r="CY35" s="1">
        <v>140.89341423559483</v>
      </c>
      <c r="CZ35" s="1">
        <v>5.6588772881610829</v>
      </c>
      <c r="DA35" s="1">
        <v>2.5613772648145998</v>
      </c>
      <c r="DB35" s="1">
        <v>6.6684132239138716</v>
      </c>
      <c r="DC35" s="1">
        <v>44.274730872629746</v>
      </c>
      <c r="DD35" s="1">
        <v>8.7060329997508656</v>
      </c>
      <c r="DE35" s="1">
        <v>16.5782935381276</v>
      </c>
    </row>
    <row r="36" spans="1:109">
      <c r="A36" s="1" t="s">
        <v>194</v>
      </c>
      <c r="B36" s="1" t="s">
        <v>195</v>
      </c>
      <c r="C36" s="1">
        <v>1.2913337584067726</v>
      </c>
      <c r="D36" s="1">
        <v>16.633964581319155</v>
      </c>
      <c r="E36" s="1">
        <v>3.6187391288875421</v>
      </c>
      <c r="F36" s="1">
        <v>232.7399853395049</v>
      </c>
      <c r="G36" s="1">
        <v>11.321627661959312</v>
      </c>
      <c r="H36" s="1">
        <v>430.00734425552349</v>
      </c>
      <c r="I36" s="1">
        <v>13.842277322675972</v>
      </c>
      <c r="J36" s="1">
        <v>6.4197191051739182</v>
      </c>
      <c r="K36" s="1">
        <v>3.9501793914948324</v>
      </c>
      <c r="L36" s="1">
        <v>64.562704612371533</v>
      </c>
      <c r="M36" s="1">
        <v>179.43308497245337</v>
      </c>
      <c r="N36" s="1">
        <v>282.96867298724806</v>
      </c>
      <c r="O36" s="1">
        <v>3.5304583112771892</v>
      </c>
      <c r="P36" s="1">
        <v>4.1128019502507458</v>
      </c>
      <c r="Q36" s="1">
        <v>423.73863181205144</v>
      </c>
      <c r="R36" s="1">
        <v>156.78905525539784</v>
      </c>
      <c r="S36" s="1">
        <v>37.898800121497175</v>
      </c>
      <c r="T36" s="1">
        <v>33.020897751956703</v>
      </c>
      <c r="U36" s="1">
        <v>165.16566581760122</v>
      </c>
      <c r="V36" s="1">
        <v>154.56577255926339</v>
      </c>
      <c r="W36" s="1">
        <v>75.353098582394864</v>
      </c>
      <c r="X36" s="1">
        <v>136.54564426283432</v>
      </c>
      <c r="Y36" s="1">
        <v>531.05248394194177</v>
      </c>
      <c r="Z36" s="1">
        <v>527.77525218644178</v>
      </c>
      <c r="AA36" s="1">
        <v>57.911441959254667</v>
      </c>
      <c r="AB36" s="1">
        <v>3540.1374510957135</v>
      </c>
      <c r="AC36" s="1">
        <v>56.573290618634587</v>
      </c>
      <c r="AD36" s="1">
        <v>117.50254263251685</v>
      </c>
      <c r="AE36" s="1">
        <v>5.4184287791196519</v>
      </c>
      <c r="AF36" s="1">
        <v>4.0779542590887647</v>
      </c>
      <c r="AG36" s="1">
        <v>253.26295225450119</v>
      </c>
      <c r="AH36" s="1">
        <v>153.18270641670119</v>
      </c>
      <c r="AI36" s="1">
        <v>42.076651095250291</v>
      </c>
      <c r="AJ36" s="1">
        <v>41.869113734552265</v>
      </c>
      <c r="AK36" s="1">
        <v>12.716309701575504</v>
      </c>
      <c r="AL36" s="1">
        <v>2509.9916879730517</v>
      </c>
      <c r="AM36" s="1">
        <v>289.75468004619125</v>
      </c>
      <c r="AN36" s="1">
        <v>61.979329107563309</v>
      </c>
      <c r="AO36" s="1">
        <v>1.3397001268939541</v>
      </c>
      <c r="AP36" s="1">
        <v>0</v>
      </c>
      <c r="AQ36" s="1">
        <v>0.11073821858140777</v>
      </c>
      <c r="AR36" s="1">
        <v>2772.9980546764427</v>
      </c>
      <c r="AS36" s="1">
        <v>2.2472888833793383</v>
      </c>
      <c r="AT36" s="1">
        <v>40.645572578198255</v>
      </c>
      <c r="AU36" s="1">
        <v>2536.3063411591693</v>
      </c>
      <c r="AV36" s="1">
        <v>15.27025826718028</v>
      </c>
      <c r="AW36" s="1">
        <v>1.3187915121967653</v>
      </c>
      <c r="AX36" s="1">
        <v>46.012117017143396</v>
      </c>
      <c r="AY36" s="1">
        <v>29.455591749517534</v>
      </c>
      <c r="AZ36" s="1">
        <v>12.052654783223991</v>
      </c>
      <c r="BA36" s="1">
        <v>0</v>
      </c>
      <c r="BB36" s="1">
        <v>701.9045185640415</v>
      </c>
      <c r="BC36" s="1">
        <v>44.564776244215771</v>
      </c>
      <c r="BD36" s="1">
        <v>50.390535813362135</v>
      </c>
      <c r="BE36" s="1">
        <v>9.5505905577937202</v>
      </c>
      <c r="BF36" s="1">
        <v>43.702876682809425</v>
      </c>
      <c r="BG36" s="1">
        <v>95.264294919214137</v>
      </c>
      <c r="BH36" s="1">
        <v>31.462044367310735</v>
      </c>
      <c r="BI36" s="1">
        <v>4.3427967119198234</v>
      </c>
      <c r="BJ36" s="1">
        <v>0.95018037901669472</v>
      </c>
      <c r="BK36" s="1">
        <v>151.53712100071874</v>
      </c>
      <c r="BL36" s="1">
        <v>4.8879694803206011</v>
      </c>
      <c r="BM36" s="1">
        <v>37.966946717547273</v>
      </c>
      <c r="BN36" s="1">
        <v>7.8717062369231465</v>
      </c>
      <c r="BO36" s="1">
        <v>7.6912726360177768</v>
      </c>
      <c r="BP36" s="1">
        <v>1.826019016887829</v>
      </c>
      <c r="BQ36" s="1">
        <v>0.44605044687336276</v>
      </c>
      <c r="BR36" s="1">
        <v>9.9122321527413959E-2</v>
      </c>
      <c r="BS36" s="1">
        <v>10.409392546652331</v>
      </c>
      <c r="BT36" s="1">
        <v>10.036909447787595</v>
      </c>
      <c r="BU36" s="1">
        <v>0.197470249917895</v>
      </c>
      <c r="BV36" s="1">
        <v>20.213984053360051</v>
      </c>
      <c r="BW36" s="1">
        <v>1.5727924611107638</v>
      </c>
      <c r="BX36" s="1">
        <v>2.5307167714967873</v>
      </c>
      <c r="BY36" s="1">
        <v>0.48631888999387468</v>
      </c>
      <c r="BZ36" s="1">
        <v>1.7447077375098723</v>
      </c>
      <c r="CA36" s="1">
        <v>2.0885382903080894</v>
      </c>
      <c r="CB36" s="1">
        <v>13.088018407303306</v>
      </c>
      <c r="CC36" s="1">
        <v>20.557040213021335</v>
      </c>
      <c r="CD36" s="1">
        <v>6.3020113483601152</v>
      </c>
      <c r="CE36" s="1">
        <v>3.2679390378569284</v>
      </c>
      <c r="CF36" s="1">
        <v>52.379951782142811</v>
      </c>
      <c r="CG36" s="1">
        <v>29.453268570106736</v>
      </c>
      <c r="CH36" s="1">
        <v>9.6427433410887389</v>
      </c>
      <c r="CI36" s="1">
        <v>10.104281650700759</v>
      </c>
      <c r="CJ36" s="1">
        <v>278.91395052226727</v>
      </c>
      <c r="CK36" s="1">
        <v>29.453268570106736</v>
      </c>
      <c r="CL36" s="1">
        <v>5.1171898488527452</v>
      </c>
      <c r="CM36" s="1">
        <v>0.42204425962844228</v>
      </c>
      <c r="CN36" s="1">
        <v>2.3549295294130141</v>
      </c>
      <c r="CO36" s="1">
        <v>0.72483197616921458</v>
      </c>
      <c r="CP36" s="1">
        <v>46.463588215975292</v>
      </c>
      <c r="CQ36" s="1">
        <v>73.494555053755846</v>
      </c>
      <c r="CR36" s="1">
        <v>0.78833221339771409</v>
      </c>
      <c r="CS36" s="1">
        <v>1.271553530843857</v>
      </c>
      <c r="CT36" s="1">
        <v>0.66442931148844664</v>
      </c>
      <c r="CU36" s="1">
        <v>0.53820323016838045</v>
      </c>
      <c r="CV36" s="1">
        <v>1.0493027005441087</v>
      </c>
      <c r="CW36" s="1">
        <v>0.17036649012524274</v>
      </c>
      <c r="CX36" s="1">
        <v>0.15952498620818181</v>
      </c>
      <c r="CY36" s="1">
        <v>108.42820385393686</v>
      </c>
      <c r="CZ36" s="1">
        <v>7.8368585457611655</v>
      </c>
      <c r="DA36" s="1">
        <v>2.8505411370500839</v>
      </c>
      <c r="DB36" s="1">
        <v>3.9796063306982838</v>
      </c>
      <c r="DC36" s="1">
        <v>95.022684260491076</v>
      </c>
      <c r="DD36" s="1">
        <v>7.3706738773275475</v>
      </c>
      <c r="DE36" s="1">
        <v>22.760963080732427</v>
      </c>
    </row>
    <row r="37" spans="1:109">
      <c r="A37" s="1" t="s">
        <v>218</v>
      </c>
      <c r="B37" s="1" t="s">
        <v>219</v>
      </c>
      <c r="C37" s="1">
        <v>0.41759429230837009</v>
      </c>
      <c r="D37" s="1">
        <v>8.9033783949672962</v>
      </c>
      <c r="E37" s="1">
        <v>2.674844988482644</v>
      </c>
      <c r="F37" s="1">
        <v>355.08627088825733</v>
      </c>
      <c r="G37" s="1">
        <v>7.4114997666551332</v>
      </c>
      <c r="H37" s="1">
        <v>501.92017434285913</v>
      </c>
      <c r="I37" s="1">
        <v>7.8497241470421724</v>
      </c>
      <c r="J37" s="1">
        <v>7.0642727985888989</v>
      </c>
      <c r="K37" s="1">
        <v>1.9708123773690382</v>
      </c>
      <c r="L37" s="1">
        <v>72.156158632908713</v>
      </c>
      <c r="M37" s="1">
        <v>182.85211605242412</v>
      </c>
      <c r="N37" s="1">
        <v>293.37326265353374</v>
      </c>
      <c r="O37" s="1">
        <v>2.0881511458879727</v>
      </c>
      <c r="P37" s="1">
        <v>4.3654811226534109</v>
      </c>
      <c r="Q37" s="1">
        <v>500.30377293979222</v>
      </c>
      <c r="R37" s="1">
        <v>130.45197456811147</v>
      </c>
      <c r="S37" s="1">
        <v>31.010960251432621</v>
      </c>
      <c r="T37" s="1">
        <v>25.278123275221834</v>
      </c>
      <c r="U37" s="1">
        <v>196.3676264508091</v>
      </c>
      <c r="V37" s="1">
        <v>239.25135434136163</v>
      </c>
      <c r="W37" s="1">
        <v>76.571927799213086</v>
      </c>
      <c r="X37" s="1">
        <v>96.174686148110965</v>
      </c>
      <c r="Y37" s="1">
        <v>778.10689941148689</v>
      </c>
      <c r="Z37" s="1">
        <v>452.72409963973701</v>
      </c>
      <c r="AA37" s="1">
        <v>50.644849294019195</v>
      </c>
      <c r="AB37" s="1">
        <v>5287.0454425886492</v>
      </c>
      <c r="AC37" s="1">
        <v>39.818551896588545</v>
      </c>
      <c r="AD37" s="1">
        <v>127.33890519924179</v>
      </c>
      <c r="AE37" s="1">
        <v>11.384255215081906</v>
      </c>
      <c r="AF37" s="1">
        <v>5.972303850739225</v>
      </c>
      <c r="AG37" s="1">
        <v>381.63117392973453</v>
      </c>
      <c r="AH37" s="1">
        <v>163.07454688512047</v>
      </c>
      <c r="AI37" s="1">
        <v>91.177012476702487</v>
      </c>
      <c r="AJ37" s="1">
        <v>31.327056525810161</v>
      </c>
      <c r="AK37" s="1">
        <v>16.061043274622286</v>
      </c>
      <c r="AL37" s="1">
        <v>3160.1629244144465</v>
      </c>
      <c r="AM37" s="1">
        <v>292.23340033077835</v>
      </c>
      <c r="AN37" s="1">
        <v>78.138041158629079</v>
      </c>
      <c r="AO37" s="1">
        <v>4.8348361967291478</v>
      </c>
      <c r="AP37" s="1">
        <v>0</v>
      </c>
      <c r="AQ37" s="1">
        <v>0</v>
      </c>
      <c r="AR37" s="1">
        <v>2407.8011086835118</v>
      </c>
      <c r="AS37" s="1">
        <v>1.9899697273313133</v>
      </c>
      <c r="AT37" s="1">
        <v>29.064094561516427</v>
      </c>
      <c r="AU37" s="1">
        <v>3216.9572830463562</v>
      </c>
      <c r="AV37" s="1">
        <v>91.840335719146239</v>
      </c>
      <c r="AW37" s="1">
        <v>5.972303850739225</v>
      </c>
      <c r="AX37" s="1">
        <v>429.43834076059176</v>
      </c>
      <c r="AY37" s="1">
        <v>46.075821328016609</v>
      </c>
      <c r="AZ37" s="1">
        <v>14.890050258178228</v>
      </c>
      <c r="BA37" s="1">
        <v>0</v>
      </c>
      <c r="BB37" s="1">
        <v>1178.933738003421</v>
      </c>
      <c r="BC37" s="1">
        <v>117.44892328121732</v>
      </c>
      <c r="BD37" s="1">
        <v>323.69695297506973</v>
      </c>
      <c r="BE37" s="1">
        <v>11.132814996827047</v>
      </c>
      <c r="BF37" s="1">
        <v>66.614895156320671</v>
      </c>
      <c r="BG37" s="1">
        <v>225.15633410661783</v>
      </c>
      <c r="BH37" s="1">
        <v>75.573350932429506</v>
      </c>
      <c r="BI37" s="1">
        <v>7.7395693847590916</v>
      </c>
      <c r="BJ37" s="1">
        <v>2.6101889323599661</v>
      </c>
      <c r="BK37" s="1">
        <v>411.14307154661918</v>
      </c>
      <c r="BL37" s="1">
        <v>11.343545846412072</v>
      </c>
      <c r="BM37" s="1">
        <v>99.472145010367541</v>
      </c>
      <c r="BN37" s="1">
        <v>28.206803150704623</v>
      </c>
      <c r="BO37" s="1">
        <v>23.060660017088509</v>
      </c>
      <c r="BP37" s="1">
        <v>1.7097934841330418</v>
      </c>
      <c r="BQ37" s="1">
        <v>0</v>
      </c>
      <c r="BR37" s="1">
        <v>0.42385636791533388</v>
      </c>
      <c r="BS37" s="1">
        <v>14.001628153677727</v>
      </c>
      <c r="BT37" s="1">
        <v>18.00790896453848</v>
      </c>
      <c r="BU37" s="1">
        <v>0.102970756047228</v>
      </c>
      <c r="BV37" s="1">
        <v>231.93564132451789</v>
      </c>
      <c r="BW37" s="1">
        <v>3.6470804990680987</v>
      </c>
      <c r="BX37" s="1">
        <v>0.92673680442505213</v>
      </c>
      <c r="BY37" s="1">
        <v>4.1954596417382204</v>
      </c>
      <c r="BZ37" s="1">
        <v>1.3458038348498174</v>
      </c>
      <c r="CA37" s="1">
        <v>2.0618097896898444</v>
      </c>
      <c r="CB37" s="1">
        <v>37.019184133351111</v>
      </c>
      <c r="CC37" s="1">
        <v>15.321090632329414</v>
      </c>
      <c r="CD37" s="1">
        <v>5.3185592832765911</v>
      </c>
      <c r="CE37" s="1">
        <v>3.2830908497848745</v>
      </c>
      <c r="CF37" s="1">
        <v>94.917485056836668</v>
      </c>
      <c r="CG37" s="1">
        <v>45.304737992035044</v>
      </c>
      <c r="CH37" s="1">
        <v>10.390467685788892</v>
      </c>
      <c r="CI37" s="1">
        <v>9.5714909749016357</v>
      </c>
      <c r="CJ37" s="1">
        <v>350.94828329640592</v>
      </c>
      <c r="CK37" s="1">
        <v>45.304737992035044</v>
      </c>
      <c r="CL37" s="1">
        <v>3.0388346377658682</v>
      </c>
      <c r="CM37" s="1">
        <v>0</v>
      </c>
      <c r="CN37" s="1">
        <v>2.3611433828503912</v>
      </c>
      <c r="CO37" s="1">
        <v>0</v>
      </c>
      <c r="CP37" s="1">
        <v>171.98989862381418</v>
      </c>
      <c r="CQ37" s="1">
        <v>271.53148902779498</v>
      </c>
      <c r="CR37" s="1">
        <v>3.2040667811904902</v>
      </c>
      <c r="CS37" s="1">
        <v>4.5259239285874635</v>
      </c>
      <c r="CT37" s="1">
        <v>1.8510789401048198</v>
      </c>
      <c r="CU37" s="1">
        <v>2.3491700391239694</v>
      </c>
      <c r="CV37" s="1">
        <v>3.1058853626338307</v>
      </c>
      <c r="CW37" s="1">
        <v>0.40709368669834334</v>
      </c>
      <c r="CX37" s="1">
        <v>0.61064053004751495</v>
      </c>
      <c r="CY37" s="1">
        <v>61.05447432977035</v>
      </c>
      <c r="CZ37" s="1">
        <v>3.3860616058321025</v>
      </c>
      <c r="DA37" s="1">
        <v>1.5158253157650077</v>
      </c>
      <c r="DB37" s="1">
        <v>8.896194388731443</v>
      </c>
      <c r="DC37" s="1">
        <v>88.554850200616087</v>
      </c>
      <c r="DD37" s="1">
        <v>8.0293243029385</v>
      </c>
      <c r="DE37" s="1">
        <v>86.598405835718751</v>
      </c>
    </row>
    <row r="38" spans="1:109">
      <c r="A38" s="1" t="s">
        <v>244</v>
      </c>
      <c r="B38" s="1" t="s">
        <v>245</v>
      </c>
      <c r="C38" s="1">
        <v>1.0126800857365346</v>
      </c>
      <c r="D38" s="1">
        <v>7.7319581082757693</v>
      </c>
      <c r="E38" s="1">
        <v>2.7086540346105283</v>
      </c>
      <c r="F38" s="1">
        <v>256.25960622229076</v>
      </c>
      <c r="G38" s="1">
        <v>7.0752847823494109</v>
      </c>
      <c r="H38" s="1">
        <v>433.52091759629781</v>
      </c>
      <c r="I38" s="1">
        <v>7.8079939670672429</v>
      </c>
      <c r="J38" s="1">
        <v>8.6206889253189622</v>
      </c>
      <c r="K38" s="1">
        <v>2.073705239767448</v>
      </c>
      <c r="L38" s="1">
        <v>59.488678456814455</v>
      </c>
      <c r="M38" s="1">
        <v>153.3850642347989</v>
      </c>
      <c r="N38" s="1">
        <v>254.97884636706294</v>
      </c>
      <c r="O38" s="1">
        <v>2.598056421822931</v>
      </c>
      <c r="P38" s="1">
        <v>4.5414144750907113</v>
      </c>
      <c r="Q38" s="1">
        <v>700.41270682648189</v>
      </c>
      <c r="R38" s="1">
        <v>132.64504940106761</v>
      </c>
      <c r="S38" s="1">
        <v>31.878774407339296</v>
      </c>
      <c r="T38" s="1">
        <v>23.889084362121</v>
      </c>
      <c r="U38" s="1">
        <v>175.15304438024347</v>
      </c>
      <c r="V38" s="1">
        <v>165.98924217784256</v>
      </c>
      <c r="W38" s="1">
        <v>72.787053915837419</v>
      </c>
      <c r="X38" s="1">
        <v>105.47457336668602</v>
      </c>
      <c r="Y38" s="1">
        <v>745.149441199065</v>
      </c>
      <c r="Z38" s="1">
        <v>409.01070914093219</v>
      </c>
      <c r="AA38" s="1">
        <v>54.808029487053645</v>
      </c>
      <c r="AB38" s="1">
        <v>5341.5812912581778</v>
      </c>
      <c r="AC38" s="1">
        <v>91.319066408559181</v>
      </c>
      <c r="AD38" s="1">
        <v>143.40264220203264</v>
      </c>
      <c r="AE38" s="1">
        <v>9.8185005709560631</v>
      </c>
      <c r="AF38" s="1">
        <v>3.7721685790055477</v>
      </c>
      <c r="AG38" s="1">
        <v>386.06861683830499</v>
      </c>
      <c r="AH38" s="1">
        <v>186.68284551335049</v>
      </c>
      <c r="AI38" s="1">
        <v>19.045501409235602</v>
      </c>
      <c r="AJ38" s="1">
        <v>83.871502161737226</v>
      </c>
      <c r="AK38" s="1">
        <v>19.616264089514452</v>
      </c>
      <c r="AL38" s="1">
        <v>2782.1540481373713</v>
      </c>
      <c r="AM38" s="1">
        <v>265.73742664671363</v>
      </c>
      <c r="AN38" s="1">
        <v>64.188089521601725</v>
      </c>
      <c r="AO38" s="1">
        <v>3.5154241207486256</v>
      </c>
      <c r="AP38" s="1">
        <v>0</v>
      </c>
      <c r="AQ38" s="1">
        <v>0</v>
      </c>
      <c r="AR38" s="1">
        <v>2906.2317324621426</v>
      </c>
      <c r="AS38" s="1">
        <v>2.0983922069075365</v>
      </c>
      <c r="AT38" s="1">
        <v>46.829201707376988</v>
      </c>
      <c r="AU38" s="1">
        <v>4231.1368223298487</v>
      </c>
      <c r="AV38" s="1">
        <v>70.977992963811715</v>
      </c>
      <c r="AW38" s="1">
        <v>3.7020575923276962</v>
      </c>
      <c r="AX38" s="1">
        <v>347.96280183954974</v>
      </c>
      <c r="AY38" s="1">
        <v>38.985658507628017</v>
      </c>
      <c r="AZ38" s="1">
        <v>20.92368586925355</v>
      </c>
      <c r="BA38" s="1">
        <v>0</v>
      </c>
      <c r="BB38" s="1">
        <v>795.46148023056571</v>
      </c>
      <c r="BC38" s="1">
        <v>113.30429186483654</v>
      </c>
      <c r="BD38" s="1">
        <v>150.93512961581649</v>
      </c>
      <c r="BE38" s="1">
        <v>7.5423622006398885</v>
      </c>
      <c r="BF38" s="1">
        <v>49.510206338790617</v>
      </c>
      <c r="BG38" s="1">
        <v>104.11876513135233</v>
      </c>
      <c r="BH38" s="1">
        <v>43.869728086623162</v>
      </c>
      <c r="BI38" s="1">
        <v>6.2635773027832959</v>
      </c>
      <c r="BJ38" s="1">
        <v>1.0852390754782977</v>
      </c>
      <c r="BK38" s="1">
        <v>196.77685263758991</v>
      </c>
      <c r="BL38" s="1">
        <v>7.7250457574765452</v>
      </c>
      <c r="BM38" s="1">
        <v>64.498157828881247</v>
      </c>
      <c r="BN38" s="1">
        <v>8.2967959164409972</v>
      </c>
      <c r="BO38" s="1">
        <v>7.9729029075630349</v>
      </c>
      <c r="BP38" s="1">
        <v>3.2804041935749817</v>
      </c>
      <c r="BQ38" s="1">
        <v>0</v>
      </c>
      <c r="BR38" s="1">
        <v>0.2310700124312299</v>
      </c>
      <c r="BS38" s="1">
        <v>11.42710334980424</v>
      </c>
      <c r="BT38" s="1">
        <v>12.54887913664987</v>
      </c>
      <c r="BU38" s="1">
        <v>3.7524190052934767E-2</v>
      </c>
      <c r="BV38" s="1">
        <v>94.939163269981776</v>
      </c>
      <c r="BW38" s="1">
        <v>2.3492117930508374</v>
      </c>
      <c r="BX38" s="1">
        <v>0</v>
      </c>
      <c r="BY38" s="1">
        <v>1.345933448477634</v>
      </c>
      <c r="BZ38" s="1">
        <v>1.3400085763640126</v>
      </c>
      <c r="CA38" s="1">
        <v>2.7175413427809598</v>
      </c>
      <c r="CB38" s="1">
        <v>19.149186671223976</v>
      </c>
      <c r="CC38" s="1">
        <v>61.270090005643254</v>
      </c>
      <c r="CD38" s="1">
        <v>3.3939642424193894</v>
      </c>
      <c r="CE38" s="1">
        <v>2.2307143507784115</v>
      </c>
      <c r="CF38" s="1">
        <v>62.306942625526979</v>
      </c>
      <c r="CG38" s="1">
        <v>37.41556739751838</v>
      </c>
      <c r="CH38" s="1">
        <v>9.9942717769934948</v>
      </c>
      <c r="CI38" s="1">
        <v>7.8563804226618172</v>
      </c>
      <c r="CJ38" s="1">
        <v>295.56915773879678</v>
      </c>
      <c r="CK38" s="1">
        <v>37.41556739751838</v>
      </c>
      <c r="CL38" s="1">
        <v>2.5832442415388779</v>
      </c>
      <c r="CM38" s="1">
        <v>0</v>
      </c>
      <c r="CN38" s="1">
        <v>1.0220404395996707</v>
      </c>
      <c r="CO38" s="1">
        <v>0.54311327708195067</v>
      </c>
      <c r="CP38" s="1">
        <v>64.243388327995547</v>
      </c>
      <c r="CQ38" s="1">
        <v>98.979926051471494</v>
      </c>
      <c r="CR38" s="1">
        <v>1.0556147149101913</v>
      </c>
      <c r="CS38" s="1">
        <v>1.8278230470521646</v>
      </c>
      <c r="CT38" s="1">
        <v>0.77319581082757705</v>
      </c>
      <c r="CU38" s="1">
        <v>0.71098465363455354</v>
      </c>
      <c r="CV38" s="1">
        <v>1.1879368587810666</v>
      </c>
      <c r="CW38" s="1">
        <v>0.2310700124312299</v>
      </c>
      <c r="CX38" s="1">
        <v>9.7760389874751122E-2</v>
      </c>
      <c r="CY38" s="1">
        <v>66.683448160121898</v>
      </c>
      <c r="CZ38" s="1">
        <v>4.882094621623934</v>
      </c>
      <c r="DA38" s="1">
        <v>1.8762095026467385</v>
      </c>
      <c r="DB38" s="1">
        <v>0.52040126731306902</v>
      </c>
      <c r="DC38" s="1">
        <v>90.88457578689362</v>
      </c>
      <c r="DD38" s="1">
        <v>7.3942403977993569</v>
      </c>
      <c r="DE38" s="1">
        <v>30.923882518360664</v>
      </c>
    </row>
    <row r="39" spans="1:109">
      <c r="A39" s="1" t="s">
        <v>268</v>
      </c>
      <c r="B39" s="1" t="s">
        <v>269</v>
      </c>
      <c r="C39" s="1">
        <v>0.1634434931741931</v>
      </c>
      <c r="D39" s="1">
        <v>9.5874113405661188</v>
      </c>
      <c r="E39" s="1">
        <v>1.6335921046146484</v>
      </c>
      <c r="F39" s="1">
        <v>493.77921649035648</v>
      </c>
      <c r="G39" s="1">
        <v>6.4242386136531113</v>
      </c>
      <c r="H39" s="1">
        <v>885.17442444654989</v>
      </c>
      <c r="I39" s="1">
        <v>12.077568593667849</v>
      </c>
      <c r="J39" s="1">
        <v>8.5656514848708145</v>
      </c>
      <c r="K39" s="1">
        <v>2.5207488655476968</v>
      </c>
      <c r="L39" s="1">
        <v>64.30968768391223</v>
      </c>
      <c r="M39" s="1">
        <v>159.79222845026504</v>
      </c>
      <c r="N39" s="1">
        <v>255.7948266281993</v>
      </c>
      <c r="O39" s="1">
        <v>1.7804318443552907</v>
      </c>
      <c r="P39" s="1">
        <v>4.013619552910896</v>
      </c>
      <c r="Q39" s="1">
        <v>965.44681550476787</v>
      </c>
      <c r="R39" s="1">
        <v>118.1509255888145</v>
      </c>
      <c r="S39" s="1">
        <v>26.584111215545491</v>
      </c>
      <c r="T39" s="1">
        <v>23.488240036013611</v>
      </c>
      <c r="U39" s="1">
        <v>175.57138214989493</v>
      </c>
      <c r="V39" s="1">
        <v>273.60526339424143</v>
      </c>
      <c r="W39" s="1">
        <v>62.945301768822105</v>
      </c>
      <c r="X39" s="1">
        <v>58.956155505867976</v>
      </c>
      <c r="Y39" s="1">
        <v>936.16452407148802</v>
      </c>
      <c r="Z39" s="1">
        <v>514.06757386452193</v>
      </c>
      <c r="AA39" s="1">
        <v>49.203549458093633</v>
      </c>
      <c r="AB39" s="1">
        <v>5981.045687503406</v>
      </c>
      <c r="AC39" s="1">
        <v>37.150454154382565</v>
      </c>
      <c r="AD39" s="1">
        <v>129.40863896893043</v>
      </c>
      <c r="AE39" s="1">
        <v>10.119705397125948</v>
      </c>
      <c r="AF39" s="1">
        <v>4.0319745203784763</v>
      </c>
      <c r="AG39" s="1">
        <v>499.12663034591151</v>
      </c>
      <c r="AH39" s="1">
        <v>255.45831889129366</v>
      </c>
      <c r="AI39" s="1">
        <v>94.038616658903152</v>
      </c>
      <c r="AJ39" s="1">
        <v>46.884705234689328</v>
      </c>
      <c r="AK39" s="1">
        <v>18.214246050328867</v>
      </c>
      <c r="AL39" s="1">
        <v>2862.9588790132643</v>
      </c>
      <c r="AM39" s="1">
        <v>355.46841829964961</v>
      </c>
      <c r="AN39" s="1">
        <v>120.58601793951348</v>
      </c>
      <c r="AO39" s="1">
        <v>0</v>
      </c>
      <c r="AP39" s="1">
        <v>0</v>
      </c>
      <c r="AQ39" s="1">
        <v>0</v>
      </c>
      <c r="AR39" s="1">
        <v>7481.3746099809314</v>
      </c>
      <c r="AS39" s="1">
        <v>0</v>
      </c>
      <c r="AT39" s="1">
        <v>82.780903278787221</v>
      </c>
      <c r="AU39" s="1">
        <v>10651.797549043635</v>
      </c>
      <c r="AV39" s="1">
        <v>53.437428620615499</v>
      </c>
      <c r="AW39" s="1">
        <v>1.6641837170606155</v>
      </c>
      <c r="AX39" s="1">
        <v>210.44582033829752</v>
      </c>
      <c r="AY39" s="1">
        <v>96.681731974234722</v>
      </c>
      <c r="AZ39" s="1">
        <v>39.726267922333001</v>
      </c>
      <c r="BA39" s="1">
        <v>0</v>
      </c>
      <c r="BB39" s="1">
        <v>2291.1832874306697</v>
      </c>
      <c r="BC39" s="1">
        <v>300.58094724909529</v>
      </c>
      <c r="BD39" s="1">
        <v>4188.536274554448</v>
      </c>
      <c r="BE39" s="1">
        <v>0</v>
      </c>
      <c r="BF39" s="1">
        <v>72.489884851963865</v>
      </c>
      <c r="BG39" s="1">
        <v>307.09084237759708</v>
      </c>
      <c r="BH39" s="1">
        <v>96.877518293888912</v>
      </c>
      <c r="BI39" s="1">
        <v>8.4922316150004935</v>
      </c>
      <c r="BJ39" s="1">
        <v>0</v>
      </c>
      <c r="BK39" s="1">
        <v>559.5450649266968</v>
      </c>
      <c r="BL39" s="1">
        <v>0</v>
      </c>
      <c r="BM39" s="1">
        <v>109.7565871336411</v>
      </c>
      <c r="BN39" s="1">
        <v>29.520906010358345</v>
      </c>
      <c r="BO39" s="1">
        <v>27.061340369702581</v>
      </c>
      <c r="BP39" s="1">
        <v>0</v>
      </c>
      <c r="BQ39" s="1">
        <v>0</v>
      </c>
      <c r="BR39" s="1">
        <v>0</v>
      </c>
      <c r="BS39" s="1">
        <v>18.14694450294774</v>
      </c>
      <c r="BT39" s="1">
        <v>15.106138225818601</v>
      </c>
      <c r="BU39" s="1">
        <v>8.5656514848708148E-2</v>
      </c>
      <c r="BV39" s="1">
        <v>291.83786441203785</v>
      </c>
      <c r="BW39" s="1">
        <v>5.1149176009657147</v>
      </c>
      <c r="BX39" s="1">
        <v>0</v>
      </c>
      <c r="BY39" s="1">
        <v>12.726110777522354</v>
      </c>
      <c r="BZ39" s="1">
        <v>1.2481377877954616</v>
      </c>
      <c r="CA39" s="1">
        <v>2.8633749249425295</v>
      </c>
      <c r="CB39" s="1">
        <v>46.578789110229657</v>
      </c>
      <c r="CC39" s="1">
        <v>43.128055226324555</v>
      </c>
      <c r="CD39" s="1">
        <v>15.283569578005212</v>
      </c>
      <c r="CE39" s="1">
        <v>18.312139210155962</v>
      </c>
      <c r="CF39" s="1">
        <v>155.63788748010271</v>
      </c>
      <c r="CG39" s="1">
        <v>37.584855051115298</v>
      </c>
      <c r="CH39" s="1">
        <v>13.350179671420083</v>
      </c>
      <c r="CI39" s="1">
        <v>15.014363388480701</v>
      </c>
      <c r="CJ39" s="1">
        <v>502.62631080973017</v>
      </c>
      <c r="CK39" s="1">
        <v>37.584855051115298</v>
      </c>
      <c r="CL39" s="1">
        <v>0.1713130296974163</v>
      </c>
      <c r="CM39" s="1">
        <v>0</v>
      </c>
      <c r="CN39" s="1">
        <v>0.69137044127885861</v>
      </c>
      <c r="CO39" s="1">
        <v>0.34874438188402607</v>
      </c>
      <c r="CP39" s="1">
        <v>392.09881504245072</v>
      </c>
      <c r="CQ39" s="1">
        <v>587.09587109553479</v>
      </c>
      <c r="CR39" s="1">
        <v>6.4731851935666587</v>
      </c>
      <c r="CS39" s="1">
        <v>11.967438788862367</v>
      </c>
      <c r="CT39" s="1">
        <v>3.1998826618481688</v>
      </c>
      <c r="CU39" s="1">
        <v>5.2434023732387773</v>
      </c>
      <c r="CV39" s="1">
        <v>5.8980628795824748</v>
      </c>
      <c r="CW39" s="1">
        <v>0</v>
      </c>
      <c r="CX39" s="1">
        <v>0</v>
      </c>
      <c r="CY39" s="1">
        <v>60.95684695983423</v>
      </c>
      <c r="CZ39" s="1">
        <v>5.0537343760737805</v>
      </c>
      <c r="DA39" s="1">
        <v>1.560172234744327</v>
      </c>
      <c r="DB39" s="1">
        <v>11.465736344748505</v>
      </c>
      <c r="DC39" s="1">
        <v>75.720359126258003</v>
      </c>
      <c r="DD39" s="1">
        <v>0</v>
      </c>
      <c r="DE39" s="1">
        <v>120.23115523514026</v>
      </c>
    </row>
    <row r="41" spans="1:109">
      <c r="A41" s="1" t="s">
        <v>123</v>
      </c>
      <c r="B41" s="1" t="s">
        <v>124</v>
      </c>
      <c r="C41" s="1">
        <v>1.0290690440539716</v>
      </c>
      <c r="D41" s="1">
        <v>45.167037400031113</v>
      </c>
      <c r="E41" s="1">
        <v>8.0315310695193016</v>
      </c>
      <c r="F41" s="1">
        <v>1234.0756019606738</v>
      </c>
      <c r="G41" s="1">
        <v>31.409942983674821</v>
      </c>
      <c r="H41" s="1">
        <v>944.37006497790526</v>
      </c>
      <c r="I41" s="1">
        <v>41.482153453797942</v>
      </c>
      <c r="J41" s="1">
        <v>10.835035865110735</v>
      </c>
      <c r="K41" s="1">
        <v>17.472102677550762</v>
      </c>
      <c r="L41" s="1">
        <v>92.250369932438758</v>
      </c>
      <c r="M41" s="1">
        <v>272.66877924401314</v>
      </c>
      <c r="N41" s="1">
        <v>466.70726592647469</v>
      </c>
      <c r="O41" s="1">
        <v>8.3211131939859388</v>
      </c>
      <c r="P41" s="1">
        <v>9.5348315612974446</v>
      </c>
      <c r="Q41" s="1">
        <v>535.38778878193943</v>
      </c>
      <c r="R41" s="1">
        <v>259.66673620588023</v>
      </c>
      <c r="S41" s="1">
        <v>65.705989691060751</v>
      </c>
      <c r="T41" s="1">
        <v>52.268601714132387</v>
      </c>
      <c r="U41" s="1">
        <v>188.05346552611923</v>
      </c>
      <c r="V41" s="1">
        <v>275.71036330300836</v>
      </c>
      <c r="W41" s="1">
        <v>61.955998354427358</v>
      </c>
      <c r="X41" s="1">
        <v>123.01506952468456</v>
      </c>
      <c r="Y41" s="1">
        <v>562.033231241252</v>
      </c>
      <c r="Z41" s="1">
        <v>755.50129944364005</v>
      </c>
      <c r="AA41" s="1">
        <v>78.13469899283352</v>
      </c>
      <c r="AB41" s="1">
        <v>2473.4064392539499</v>
      </c>
      <c r="AC41" s="1">
        <v>47.601276399322806</v>
      </c>
      <c r="AD41" s="1">
        <v>125.60381710716483</v>
      </c>
      <c r="AE41" s="1">
        <v>0</v>
      </c>
      <c r="AF41" s="1">
        <v>4.9170656033596689</v>
      </c>
      <c r="AG41" s="1">
        <v>301.38211016260431</v>
      </c>
      <c r="AH41" s="1">
        <v>227.98470263545823</v>
      </c>
      <c r="AI41" s="1">
        <v>72.230333260419812</v>
      </c>
      <c r="AJ41" s="1">
        <v>64.606938071021261</v>
      </c>
      <c r="AK41" s="1">
        <v>13.702676299006859</v>
      </c>
      <c r="AL41" s="1">
        <v>2765.564678525825</v>
      </c>
      <c r="AM41" s="1">
        <v>267.06954366959451</v>
      </c>
      <c r="AN41" s="1">
        <v>210.49413666809249</v>
      </c>
      <c r="AO41" s="1">
        <v>4.028884188049247</v>
      </c>
      <c r="AP41" s="1">
        <v>1.7734475743342681</v>
      </c>
      <c r="AQ41" s="1">
        <v>0.64329988723796472</v>
      </c>
      <c r="AR41" s="1">
        <v>6543.1197633488018</v>
      </c>
      <c r="AS41" s="1">
        <v>5.5020603648660966</v>
      </c>
      <c r="AT41" s="1">
        <v>164.43600259646439</v>
      </c>
      <c r="AU41" s="1">
        <v>7691.3964575392311</v>
      </c>
      <c r="AV41" s="1">
        <v>15.480010881723228</v>
      </c>
      <c r="AW41" s="1">
        <v>0.64524339142901599</v>
      </c>
      <c r="AX41" s="1">
        <v>48.493344823015327</v>
      </c>
      <c r="AY41" s="1">
        <v>116.21669186438729</v>
      </c>
      <c r="AZ41" s="1">
        <v>42.755148698936509</v>
      </c>
      <c r="BA41" s="1">
        <v>1.2350969134130709</v>
      </c>
      <c r="BB41" s="1">
        <v>779.7154181599476</v>
      </c>
      <c r="BC41" s="1">
        <v>121.47581420537198</v>
      </c>
      <c r="BD41" s="1">
        <v>81.712690208558868</v>
      </c>
      <c r="BE41" s="1">
        <v>20.579765879041716</v>
      </c>
      <c r="BF41" s="1">
        <v>73.147667238596</v>
      </c>
      <c r="BG41" s="1">
        <v>189.00966958811642</v>
      </c>
      <c r="BH41" s="1">
        <v>40.520118879227567</v>
      </c>
      <c r="BI41" s="1">
        <v>5.6808627504428122</v>
      </c>
      <c r="BJ41" s="1">
        <v>0</v>
      </c>
      <c r="BK41" s="1">
        <v>243.43750445850677</v>
      </c>
      <c r="BL41" s="1">
        <v>6.0336087611186136</v>
      </c>
      <c r="BM41" s="1">
        <v>36.68169810190134</v>
      </c>
      <c r="BN41" s="1">
        <v>16.285593368913972</v>
      </c>
      <c r="BO41" s="1">
        <v>18.129007094126084</v>
      </c>
      <c r="BP41" s="1">
        <v>5.0064667961480271</v>
      </c>
      <c r="BQ41" s="1">
        <v>1.3701704546911331</v>
      </c>
      <c r="BR41" s="1">
        <v>0.13118653289595958</v>
      </c>
      <c r="BS41" s="1">
        <v>12.816438387887485</v>
      </c>
      <c r="BT41" s="1">
        <v>36.568003106724845</v>
      </c>
      <c r="BU41" s="1">
        <v>0.56555971959591456</v>
      </c>
      <c r="BV41" s="1">
        <v>23.754479975123935</v>
      </c>
      <c r="BW41" s="1">
        <v>0</v>
      </c>
      <c r="BX41" s="1">
        <v>0</v>
      </c>
      <c r="BY41" s="1">
        <v>0.82404577700573112</v>
      </c>
      <c r="BZ41" s="1">
        <v>3.1047479452043762</v>
      </c>
      <c r="CA41" s="1">
        <v>3.0960021763446455</v>
      </c>
      <c r="CB41" s="1">
        <v>13.225546020103774</v>
      </c>
      <c r="CC41" s="1">
        <v>13.925207528882225</v>
      </c>
      <c r="CD41" s="1">
        <v>6.3008405873881612</v>
      </c>
      <c r="CE41" s="1">
        <v>5.6313033935710051</v>
      </c>
      <c r="CF41" s="1">
        <v>61.223297274401034</v>
      </c>
      <c r="CG41" s="1">
        <v>99.092476437034691</v>
      </c>
      <c r="CH41" s="1">
        <v>29.095229492132777</v>
      </c>
      <c r="CI41" s="1">
        <v>12.70663040109309</v>
      </c>
      <c r="CJ41" s="1">
        <v>253.26969216103507</v>
      </c>
      <c r="CK41" s="1">
        <v>99.092476437034691</v>
      </c>
      <c r="CL41" s="1">
        <v>8.9819046189433642</v>
      </c>
      <c r="CM41" s="1">
        <v>0.41688164898049368</v>
      </c>
      <c r="CN41" s="1">
        <v>1.5489728402678484</v>
      </c>
      <c r="CO41" s="1">
        <v>0.68216997105898969</v>
      </c>
      <c r="CP41" s="1">
        <v>76.097906600611807</v>
      </c>
      <c r="CQ41" s="1">
        <v>129.60549223653936</v>
      </c>
      <c r="CR41" s="1">
        <v>1.6665548438264493</v>
      </c>
      <c r="CS41" s="1">
        <v>2.3166569957330929</v>
      </c>
      <c r="CT41" s="1">
        <v>0.97758260809878017</v>
      </c>
      <c r="CU41" s="1">
        <v>1.2623059720877885</v>
      </c>
      <c r="CV41" s="1">
        <v>2.0261031191709309</v>
      </c>
      <c r="CW41" s="1">
        <v>0.26917533046059855</v>
      </c>
      <c r="CX41" s="1">
        <v>0.21087020472906093</v>
      </c>
      <c r="CY41" s="1">
        <v>231.56852436375678</v>
      </c>
      <c r="CZ41" s="1">
        <v>19.675064678107358</v>
      </c>
      <c r="DA41" s="1">
        <v>4.7645005243621457</v>
      </c>
      <c r="DB41" s="1">
        <v>10.539623228070944</v>
      </c>
      <c r="DC41" s="1">
        <v>229.70276034034757</v>
      </c>
      <c r="DD41" s="1">
        <v>13.177930167423019</v>
      </c>
      <c r="DE41" s="1">
        <v>29.117579790329867</v>
      </c>
    </row>
    <row r="42" spans="1:109">
      <c r="A42" s="1" t="s">
        <v>147</v>
      </c>
      <c r="B42" s="1" t="s">
        <v>148</v>
      </c>
      <c r="C42" s="1">
        <v>1.0902982285692218</v>
      </c>
      <c r="D42" s="1">
        <v>32.455340266338318</v>
      </c>
      <c r="E42" s="1">
        <v>6.1524451055953602</v>
      </c>
      <c r="F42" s="1">
        <v>1039.2413472843334</v>
      </c>
      <c r="G42" s="1">
        <v>28.421581534315596</v>
      </c>
      <c r="H42" s="1">
        <v>994.17569578412053</v>
      </c>
      <c r="I42" s="1">
        <v>26.684442144035692</v>
      </c>
      <c r="J42" s="1">
        <v>11.107052806911122</v>
      </c>
      <c r="K42" s="1">
        <v>12.790078562541339</v>
      </c>
      <c r="L42" s="1">
        <v>98.763803497423908</v>
      </c>
      <c r="M42" s="1">
        <v>247.55245209761799</v>
      </c>
      <c r="N42" s="1">
        <v>418.85328989233176</v>
      </c>
      <c r="O42" s="1">
        <v>6.5330749086397963</v>
      </c>
      <c r="P42" s="1">
        <v>11.683042002843425</v>
      </c>
      <c r="Q42" s="1">
        <v>439.38345257027549</v>
      </c>
      <c r="R42" s="1">
        <v>231.57242063148976</v>
      </c>
      <c r="S42" s="1">
        <v>55.967255931504845</v>
      </c>
      <c r="T42" s="1">
        <v>46.432250070179656</v>
      </c>
      <c r="U42" s="1">
        <v>190.86154095020456</v>
      </c>
      <c r="V42" s="1">
        <v>246.38946754277376</v>
      </c>
      <c r="W42" s="1">
        <v>57.285243948311717</v>
      </c>
      <c r="X42" s="1">
        <v>97.748484962555992</v>
      </c>
      <c r="Y42" s="1">
        <v>582.15998464286395</v>
      </c>
      <c r="Z42" s="1">
        <v>654.87862062931731</v>
      </c>
      <c r="AA42" s="1">
        <v>70.464206936132186</v>
      </c>
      <c r="AB42" s="1">
        <v>2571.0653530810782</v>
      </c>
      <c r="AC42" s="1">
        <v>62.535183689580037</v>
      </c>
      <c r="AD42" s="1">
        <v>124.04587704180915</v>
      </c>
      <c r="AE42" s="1">
        <v>16.75138005494837</v>
      </c>
      <c r="AF42" s="1">
        <v>12.260865559272329</v>
      </c>
      <c r="AG42" s="1">
        <v>315.0991086639084</v>
      </c>
      <c r="AH42" s="1">
        <v>202.58585606422147</v>
      </c>
      <c r="AI42" s="1">
        <v>92.57283682139996</v>
      </c>
      <c r="AJ42" s="1">
        <v>64.597922068006383</v>
      </c>
      <c r="AK42" s="1">
        <v>15.501263376515681</v>
      </c>
      <c r="AL42" s="1">
        <v>3093.5324956238433</v>
      </c>
      <c r="AM42" s="1">
        <v>260.16551487223745</v>
      </c>
      <c r="AN42" s="1">
        <v>169.70310980217542</v>
      </c>
      <c r="AO42" s="1">
        <v>3.2027934270630589</v>
      </c>
      <c r="AP42" s="1">
        <v>0.65486669728608937</v>
      </c>
      <c r="AQ42" s="1">
        <v>0.22746070157836157</v>
      </c>
      <c r="AR42" s="1">
        <v>5117.5456896064788</v>
      </c>
      <c r="AS42" s="1">
        <v>5.4654770996187763</v>
      </c>
      <c r="AT42" s="1">
        <v>121.71257049013434</v>
      </c>
      <c r="AU42" s="1">
        <v>6302.4746990715048</v>
      </c>
      <c r="AV42" s="1">
        <v>15.083029183290952</v>
      </c>
      <c r="AW42" s="1">
        <v>0.84564018893245718</v>
      </c>
      <c r="AX42" s="1">
        <v>49.871676001304074</v>
      </c>
      <c r="AY42" s="1">
        <v>95.621543966748646</v>
      </c>
      <c r="AZ42" s="1">
        <v>32.337024014307637</v>
      </c>
      <c r="BA42" s="1">
        <v>0.96487362121143705</v>
      </c>
      <c r="BB42" s="1">
        <v>757.21484119386912</v>
      </c>
      <c r="BC42" s="1">
        <v>53.256071117530496</v>
      </c>
      <c r="BD42" s="1">
        <v>57.234799034655225</v>
      </c>
      <c r="BE42" s="1">
        <v>14.242892075848294</v>
      </c>
      <c r="BF42" s="1">
        <v>64.143000664849666</v>
      </c>
      <c r="BG42" s="1">
        <v>165.241945074445</v>
      </c>
      <c r="BH42" s="1">
        <v>39.115903229491792</v>
      </c>
      <c r="BI42" s="1">
        <v>6.5239031061567978</v>
      </c>
      <c r="BJ42" s="1">
        <v>1.5729641258342344</v>
      </c>
      <c r="BK42" s="1">
        <v>233.13162705359949</v>
      </c>
      <c r="BL42" s="1">
        <v>4.7583311281795959</v>
      </c>
      <c r="BM42" s="1">
        <v>37.390687182439784</v>
      </c>
      <c r="BN42" s="1">
        <v>13.312871304072251</v>
      </c>
      <c r="BO42" s="1">
        <v>12.327819717398217</v>
      </c>
      <c r="BP42" s="1">
        <v>3.7274205290905704</v>
      </c>
      <c r="BQ42" s="1">
        <v>0.73282701839157627</v>
      </c>
      <c r="BR42" s="1">
        <v>8.4380582843585739E-2</v>
      </c>
      <c r="BS42" s="1">
        <v>15.745233322563442</v>
      </c>
      <c r="BT42" s="1">
        <v>18.708642704820239</v>
      </c>
      <c r="BU42" s="1">
        <v>0.42924035620432749</v>
      </c>
      <c r="BV42" s="1">
        <v>19.282797540255942</v>
      </c>
      <c r="BW42" s="1">
        <v>1.7738266002119003</v>
      </c>
      <c r="BX42" s="1">
        <v>6.3276265330206307</v>
      </c>
      <c r="BY42" s="1">
        <v>0</v>
      </c>
      <c r="BZ42" s="1">
        <v>2.1489533217665371</v>
      </c>
      <c r="CA42" s="1">
        <v>2.7744702511070312</v>
      </c>
      <c r="CB42" s="1">
        <v>15.758073846039638</v>
      </c>
      <c r="CC42" s="1">
        <v>13.405506509150534</v>
      </c>
      <c r="CD42" s="1">
        <v>8.913157652977894</v>
      </c>
      <c r="CE42" s="1">
        <v>4.4364008610263506</v>
      </c>
      <c r="CF42" s="1">
        <v>52.265516449366672</v>
      </c>
      <c r="CG42" s="1">
        <v>104.20359955009029</v>
      </c>
      <c r="CH42" s="1">
        <v>17.024699768941723</v>
      </c>
      <c r="CI42" s="1">
        <v>11.693130985574724</v>
      </c>
      <c r="CJ42" s="1">
        <v>259.1190122089273</v>
      </c>
      <c r="CK42" s="1">
        <v>104.20359955009029</v>
      </c>
      <c r="CL42" s="1">
        <v>7.3383591666470593</v>
      </c>
      <c r="CM42" s="1">
        <v>0.27423689424165365</v>
      </c>
      <c r="CN42" s="1">
        <v>1.7362222100316067</v>
      </c>
      <c r="CO42" s="1">
        <v>0.9061740853202469</v>
      </c>
      <c r="CP42" s="1">
        <v>55.715031363222387</v>
      </c>
      <c r="CQ42" s="1">
        <v>100.47526184075143</v>
      </c>
      <c r="CR42" s="1">
        <v>1.213429468500695</v>
      </c>
      <c r="CS42" s="1">
        <v>1.6894460173683146</v>
      </c>
      <c r="CT42" s="1">
        <v>0.76034242584057143</v>
      </c>
      <c r="CU42" s="1">
        <v>0.73007547764667668</v>
      </c>
      <c r="CV42" s="1">
        <v>1.3473377847524723</v>
      </c>
      <c r="CW42" s="1">
        <v>0.20177965462596589</v>
      </c>
      <c r="CX42" s="1">
        <v>0.18893913114976807</v>
      </c>
      <c r="CY42" s="1">
        <v>194.17989908855338</v>
      </c>
      <c r="CZ42" s="1">
        <v>15.073857380807953</v>
      </c>
      <c r="DA42" s="1">
        <v>3.7420954130633679</v>
      </c>
      <c r="DB42" s="1">
        <v>17.621784110584922</v>
      </c>
      <c r="DC42" s="1">
        <v>205.77489178756002</v>
      </c>
      <c r="DD42" s="1">
        <v>12.197580122139639</v>
      </c>
      <c r="DE42" s="1">
        <v>16.460633916237317</v>
      </c>
    </row>
    <row r="43" spans="1:109">
      <c r="A43" s="1" t="s">
        <v>173</v>
      </c>
      <c r="B43" s="1" t="s">
        <v>174</v>
      </c>
      <c r="C43" s="1">
        <v>0.8745300875245936</v>
      </c>
      <c r="D43" s="1">
        <v>10.930441543820733</v>
      </c>
      <c r="E43" s="1">
        <v>3.2646103784504859</v>
      </c>
      <c r="F43" s="1">
        <v>709.81091314659102</v>
      </c>
      <c r="G43" s="1">
        <v>11.846362003764284</v>
      </c>
      <c r="H43" s="1">
        <v>717.4870355530843</v>
      </c>
      <c r="I43" s="1">
        <v>14.730196460665203</v>
      </c>
      <c r="J43" s="1">
        <v>7.5240407321205591</v>
      </c>
      <c r="K43" s="1">
        <v>6.460612482747897</v>
      </c>
      <c r="L43" s="1">
        <v>64.272231226600667</v>
      </c>
      <c r="M43" s="1">
        <v>134.40132212340217</v>
      </c>
      <c r="N43" s="1">
        <v>239.31595148704858</v>
      </c>
      <c r="O43" s="1">
        <v>2.5430800286073141</v>
      </c>
      <c r="P43" s="1">
        <v>5.6064394695421127</v>
      </c>
      <c r="Q43" s="1">
        <v>318.5768036736244</v>
      </c>
      <c r="R43" s="1">
        <v>155.01925197763708</v>
      </c>
      <c r="S43" s="1">
        <v>41.382224026663074</v>
      </c>
      <c r="T43" s="1">
        <v>32.927397708532467</v>
      </c>
      <c r="U43" s="1">
        <v>164.86225237613158</v>
      </c>
      <c r="V43" s="1">
        <v>149.19212255956927</v>
      </c>
      <c r="W43" s="1">
        <v>44.867524353639283</v>
      </c>
      <c r="X43" s="1">
        <v>4.1256442190715772</v>
      </c>
      <c r="Y43" s="1">
        <v>495.89031433730321</v>
      </c>
      <c r="Z43" s="1">
        <v>512.03041083181415</v>
      </c>
      <c r="AA43" s="1">
        <v>48.007496367378351</v>
      </c>
      <c r="AB43" s="1">
        <v>3413.4548857543459</v>
      </c>
      <c r="AC43" s="1">
        <v>16.029179784630092</v>
      </c>
      <c r="AD43" s="1">
        <v>128.73427867835818</v>
      </c>
      <c r="AE43" s="1">
        <v>4.6516409875784852</v>
      </c>
      <c r="AF43" s="1">
        <v>0</v>
      </c>
      <c r="AG43" s="1">
        <v>324.24156017619663</v>
      </c>
      <c r="AH43" s="1">
        <v>153.97411926803858</v>
      </c>
      <c r="AI43" s="1">
        <v>17.513405448808282</v>
      </c>
      <c r="AJ43" s="1">
        <v>17.888464014178425</v>
      </c>
      <c r="AK43" s="1">
        <v>8.7223985873276035</v>
      </c>
      <c r="AL43" s="1">
        <v>2448.5309659969607</v>
      </c>
      <c r="AM43" s="1">
        <v>179.69307430555463</v>
      </c>
      <c r="AN43" s="1">
        <v>94.81091752337025</v>
      </c>
      <c r="AO43" s="1">
        <v>1.9907834216750599</v>
      </c>
      <c r="AP43" s="1">
        <v>0</v>
      </c>
      <c r="AQ43" s="1">
        <v>0</v>
      </c>
      <c r="AR43" s="1">
        <v>3781.9773695401732</v>
      </c>
      <c r="AS43" s="1">
        <v>2.5007715928795839</v>
      </c>
      <c r="AT43" s="1">
        <v>59.90988846170098</v>
      </c>
      <c r="AU43" s="1">
        <v>4695.9093330045216</v>
      </c>
      <c r="AV43" s="1">
        <v>15.164715530301347</v>
      </c>
      <c r="AW43" s="1">
        <v>1.3161353925031556</v>
      </c>
      <c r="AX43" s="1">
        <v>47.925166438394662</v>
      </c>
      <c r="AY43" s="1">
        <v>43.496502341813674</v>
      </c>
      <c r="AZ43" s="1">
        <v>24.153542915590059</v>
      </c>
      <c r="BA43" s="1">
        <v>0.70666522377667262</v>
      </c>
      <c r="BB43" s="1">
        <v>812.38256994790993</v>
      </c>
      <c r="BC43" s="1">
        <v>80.839985963332396</v>
      </c>
      <c r="BD43" s="1">
        <v>157.27417725480149</v>
      </c>
      <c r="BE43" s="1">
        <v>11.539911712547218</v>
      </c>
      <c r="BF43" s="1">
        <v>58.8110126040159</v>
      </c>
      <c r="BG43" s="1">
        <v>157.1987081532331</v>
      </c>
      <c r="BH43" s="1">
        <v>47.440334634379596</v>
      </c>
      <c r="BI43" s="1">
        <v>5.2473895014743537</v>
      </c>
      <c r="BJ43" s="1">
        <v>1.704915612703914</v>
      </c>
      <c r="BK43" s="1">
        <v>248.53690353322187</v>
      </c>
      <c r="BL43" s="1">
        <v>11.64053718130506</v>
      </c>
      <c r="BM43" s="1">
        <v>58.999685357936855</v>
      </c>
      <c r="BN43" s="1">
        <v>11.147701078638805</v>
      </c>
      <c r="BO43" s="1">
        <v>7.3090681397742578</v>
      </c>
      <c r="BP43" s="1">
        <v>0</v>
      </c>
      <c r="BQ43" s="1">
        <v>0</v>
      </c>
      <c r="BR43" s="1">
        <v>0.23555507459222419</v>
      </c>
      <c r="BS43" s="1">
        <v>3.8946630294228917</v>
      </c>
      <c r="BT43" s="1">
        <v>11.760601661072942</v>
      </c>
      <c r="BU43" s="1">
        <v>9.7195055050189605E-2</v>
      </c>
      <c r="BV43" s="1">
        <v>17.79012548789235</v>
      </c>
      <c r="BW43" s="1">
        <v>1.8135453801129495</v>
      </c>
      <c r="BX43" s="1">
        <v>2.7580526209536154</v>
      </c>
      <c r="BY43" s="1">
        <v>1.1526190057716601</v>
      </c>
      <c r="BZ43" s="1">
        <v>1.5299645136135729</v>
      </c>
      <c r="CA43" s="1">
        <v>2.083404591781711</v>
      </c>
      <c r="CB43" s="1">
        <v>22.191346274812112</v>
      </c>
      <c r="CC43" s="1">
        <v>3.2108672303639101</v>
      </c>
      <c r="CD43" s="1">
        <v>8.5874689814932221</v>
      </c>
      <c r="CE43" s="1">
        <v>4.8780482922836335</v>
      </c>
      <c r="CF43" s="1">
        <v>38.815131102102185</v>
      </c>
      <c r="CG43" s="1">
        <v>60.61541021424177</v>
      </c>
      <c r="CH43" s="1">
        <v>12.244289993852121</v>
      </c>
      <c r="CI43" s="1">
        <v>9.1877913803326283</v>
      </c>
      <c r="CJ43" s="1">
        <v>230.00123479953277</v>
      </c>
      <c r="CK43" s="1">
        <v>60.67029683356423</v>
      </c>
      <c r="CL43" s="1">
        <v>3.0107597640841082</v>
      </c>
      <c r="CM43" s="1">
        <v>0.50655775749687049</v>
      </c>
      <c r="CN43" s="1">
        <v>1.6648941194479534</v>
      </c>
      <c r="CO43" s="1">
        <v>0.8221558186010155</v>
      </c>
      <c r="CP43" s="1">
        <v>61.497026537108781</v>
      </c>
      <c r="CQ43" s="1">
        <v>103.0839319149952</v>
      </c>
      <c r="CR43" s="1">
        <v>1.1217452824027763</v>
      </c>
      <c r="CS43" s="1">
        <v>1.6260160974278777</v>
      </c>
      <c r="CT43" s="1">
        <v>0</v>
      </c>
      <c r="CU43" s="1">
        <v>0.85302954196989922</v>
      </c>
      <c r="CV43" s="1">
        <v>1.4430606996863444</v>
      </c>
      <c r="CW43" s="1">
        <v>0.16237291549561084</v>
      </c>
      <c r="CX43" s="1">
        <v>0.17037721414680293</v>
      </c>
      <c r="CY43" s="1">
        <v>103.93238757202155</v>
      </c>
      <c r="CZ43" s="1">
        <v>6.1450144216437508</v>
      </c>
      <c r="DA43" s="1">
        <v>1.7666630594416814</v>
      </c>
      <c r="DB43" s="1">
        <v>7.0117656184442652</v>
      </c>
      <c r="DC43" s="1">
        <v>116.34248089507695</v>
      </c>
      <c r="DD43" s="1">
        <v>7.3731025289837948</v>
      </c>
      <c r="DE43" s="1">
        <v>16.801022868852183</v>
      </c>
    </row>
    <row r="44" spans="1:109">
      <c r="A44" s="1" t="s">
        <v>196</v>
      </c>
      <c r="B44" s="1" t="s">
        <v>197</v>
      </c>
      <c r="C44" s="1">
        <v>0.8950835097179155</v>
      </c>
      <c r="D44" s="1">
        <v>8.9153692514287162</v>
      </c>
      <c r="E44" s="1">
        <v>2.0824872537171837</v>
      </c>
      <c r="F44" s="1">
        <v>207.06671275667935</v>
      </c>
      <c r="G44" s="1">
        <v>9.4817968467262546</v>
      </c>
      <c r="H44" s="1">
        <v>653.74682210871231</v>
      </c>
      <c r="I44" s="1">
        <v>18.099987123107347</v>
      </c>
      <c r="J44" s="1">
        <v>8.2338685943646155</v>
      </c>
      <c r="K44" s="1">
        <v>4.6587831802578625</v>
      </c>
      <c r="L44" s="1">
        <v>59.903907755934377</v>
      </c>
      <c r="M44" s="1">
        <v>138.38597030911288</v>
      </c>
      <c r="N44" s="1">
        <v>201.86384626496209</v>
      </c>
      <c r="O44" s="1">
        <v>2.2500693825034377</v>
      </c>
      <c r="P44" s="1">
        <v>2.8176141919928845</v>
      </c>
      <c r="Q44" s="1">
        <v>485.66082972190759</v>
      </c>
      <c r="R44" s="1">
        <v>177.16782655282779</v>
      </c>
      <c r="S44" s="1">
        <v>57.109755061971569</v>
      </c>
      <c r="T44" s="1">
        <v>41.608408149243068</v>
      </c>
      <c r="U44" s="1">
        <v>196.24314166547114</v>
      </c>
      <c r="V44" s="1">
        <v>170.26344284683412</v>
      </c>
      <c r="W44" s="1">
        <v>59.280502236849507</v>
      </c>
      <c r="X44" s="1">
        <v>93.651596850910209</v>
      </c>
      <c r="Y44" s="1">
        <v>619.3779619230354</v>
      </c>
      <c r="Z44" s="1">
        <v>489.4515374750527</v>
      </c>
      <c r="AA44" s="1">
        <v>71.08722181693706</v>
      </c>
      <c r="AB44" s="1">
        <v>3727.943777057847</v>
      </c>
      <c r="AC44" s="1">
        <v>15.289076216265912</v>
      </c>
      <c r="AD44" s="1">
        <v>141.22481157075202</v>
      </c>
      <c r="AE44" s="1">
        <v>8.5612123525937651</v>
      </c>
      <c r="AF44" s="1">
        <v>1.4032210250369006</v>
      </c>
      <c r="AG44" s="1">
        <v>354.31777767858506</v>
      </c>
      <c r="AH44" s="1">
        <v>169.42329777451903</v>
      </c>
      <c r="AI44" s="1">
        <v>28.942550855577984</v>
      </c>
      <c r="AJ44" s="1">
        <v>26.638855191862945</v>
      </c>
      <c r="AK44" s="1">
        <v>9.0293250990033691</v>
      </c>
      <c r="AL44" s="1">
        <v>1793.7443630326597</v>
      </c>
      <c r="AM44" s="1">
        <v>133.58083206971503</v>
      </c>
      <c r="AN44" s="1">
        <v>93.330956377832521</v>
      </c>
      <c r="AO44" s="1">
        <v>1.2456938239778219</v>
      </c>
      <c r="AP44" s="1">
        <v>3.7493708280444573</v>
      </c>
      <c r="AQ44" s="1">
        <v>0</v>
      </c>
      <c r="AR44" s="1">
        <v>5414.62662129412</v>
      </c>
      <c r="AS44" s="1">
        <v>2.0724323259900084</v>
      </c>
      <c r="AT44" s="1">
        <v>101.53019133224798</v>
      </c>
      <c r="AU44" s="1">
        <v>6873.511726228664</v>
      </c>
      <c r="AV44" s="1">
        <v>18.330133246640468</v>
      </c>
      <c r="AW44" s="1">
        <v>1.3741734560472831</v>
      </c>
      <c r="AX44" s="1">
        <v>67.02614822935017</v>
      </c>
      <c r="AY44" s="1">
        <v>99.559425497721634</v>
      </c>
      <c r="AZ44" s="1">
        <v>24.048035480827455</v>
      </c>
      <c r="BA44" s="1">
        <v>0</v>
      </c>
      <c r="BB44" s="1">
        <v>826.57985759693565</v>
      </c>
      <c r="BC44" s="1">
        <v>95.861446522504963</v>
      </c>
      <c r="BD44" s="1">
        <v>125.83183443463862</v>
      </c>
      <c r="BE44" s="1">
        <v>11.705053088623892</v>
      </c>
      <c r="BF44" s="1">
        <v>53.53802129044054</v>
      </c>
      <c r="BG44" s="1">
        <v>148.6408793766397</v>
      </c>
      <c r="BH44" s="1">
        <v>42.496593431810211</v>
      </c>
      <c r="BI44" s="1">
        <v>4.9470244417702194</v>
      </c>
      <c r="BJ44" s="1">
        <v>1.8087697766996353</v>
      </c>
      <c r="BK44" s="1">
        <v>231.47449120730127</v>
      </c>
      <c r="BL44" s="1">
        <v>17.372680684175005</v>
      </c>
      <c r="BM44" s="1">
        <v>52.361594746361035</v>
      </c>
      <c r="BN44" s="1">
        <v>9.65496504647205</v>
      </c>
      <c r="BO44" s="1">
        <v>8.2897293039600335</v>
      </c>
      <c r="BP44" s="1">
        <v>1.0311886991314168</v>
      </c>
      <c r="BQ44" s="1">
        <v>0</v>
      </c>
      <c r="BR44" s="1">
        <v>0.15864441525098716</v>
      </c>
      <c r="BS44" s="1">
        <v>5.2542583445450193</v>
      </c>
      <c r="BT44" s="1">
        <v>16.696766098070444</v>
      </c>
      <c r="BU44" s="1">
        <v>0</v>
      </c>
      <c r="BV44" s="1">
        <v>25.249040737128947</v>
      </c>
      <c r="BW44" s="1">
        <v>0.54296609726746314</v>
      </c>
      <c r="BX44" s="1">
        <v>0</v>
      </c>
      <c r="BY44" s="1">
        <v>0</v>
      </c>
      <c r="BZ44" s="1">
        <v>1.7048688568521579</v>
      </c>
      <c r="CA44" s="1">
        <v>2.1852709593727528</v>
      </c>
      <c r="CB44" s="1">
        <v>23.941900132596164</v>
      </c>
      <c r="CC44" s="1">
        <v>7.078669119931372</v>
      </c>
      <c r="CD44" s="1">
        <v>6.3245495403932273</v>
      </c>
      <c r="CE44" s="1">
        <v>8.2372202369403418</v>
      </c>
      <c r="CF44" s="1">
        <v>46.616879371568245</v>
      </c>
      <c r="CG44" s="1">
        <v>71.034712749917375</v>
      </c>
      <c r="CH44" s="1">
        <v>9.4985550596048807</v>
      </c>
      <c r="CI44" s="1">
        <v>9.2572367941526732</v>
      </c>
      <c r="CJ44" s="1">
        <v>214.38334849948717</v>
      </c>
      <c r="CK44" s="1">
        <v>71.034712749917375</v>
      </c>
      <c r="CL44" s="1">
        <v>2.5908197110354876</v>
      </c>
      <c r="CM44" s="1">
        <v>0.17428541393770422</v>
      </c>
      <c r="CN44" s="1">
        <v>1.4255653088750679</v>
      </c>
      <c r="CO44" s="1">
        <v>1.4177448095317091</v>
      </c>
      <c r="CP44" s="1">
        <v>80.731014721490027</v>
      </c>
      <c r="CQ44" s="1">
        <v>120.86581735160597</v>
      </c>
      <c r="CR44" s="1">
        <v>1.4400890933698764</v>
      </c>
      <c r="CS44" s="1">
        <v>2.1752160316455775</v>
      </c>
      <c r="CT44" s="1">
        <v>0.88483363999142151</v>
      </c>
      <c r="CU44" s="1">
        <v>1.0580018397372173</v>
      </c>
      <c r="CV44" s="1">
        <v>1.7897771354371934</v>
      </c>
      <c r="CW44" s="1">
        <v>0.20556741131113831</v>
      </c>
      <c r="CX44" s="1">
        <v>0.13518291722091161</v>
      </c>
      <c r="CY44" s="1">
        <v>81.238229964616423</v>
      </c>
      <c r="CZ44" s="1">
        <v>6.7055195798339788</v>
      </c>
      <c r="DA44" s="1">
        <v>3.51587306193561</v>
      </c>
      <c r="DB44" s="1">
        <v>6.7345671488235963</v>
      </c>
      <c r="DC44" s="1">
        <v>120.17984783777423</v>
      </c>
      <c r="DD44" s="1">
        <v>5.4240749017150902</v>
      </c>
      <c r="DE44" s="1">
        <v>22.252672274430722</v>
      </c>
    </row>
    <row r="45" spans="1:109">
      <c r="A45" s="1" t="s">
        <v>220</v>
      </c>
      <c r="B45" s="1" t="s">
        <v>221</v>
      </c>
      <c r="C45" s="1">
        <v>1.356409091834974</v>
      </c>
      <c r="D45" s="1">
        <v>16.389598192626028</v>
      </c>
      <c r="E45" s="1">
        <v>2.6747092907582757</v>
      </c>
      <c r="F45" s="1">
        <v>573.40001971516267</v>
      </c>
      <c r="G45" s="1">
        <v>16.089541224230597</v>
      </c>
      <c r="H45" s="1">
        <v>565.58084475987539</v>
      </c>
      <c r="I45" s="1">
        <v>35.580711077887514</v>
      </c>
      <c r="J45" s="1">
        <v>9.0311986802064155</v>
      </c>
      <c r="K45" s="1">
        <v>3.4370161834385557</v>
      </c>
      <c r="L45" s="1">
        <v>73.867832797002592</v>
      </c>
      <c r="M45" s="1">
        <v>188.22639979109064</v>
      </c>
      <c r="N45" s="1">
        <v>293.98210495666206</v>
      </c>
      <c r="O45" s="1">
        <v>2.9526490378960566</v>
      </c>
      <c r="P45" s="1">
        <v>11.88210850031729</v>
      </c>
      <c r="Q45" s="1">
        <v>698.49428590771322</v>
      </c>
      <c r="R45" s="1">
        <v>219.02168142953164</v>
      </c>
      <c r="S45" s="1">
        <v>68.963707603473367</v>
      </c>
      <c r="T45" s="1">
        <v>52.855735361528062</v>
      </c>
      <c r="U45" s="1">
        <v>245.84987081505912</v>
      </c>
      <c r="V45" s="1">
        <v>191.88090198356275</v>
      </c>
      <c r="W45" s="1">
        <v>83.824268566487305</v>
      </c>
      <c r="X45" s="1">
        <v>132.89869633366607</v>
      </c>
      <c r="Y45" s="1">
        <v>762.25749755280481</v>
      </c>
      <c r="Z45" s="1">
        <v>376.61425529736215</v>
      </c>
      <c r="AA45" s="1">
        <v>109.5805099617274</v>
      </c>
      <c r="AB45" s="1">
        <v>4368.1946955873591</v>
      </c>
      <c r="AC45" s="1">
        <v>93.861800813916716</v>
      </c>
      <c r="AD45" s="1">
        <v>186.48946068165665</v>
      </c>
      <c r="AE45" s="1">
        <v>25.573405699510218</v>
      </c>
      <c r="AF45" s="1">
        <v>5.3155055089214898</v>
      </c>
      <c r="AG45" s="1">
        <v>481.52803157372568</v>
      </c>
      <c r="AH45" s="1">
        <v>223.44954912531284</v>
      </c>
      <c r="AI45" s="1">
        <v>51.59579099055069</v>
      </c>
      <c r="AJ45" s="1">
        <v>88.755671666234292</v>
      </c>
      <c r="AK45" s="1">
        <v>23.629301950962926</v>
      </c>
      <c r="AL45" s="1">
        <v>2661.5414344621804</v>
      </c>
      <c r="AM45" s="1">
        <v>227.54270953939496</v>
      </c>
      <c r="AN45" s="1">
        <v>157.34707271187057</v>
      </c>
      <c r="AO45" s="1">
        <v>6.5894574533620363</v>
      </c>
      <c r="AP45" s="1">
        <v>0</v>
      </c>
      <c r="AQ45" s="1">
        <v>0.70996280237051246</v>
      </c>
      <c r="AR45" s="1">
        <v>8364.2302814793529</v>
      </c>
      <c r="AS45" s="1">
        <v>2.7875071191722824</v>
      </c>
      <c r="AT45" s="1">
        <v>179.4163733234607</v>
      </c>
      <c r="AU45" s="1">
        <v>10560.064869974112</v>
      </c>
      <c r="AV45" s="1">
        <v>45.473006905725036</v>
      </c>
      <c r="AW45" s="1">
        <v>3.6810428579812764</v>
      </c>
      <c r="AX45" s="1">
        <v>222.10924551709937</v>
      </c>
      <c r="AY45" s="1">
        <v>119.68513111363836</v>
      </c>
      <c r="AZ45" s="1">
        <v>36.118159554448368</v>
      </c>
      <c r="BA45" s="1">
        <v>3.0027814060800599</v>
      </c>
      <c r="BB45" s="1">
        <v>709.77775495265689</v>
      </c>
      <c r="BC45" s="1">
        <v>64.089809278996256</v>
      </c>
      <c r="BD45" s="1">
        <v>34.558895455784153</v>
      </c>
      <c r="BE45" s="1">
        <v>9.8886096242945829</v>
      </c>
      <c r="BF45" s="1">
        <v>56.31708048835003</v>
      </c>
      <c r="BG45" s="1">
        <v>122.75131522065701</v>
      </c>
      <c r="BH45" s="1">
        <v>35.659595833706454</v>
      </c>
      <c r="BI45" s="1">
        <v>7.8324452880418747</v>
      </c>
      <c r="BJ45" s="1">
        <v>0.95546395833040931</v>
      </c>
      <c r="BK45" s="1">
        <v>220.21601137744463</v>
      </c>
      <c r="BL45" s="1">
        <v>5.3943902647404363</v>
      </c>
      <c r="BM45" s="1">
        <v>39.202774679181722</v>
      </c>
      <c r="BN45" s="1">
        <v>8.2843738424064881</v>
      </c>
      <c r="BO45" s="1">
        <v>7.5390234860237397</v>
      </c>
      <c r="BP45" s="1">
        <v>6.9890419174168832</v>
      </c>
      <c r="BQ45" s="1">
        <v>1.2393016311368967</v>
      </c>
      <c r="BR45" s="1">
        <v>0.28752387634942872</v>
      </c>
      <c r="BS45" s="1">
        <v>17.60014743612798</v>
      </c>
      <c r="BT45" s="1">
        <v>19.36510169248832</v>
      </c>
      <c r="BU45" s="1">
        <v>0.653195267809215</v>
      </c>
      <c r="BV45" s="1">
        <v>46.390134347208857</v>
      </c>
      <c r="BW45" s="1">
        <v>1.5983378562193886</v>
      </c>
      <c r="BX45" s="1">
        <v>1.6941791483358648</v>
      </c>
      <c r="BY45" s="1">
        <v>0.66425387843803918</v>
      </c>
      <c r="BZ45" s="1">
        <v>1.7642170156517509</v>
      </c>
      <c r="CA45" s="1">
        <v>2.2677524196175458</v>
      </c>
      <c r="CB45" s="1">
        <v>19.04882542850395</v>
      </c>
      <c r="CC45" s="1">
        <v>42.435575186341332</v>
      </c>
      <c r="CD45" s="1">
        <v>4.2066954832047188</v>
      </c>
      <c r="CE45" s="1">
        <v>5.909721520043643</v>
      </c>
      <c r="CF45" s="1">
        <v>44.173988777192491</v>
      </c>
      <c r="CG45" s="1">
        <v>127.47407919987353</v>
      </c>
      <c r="CH45" s="1">
        <v>9.9431654367301157</v>
      </c>
      <c r="CI45" s="1">
        <v>10.950973485370293</v>
      </c>
      <c r="CJ45" s="1">
        <v>216.85124478344775</v>
      </c>
      <c r="CK45" s="1">
        <v>127.53158397514342</v>
      </c>
      <c r="CL45" s="1">
        <v>3.3581314276196097</v>
      </c>
      <c r="CM45" s="1">
        <v>0.24107771170836717</v>
      </c>
      <c r="CN45" s="1">
        <v>2.7941422855495768</v>
      </c>
      <c r="CO45" s="1">
        <v>1.5437820437838556</v>
      </c>
      <c r="CP45" s="1">
        <v>50.503200260422865</v>
      </c>
      <c r="CQ45" s="1">
        <v>84.369089450134027</v>
      </c>
      <c r="CR45" s="1">
        <v>1.0940652115450058</v>
      </c>
      <c r="CS45" s="1">
        <v>1.3203981090816073</v>
      </c>
      <c r="CT45" s="1">
        <v>0</v>
      </c>
      <c r="CU45" s="1">
        <v>0</v>
      </c>
      <c r="CV45" s="1">
        <v>1.2982808878239589</v>
      </c>
      <c r="CW45" s="1">
        <v>0.13049160542012533</v>
      </c>
      <c r="CX45" s="1">
        <v>0</v>
      </c>
      <c r="CY45" s="1">
        <v>122.32445285038439</v>
      </c>
      <c r="CZ45" s="1">
        <v>14.153547123477777</v>
      </c>
      <c r="DA45" s="1">
        <v>2.6887168642214525</v>
      </c>
      <c r="DB45" s="1">
        <v>35.267383776737496</v>
      </c>
      <c r="DC45" s="1">
        <v>310.42994516526653</v>
      </c>
      <c r="DD45" s="1">
        <v>10.2712375520519</v>
      </c>
      <c r="DE45" s="1">
        <v>37.022753903886191</v>
      </c>
    </row>
    <row r="46" spans="1:109">
      <c r="A46" s="1" t="s">
        <v>246</v>
      </c>
      <c r="B46" s="1" t="s">
        <v>247</v>
      </c>
      <c r="C46" s="1">
        <v>1.0608386522962034</v>
      </c>
      <c r="D46" s="1">
        <v>12.872834120854623</v>
      </c>
      <c r="E46" s="1">
        <v>2.5451561311004305</v>
      </c>
      <c r="F46" s="1">
        <v>438.37769202073815</v>
      </c>
      <c r="G46" s="1">
        <v>10.041112262400661</v>
      </c>
      <c r="H46" s="1">
        <v>608.37055531777378</v>
      </c>
      <c r="I46" s="1">
        <v>24.450466566104801</v>
      </c>
      <c r="J46" s="1">
        <v>7.5977623765442486</v>
      </c>
      <c r="K46" s="1">
        <v>3.8365872050291676</v>
      </c>
      <c r="L46" s="1">
        <v>66.526610665289553</v>
      </c>
      <c r="M46" s="1">
        <v>168.34982361684746</v>
      </c>
      <c r="N46" s="1">
        <v>284.14217312647094</v>
      </c>
      <c r="O46" s="1">
        <v>2.473514699262048</v>
      </c>
      <c r="P46" s="1">
        <v>8.7609929934990376</v>
      </c>
      <c r="Q46" s="1">
        <v>908.63959181123221</v>
      </c>
      <c r="R46" s="1">
        <v>224.63265217966722</v>
      </c>
      <c r="S46" s="1">
        <v>68.229037321870052</v>
      </c>
      <c r="T46" s="1">
        <v>48.136443642460549</v>
      </c>
      <c r="U46" s="1">
        <v>244.0748170700177</v>
      </c>
      <c r="V46" s="1">
        <v>166.82461523902504</v>
      </c>
      <c r="W46" s="1">
        <v>78.135350574364281</v>
      </c>
      <c r="X46" s="1">
        <v>136.0847850778454</v>
      </c>
      <c r="Y46" s="1">
        <v>890.31635296814693</v>
      </c>
      <c r="Z46" s="1">
        <v>512.12311959416365</v>
      </c>
      <c r="AA46" s="1">
        <v>99.907747300300088</v>
      </c>
      <c r="AB46" s="1">
        <v>5070.8125956349568</v>
      </c>
      <c r="AC46" s="1">
        <v>72.514326126308049</v>
      </c>
      <c r="AD46" s="1">
        <v>214.00238340543774</v>
      </c>
      <c r="AE46" s="1">
        <v>15.588609977780672</v>
      </c>
      <c r="AF46" s="1">
        <v>3.6367453162168375</v>
      </c>
      <c r="AG46" s="1">
        <v>550.49181959571206</v>
      </c>
      <c r="AH46" s="1">
        <v>254.27712255405476</v>
      </c>
      <c r="AI46" s="1">
        <v>24.091316756493963</v>
      </c>
      <c r="AJ46" s="1">
        <v>93.521290712075853</v>
      </c>
      <c r="AK46" s="1">
        <v>21.755429018395127</v>
      </c>
      <c r="AL46" s="1">
        <v>2806.6699809205807</v>
      </c>
      <c r="AM46" s="1">
        <v>168.4751961225646</v>
      </c>
      <c r="AN46" s="1">
        <v>120.93639284570321</v>
      </c>
      <c r="AO46" s="1">
        <v>5.0676886521466349</v>
      </c>
      <c r="AP46" s="1">
        <v>0</v>
      </c>
      <c r="AQ46" s="1">
        <v>0.35443655751620812</v>
      </c>
      <c r="AR46" s="1">
        <v>6562.7322165634068</v>
      </c>
      <c r="AS46" s="1">
        <v>2.3896188119776265</v>
      </c>
      <c r="AT46" s="1">
        <v>136.90112034063537</v>
      </c>
      <c r="AU46" s="1">
        <v>8073.8008381019208</v>
      </c>
      <c r="AV46" s="1">
        <v>51.392358189431249</v>
      </c>
      <c r="AW46" s="1">
        <v>3.0334490481041425</v>
      </c>
      <c r="AX46" s="1">
        <v>263.52640846455751</v>
      </c>
      <c r="AY46" s="1">
        <v>73.561610741734924</v>
      </c>
      <c r="AZ46" s="1">
        <v>48.127017138271292</v>
      </c>
      <c r="BA46" s="1">
        <v>1.7250502666347363</v>
      </c>
      <c r="BB46" s="1">
        <v>795.94856217987558</v>
      </c>
      <c r="BC46" s="1">
        <v>94.538410514097109</v>
      </c>
      <c r="BD46" s="1">
        <v>54.257072812547619</v>
      </c>
      <c r="BE46" s="1">
        <v>12.055556207645706</v>
      </c>
      <c r="BF46" s="1">
        <v>69.686374869529786</v>
      </c>
      <c r="BG46" s="1">
        <v>159.491737630199</v>
      </c>
      <c r="BH46" s="1">
        <v>42.301437549308083</v>
      </c>
      <c r="BI46" s="1">
        <v>9.5499913941401715</v>
      </c>
      <c r="BJ46" s="1">
        <v>1.5289789794981106</v>
      </c>
      <c r="BK46" s="1">
        <v>264.88193976697323</v>
      </c>
      <c r="BL46" s="1">
        <v>8.3047501907388135</v>
      </c>
      <c r="BM46" s="1">
        <v>50.064163749164393</v>
      </c>
      <c r="BN46" s="1">
        <v>10.742444174081669</v>
      </c>
      <c r="BO46" s="1">
        <v>10.199477532780245</v>
      </c>
      <c r="BP46" s="1">
        <v>6.1969838540200852</v>
      </c>
      <c r="BQ46" s="1">
        <v>1.0831053313460721</v>
      </c>
      <c r="BR46" s="1">
        <v>9.9920944406165044E-2</v>
      </c>
      <c r="BS46" s="1">
        <v>12.486347449094927</v>
      </c>
      <c r="BT46" s="1">
        <v>18.355288957328735</v>
      </c>
      <c r="BU46" s="1">
        <v>0.28090982483997345</v>
      </c>
      <c r="BV46" s="1">
        <v>41.177798249948189</v>
      </c>
      <c r="BW46" s="1">
        <v>0</v>
      </c>
      <c r="BX46" s="1">
        <v>0</v>
      </c>
      <c r="BY46" s="1">
        <v>0.7258408225730858</v>
      </c>
      <c r="BZ46" s="1">
        <v>1.5959071592418625</v>
      </c>
      <c r="CA46" s="1">
        <v>3.0447608531312556</v>
      </c>
      <c r="CB46" s="1">
        <v>25.209300153340301</v>
      </c>
      <c r="CC46" s="1">
        <v>52.645140596184014</v>
      </c>
      <c r="CD46" s="1">
        <v>3.5622759331216765</v>
      </c>
      <c r="CE46" s="1">
        <v>6.3600623764942981</v>
      </c>
      <c r="CF46" s="1">
        <v>49.4608674810517</v>
      </c>
      <c r="CG46" s="1">
        <v>91.452173042533104</v>
      </c>
      <c r="CH46" s="1">
        <v>12.154534501632945</v>
      </c>
      <c r="CI46" s="1">
        <v>8.7053766187823971</v>
      </c>
      <c r="CJ46" s="1">
        <v>281.94956825204895</v>
      </c>
      <c r="CK46" s="1">
        <v>91.452173042533104</v>
      </c>
      <c r="CL46" s="1">
        <v>2.9891444784146164</v>
      </c>
      <c r="CM46" s="1">
        <v>0</v>
      </c>
      <c r="CN46" s="1">
        <v>1.2829472201584022</v>
      </c>
      <c r="CO46" s="1">
        <v>0.96150342730460714</v>
      </c>
      <c r="CP46" s="1">
        <v>50.466675478045829</v>
      </c>
      <c r="CQ46" s="1">
        <v>90.968593377624018</v>
      </c>
      <c r="CR46" s="1">
        <v>1.0152345011833939</v>
      </c>
      <c r="CS46" s="1">
        <v>1.1245819497788199</v>
      </c>
      <c r="CT46" s="1">
        <v>0.48169436407122962</v>
      </c>
      <c r="CU46" s="1">
        <v>0.73620997718127268</v>
      </c>
      <c r="CV46" s="1">
        <v>1.0557684691972158</v>
      </c>
      <c r="CW46" s="1">
        <v>0</v>
      </c>
      <c r="CX46" s="1">
        <v>0.12725780655502153</v>
      </c>
      <c r="CY46" s="1">
        <v>92.046042806456541</v>
      </c>
      <c r="CZ46" s="1">
        <v>10.840479817649982</v>
      </c>
      <c r="DA46" s="1">
        <v>2.4857691547080871</v>
      </c>
      <c r="DB46" s="1">
        <v>14.501734044758898</v>
      </c>
      <c r="DC46" s="1">
        <v>163.11999909264554</v>
      </c>
      <c r="DD46" s="1">
        <v>10.890440289853066</v>
      </c>
      <c r="DE46" s="1">
        <v>26.79389550755505</v>
      </c>
    </row>
    <row r="47" spans="1:109">
      <c r="A47" s="1" t="s">
        <v>270</v>
      </c>
      <c r="B47" s="1" t="s">
        <v>271</v>
      </c>
      <c r="C47" s="1">
        <v>0.96825402349578504</v>
      </c>
      <c r="D47" s="1">
        <v>8.49157328602187</v>
      </c>
      <c r="E47" s="1">
        <v>1.9643605436649958</v>
      </c>
      <c r="F47" s="1">
        <v>468.71997325810815</v>
      </c>
      <c r="G47" s="1">
        <v>8.5803929530855871</v>
      </c>
      <c r="H47" s="1">
        <v>600.27222804773623</v>
      </c>
      <c r="I47" s="1">
        <v>14.75129424036127</v>
      </c>
      <c r="J47" s="1">
        <v>8.530819185422116</v>
      </c>
      <c r="K47" s="1">
        <v>4.1208194370259381</v>
      </c>
      <c r="L47" s="1">
        <v>44.83327613065061</v>
      </c>
      <c r="M47" s="1">
        <v>110.82938711947129</v>
      </c>
      <c r="N47" s="1">
        <v>187.78439912239776</v>
      </c>
      <c r="O47" s="1">
        <v>2.2204916765929239</v>
      </c>
      <c r="P47" s="1">
        <v>8.4977700069798026</v>
      </c>
      <c r="Q47" s="1">
        <v>667.45191273952219</v>
      </c>
      <c r="R47" s="1">
        <v>142.96145086001036</v>
      </c>
      <c r="S47" s="1">
        <v>38.608669928406172</v>
      </c>
      <c r="T47" s="1">
        <v>27.943080372975885</v>
      </c>
      <c r="U47" s="1">
        <v>188.40923515232274</v>
      </c>
      <c r="V47" s="1">
        <v>146.44813918567442</v>
      </c>
      <c r="W47" s="1">
        <v>54.09840674958788</v>
      </c>
      <c r="X47" s="1">
        <v>4.6403112106660496</v>
      </c>
      <c r="Y47" s="1">
        <v>688.38650170907499</v>
      </c>
      <c r="Z47" s="1">
        <v>268.75178794558639</v>
      </c>
      <c r="AA47" s="1">
        <v>60.90240636139913</v>
      </c>
      <c r="AB47" s="1">
        <v>4153.7302220335241</v>
      </c>
      <c r="AC47" s="1">
        <v>73.639766290431936</v>
      </c>
      <c r="AD47" s="1">
        <v>130.89643515491338</v>
      </c>
      <c r="AE47" s="1">
        <v>11.141704282364866</v>
      </c>
      <c r="AF47" s="1">
        <v>4.1166882897206492</v>
      </c>
      <c r="AG47" s="1">
        <v>394.77243649343222</v>
      </c>
      <c r="AH47" s="1">
        <v>193.77456271506705</v>
      </c>
      <c r="AI47" s="1">
        <v>23.452523252126564</v>
      </c>
      <c r="AJ47" s="1">
        <v>80.874438008819581</v>
      </c>
      <c r="AK47" s="1">
        <v>16.7497367492949</v>
      </c>
      <c r="AL47" s="1">
        <v>1671.5313964373581</v>
      </c>
      <c r="AM47" s="1">
        <v>290.30191786362724</v>
      </c>
      <c r="AN47" s="1">
        <v>123.38807492755033</v>
      </c>
      <c r="AO47" s="1">
        <v>0.88613109698452497</v>
      </c>
      <c r="AP47" s="1">
        <v>0.46681964549767518</v>
      </c>
      <c r="AQ47" s="1">
        <v>0</v>
      </c>
      <c r="AR47" s="1">
        <v>3629.4824650581977</v>
      </c>
      <c r="AS47" s="1">
        <v>2.3289342933567641</v>
      </c>
      <c r="AT47" s="1">
        <v>58.011636034523043</v>
      </c>
      <c r="AU47" s="1">
        <v>4163.3816149255053</v>
      </c>
      <c r="AV47" s="1">
        <v>12.918097623639204</v>
      </c>
      <c r="AW47" s="1">
        <v>1.3013114011660856</v>
      </c>
      <c r="AX47" s="1">
        <v>50.187243038305368</v>
      </c>
      <c r="AY47" s="1">
        <v>61.409504693123374</v>
      </c>
      <c r="AZ47" s="1">
        <v>19.872884112093509</v>
      </c>
      <c r="BA47" s="1">
        <v>0</v>
      </c>
      <c r="BB47" s="1">
        <v>740.35736759643908</v>
      </c>
      <c r="BC47" s="1">
        <v>77.848372607695254</v>
      </c>
      <c r="BD47" s="1">
        <v>141.16440178220958</v>
      </c>
      <c r="BE47" s="1">
        <v>5.5894423040562344</v>
      </c>
      <c r="BF47" s="1">
        <v>43.676554885169651</v>
      </c>
      <c r="BG47" s="1">
        <v>109.37315769435685</v>
      </c>
      <c r="BH47" s="1">
        <v>34.181112803962513</v>
      </c>
      <c r="BI47" s="1">
        <v>5.7371308202203215</v>
      </c>
      <c r="BJ47" s="1">
        <v>1.5584753209203357</v>
      </c>
      <c r="BK47" s="1">
        <v>214.43443038881816</v>
      </c>
      <c r="BL47" s="1">
        <v>6.4735078273881141</v>
      </c>
      <c r="BM47" s="1">
        <v>36.842604455395062</v>
      </c>
      <c r="BN47" s="1">
        <v>8.1714093698619603</v>
      </c>
      <c r="BO47" s="1">
        <v>8.5091306620693494</v>
      </c>
      <c r="BP47" s="1">
        <v>3.4298850502163258</v>
      </c>
      <c r="BQ47" s="1">
        <v>0.88613109698452497</v>
      </c>
      <c r="BR47" s="1">
        <v>0.26336064071218401</v>
      </c>
      <c r="BS47" s="1">
        <v>15.538277802018856</v>
      </c>
      <c r="BT47" s="1">
        <v>9.0616716141517735</v>
      </c>
      <c r="BU47" s="1">
        <v>4.1311473052891609E-2</v>
      </c>
      <c r="BV47" s="1">
        <v>45.874325251583485</v>
      </c>
      <c r="BW47" s="1">
        <v>1.5274917161306671</v>
      </c>
      <c r="BX47" s="1">
        <v>0</v>
      </c>
      <c r="BY47" s="1">
        <v>1.2486392730236489</v>
      </c>
      <c r="BZ47" s="1">
        <v>0.82726224788415448</v>
      </c>
      <c r="CA47" s="1">
        <v>3.1303768705828614</v>
      </c>
      <c r="CB47" s="1">
        <v>13.357032024826179</v>
      </c>
      <c r="CC47" s="1">
        <v>36.880817567968982</v>
      </c>
      <c r="CD47" s="1">
        <v>5.6307537771091258</v>
      </c>
      <c r="CE47" s="1">
        <v>3.8347374861346633</v>
      </c>
      <c r="CF47" s="1">
        <v>47.551571057530886</v>
      </c>
      <c r="CG47" s="1">
        <v>70.554832040207245</v>
      </c>
      <c r="CH47" s="1">
        <v>11.288360011702631</v>
      </c>
      <c r="CI47" s="1">
        <v>8.1435241255512576</v>
      </c>
      <c r="CJ47" s="1">
        <v>192.9421365330513</v>
      </c>
      <c r="CK47" s="1">
        <v>70.56102876116519</v>
      </c>
      <c r="CL47" s="1">
        <v>1.6596884298999202</v>
      </c>
      <c r="CM47" s="1">
        <v>0.12496720598499711</v>
      </c>
      <c r="CN47" s="1">
        <v>1.0317540394959679</v>
      </c>
      <c r="CO47" s="1">
        <v>0.92331142273212741</v>
      </c>
      <c r="CP47" s="1">
        <v>61.101734218879329</v>
      </c>
      <c r="CQ47" s="1">
        <v>108.48392823689336</v>
      </c>
      <c r="CR47" s="1">
        <v>1.1556884586546428</v>
      </c>
      <c r="CS47" s="1">
        <v>1.6607212167262426</v>
      </c>
      <c r="CT47" s="1">
        <v>0.52775406825069027</v>
      </c>
      <c r="CU47" s="1">
        <v>0.54118029699288006</v>
      </c>
      <c r="CV47" s="1">
        <v>1.3622458239191007</v>
      </c>
      <c r="CW47" s="1">
        <v>0.16111474490627725</v>
      </c>
      <c r="CX47" s="1">
        <v>4.440983353185847E-2</v>
      </c>
      <c r="CY47" s="1">
        <v>65.843258538524964</v>
      </c>
      <c r="CZ47" s="1">
        <v>4.8881800489833989</v>
      </c>
      <c r="DA47" s="1">
        <v>1.5811966310994261</v>
      </c>
      <c r="DB47" s="1">
        <v>20.513211944413325</v>
      </c>
      <c r="DC47" s="1">
        <v>186.99018605295592</v>
      </c>
      <c r="DD47" s="1">
        <v>6.3867537339770424</v>
      </c>
      <c r="DE47" s="1">
        <v>21.373523370739797</v>
      </c>
    </row>
    <row r="49" spans="1:109">
      <c r="A49" s="1" t="s">
        <v>125</v>
      </c>
      <c r="B49" s="1" t="s">
        <v>126</v>
      </c>
      <c r="C49" s="1">
        <v>0.86264592419067054</v>
      </c>
      <c r="D49" s="1">
        <v>30.995335687797329</v>
      </c>
      <c r="E49" s="1">
        <v>8.0067612983624858</v>
      </c>
      <c r="F49" s="1">
        <v>1211.4495306755916</v>
      </c>
      <c r="G49" s="1">
        <v>51.302624586699025</v>
      </c>
      <c r="H49" s="1">
        <v>429.90291798797182</v>
      </c>
      <c r="I49" s="1">
        <v>32.414226064110586</v>
      </c>
      <c r="J49" s="1">
        <v>6.3061794502811539</v>
      </c>
      <c r="K49" s="1">
        <v>15.10816852491071</v>
      </c>
      <c r="L49" s="1">
        <v>109.30556483932178</v>
      </c>
      <c r="M49" s="1">
        <v>248.59794034406136</v>
      </c>
      <c r="N49" s="1">
        <v>377.08170974688528</v>
      </c>
      <c r="O49" s="1">
        <v>4.6994947594558445</v>
      </c>
      <c r="P49" s="1">
        <v>6.1612764298243254</v>
      </c>
      <c r="Q49" s="1">
        <v>220.40560868398092</v>
      </c>
      <c r="R49" s="1">
        <v>241.22295621489064</v>
      </c>
      <c r="S49" s="1">
        <v>63.490707443363746</v>
      </c>
      <c r="T49" s="1">
        <v>50.042547920806449</v>
      </c>
      <c r="U49" s="1">
        <v>203.68611857159027</v>
      </c>
      <c r="V49" s="1">
        <v>230.0086216556958</v>
      </c>
      <c r="W49" s="1">
        <v>54.005935336341608</v>
      </c>
      <c r="X49" s="1">
        <v>125.54629537212307</v>
      </c>
      <c r="Y49" s="1">
        <v>460.690752550475</v>
      </c>
      <c r="Z49" s="1">
        <v>640.96633913706012</v>
      </c>
      <c r="AA49" s="1">
        <v>76.799760066282488</v>
      </c>
      <c r="AB49" s="1">
        <v>2298.3079666899121</v>
      </c>
      <c r="AC49" s="1">
        <v>46.909165006448006</v>
      </c>
      <c r="AD49" s="1">
        <v>103.86880351178159</v>
      </c>
      <c r="AE49" s="1">
        <v>0</v>
      </c>
      <c r="AF49" s="1">
        <v>7.3355705076064597</v>
      </c>
      <c r="AG49" s="1">
        <v>240.11589713860047</v>
      </c>
      <c r="AH49" s="1">
        <v>138.62466238647454</v>
      </c>
      <c r="AI49" s="1">
        <v>72.945339722130853</v>
      </c>
      <c r="AJ49" s="1">
        <v>10.968579036500049</v>
      </c>
      <c r="AK49" s="1">
        <v>4.0851059527188944</v>
      </c>
      <c r="AL49" s="1">
        <v>2052.8990520200646</v>
      </c>
      <c r="AM49" s="1">
        <v>207.06409778447986</v>
      </c>
      <c r="AN49" s="1">
        <v>147.28522611313824</v>
      </c>
      <c r="AO49" s="1">
        <v>1.0004104532339402</v>
      </c>
      <c r="AP49" s="1">
        <v>0</v>
      </c>
      <c r="AQ49" s="1">
        <v>0.62714027253715143</v>
      </c>
      <c r="AR49" s="1">
        <v>6969.4283962919826</v>
      </c>
      <c r="AS49" s="1">
        <v>8.4843616537881914</v>
      </c>
      <c r="AT49" s="1">
        <v>178.54370568608516</v>
      </c>
      <c r="AU49" s="1">
        <v>9520.7741318727531</v>
      </c>
      <c r="AV49" s="1">
        <v>10.091046344613499</v>
      </c>
      <c r="AW49" s="1">
        <v>0</v>
      </c>
      <c r="AX49" s="1">
        <v>37.349043328788326</v>
      </c>
      <c r="AY49" s="1">
        <v>111.40723824802762</v>
      </c>
      <c r="AZ49" s="1">
        <v>26.274974893395701</v>
      </c>
      <c r="BA49" s="1">
        <v>1.6727604681536221</v>
      </c>
      <c r="BB49" s="1">
        <v>793.89003158221442</v>
      </c>
      <c r="BC49" s="1">
        <v>25.228195473615578</v>
      </c>
      <c r="BD49" s="1">
        <v>198.20182905334028</v>
      </c>
      <c r="BE49" s="1">
        <v>13.690437372761107</v>
      </c>
      <c r="BF49" s="1">
        <v>53.516742739279358</v>
      </c>
      <c r="BG49" s="1">
        <v>187.42799967633417</v>
      </c>
      <c r="BH49" s="1">
        <v>34.28753231257646</v>
      </c>
      <c r="BI49" s="1">
        <v>4.3250653545954005</v>
      </c>
      <c r="BJ49" s="1">
        <v>1.9208344391757115</v>
      </c>
      <c r="BK49" s="1">
        <v>239.33110237980631</v>
      </c>
      <c r="BL49" s="1">
        <v>2.4668290202570393</v>
      </c>
      <c r="BM49" s="1">
        <v>27.030789048098519</v>
      </c>
      <c r="BN49" s="1">
        <v>27.631267164871609</v>
      </c>
      <c r="BO49" s="1">
        <v>24.926797191065376</v>
      </c>
      <c r="BP49" s="1">
        <v>1.6600090023534211</v>
      </c>
      <c r="BQ49" s="1">
        <v>0</v>
      </c>
      <c r="BR49" s="1">
        <v>0</v>
      </c>
      <c r="BS49" s="1">
        <v>19.993139150551297</v>
      </c>
      <c r="BT49" s="1">
        <v>19.064600595463943</v>
      </c>
      <c r="BU49" s="1">
        <v>0.51817320115361687</v>
      </c>
      <c r="BV49" s="1">
        <v>19.964158546459931</v>
      </c>
      <c r="BW49" s="1">
        <v>1.2380514067831383</v>
      </c>
      <c r="BX49" s="1">
        <v>7.0353314492199113</v>
      </c>
      <c r="BY49" s="1">
        <v>0.75465493053916011</v>
      </c>
      <c r="BZ49" s="1">
        <v>2.6847631630241082</v>
      </c>
      <c r="CA49" s="1">
        <v>1.4861253778052277</v>
      </c>
      <c r="CB49" s="1">
        <v>9.4314477954940177</v>
      </c>
      <c r="CC49" s="1">
        <v>0.45209742382530327</v>
      </c>
      <c r="CD49" s="1">
        <v>21.668218067032228</v>
      </c>
      <c r="CE49" s="1">
        <v>9.8707937535191217</v>
      </c>
      <c r="CF49" s="1">
        <v>39.226986473908809</v>
      </c>
      <c r="CG49" s="1">
        <v>36.508605810138718</v>
      </c>
      <c r="CH49" s="1">
        <v>17.263166245144657</v>
      </c>
      <c r="CI49" s="1">
        <v>10.950031449881575</v>
      </c>
      <c r="CJ49" s="1">
        <v>266.21814763161166</v>
      </c>
      <c r="CK49" s="1">
        <v>36.508605810138718</v>
      </c>
      <c r="CL49" s="1">
        <v>11.904072936569332</v>
      </c>
      <c r="CM49" s="1">
        <v>0.4115245780973914</v>
      </c>
      <c r="CN49" s="1">
        <v>2.153838496070291</v>
      </c>
      <c r="CO49" s="1">
        <v>1.0734415755441815</v>
      </c>
      <c r="CP49" s="1">
        <v>70.051916209648908</v>
      </c>
      <c r="CQ49" s="1">
        <v>106.98827573617619</v>
      </c>
      <c r="CR49" s="1">
        <v>1.161542611981933</v>
      </c>
      <c r="CS49" s="1">
        <v>1.9996616823042259</v>
      </c>
      <c r="CT49" s="1">
        <v>0.57497518517269341</v>
      </c>
      <c r="CU49" s="1">
        <v>0.99345510825201255</v>
      </c>
      <c r="CV49" s="1">
        <v>1.4223680488042234</v>
      </c>
      <c r="CW49" s="1">
        <v>0.15649526209337422</v>
      </c>
      <c r="CX49" s="1">
        <v>0.10664862305622538</v>
      </c>
      <c r="CY49" s="1">
        <v>278.12106134401733</v>
      </c>
      <c r="CZ49" s="1">
        <v>19.131835596955913</v>
      </c>
      <c r="DA49" s="1">
        <v>5.0263959736064487</v>
      </c>
      <c r="DB49" s="1">
        <v>27.128163877845505</v>
      </c>
      <c r="DC49" s="1">
        <v>147.53214085999664</v>
      </c>
      <c r="DD49" s="1">
        <v>15.371312410060311</v>
      </c>
      <c r="DE49" s="1">
        <v>10.314776608198841</v>
      </c>
    </row>
    <row r="50" spans="1:109">
      <c r="A50" s="1" t="s">
        <v>149</v>
      </c>
      <c r="B50" s="1" t="s">
        <v>150</v>
      </c>
      <c r="C50" s="1">
        <v>1.0470053038718521</v>
      </c>
      <c r="D50" s="1">
        <v>18.487012366051083</v>
      </c>
      <c r="E50" s="1">
        <v>5.0123910362180242</v>
      </c>
      <c r="F50" s="1">
        <v>962.86331718849533</v>
      </c>
      <c r="G50" s="1">
        <v>22.214787178238382</v>
      </c>
      <c r="H50" s="1">
        <v>751.1079429032701</v>
      </c>
      <c r="I50" s="1">
        <v>11.530027551300302</v>
      </c>
      <c r="J50" s="1">
        <v>8.5863939435213492</v>
      </c>
      <c r="K50" s="1">
        <v>9.5529602027920504</v>
      </c>
      <c r="L50" s="1">
        <v>84.637584616138795</v>
      </c>
      <c r="M50" s="1">
        <v>199.59306722440198</v>
      </c>
      <c r="N50" s="1">
        <v>312.7978423689861</v>
      </c>
      <c r="O50" s="1">
        <v>3.7220441821916235</v>
      </c>
      <c r="P50" s="1">
        <v>5.1480159461156916</v>
      </c>
      <c r="Q50" s="1">
        <v>301.2124187277276</v>
      </c>
      <c r="R50" s="1">
        <v>253.03883277407579</v>
      </c>
      <c r="S50" s="1">
        <v>62.992040017470913</v>
      </c>
      <c r="T50" s="1">
        <v>49.506912532645785</v>
      </c>
      <c r="U50" s="1">
        <v>179.53490713453635</v>
      </c>
      <c r="V50" s="1">
        <v>217.5452207908566</v>
      </c>
      <c r="W50" s="1">
        <v>53.061813339963514</v>
      </c>
      <c r="X50" s="1">
        <v>99.03006185027931</v>
      </c>
      <c r="Y50" s="1">
        <v>459.79041196807651</v>
      </c>
      <c r="Z50" s="1">
        <v>632.63480858266098</v>
      </c>
      <c r="AA50" s="1">
        <v>78.598455705695486</v>
      </c>
      <c r="AB50" s="1">
        <v>2445.3610602849135</v>
      </c>
      <c r="AC50" s="1">
        <v>37.993121766333232</v>
      </c>
      <c r="AD50" s="1">
        <v>107.69763971873941</v>
      </c>
      <c r="AE50" s="1">
        <v>13.170897940062224</v>
      </c>
      <c r="AF50" s="1">
        <v>3.4421984174027744</v>
      </c>
      <c r="AG50" s="1">
        <v>244.58042290045788</v>
      </c>
      <c r="AH50" s="1">
        <v>162.72696935721839</v>
      </c>
      <c r="AI50" s="1">
        <v>40.00075247481842</v>
      </c>
      <c r="AJ50" s="1">
        <v>28.641688718389123</v>
      </c>
      <c r="AK50" s="1">
        <v>5.2053222460724529</v>
      </c>
      <c r="AL50" s="1">
        <v>2529.9948244810548</v>
      </c>
      <c r="AM50" s="1">
        <v>223.7677298611616</v>
      </c>
      <c r="AN50" s="1">
        <v>124.94874621572302</v>
      </c>
      <c r="AO50" s="1">
        <v>1.1919710391006277</v>
      </c>
      <c r="AP50" s="1">
        <v>0.51098117461445181</v>
      </c>
      <c r="AQ50" s="1">
        <v>0</v>
      </c>
      <c r="AR50" s="1">
        <v>2480.782084288187</v>
      </c>
      <c r="AS50" s="1">
        <v>4.4469688766446493</v>
      </c>
      <c r="AT50" s="1">
        <v>48.496411443408235</v>
      </c>
      <c r="AU50" s="1">
        <v>3123.58016516818</v>
      </c>
      <c r="AV50" s="1">
        <v>7.9932737389688722</v>
      </c>
      <c r="AW50" s="1">
        <v>0.57210789456833011</v>
      </c>
      <c r="AX50" s="1">
        <v>27.145039184518382</v>
      </c>
      <c r="AY50" s="1">
        <v>39.504097875193153</v>
      </c>
      <c r="AZ50" s="1">
        <v>18.642694480933613</v>
      </c>
      <c r="BA50" s="1">
        <v>0.2989478647744363</v>
      </c>
      <c r="BB50" s="1">
        <v>647.9422764061112</v>
      </c>
      <c r="BC50" s="1">
        <v>73.842987914283597</v>
      </c>
      <c r="BD50" s="1">
        <v>195.15946981774724</v>
      </c>
      <c r="BE50" s="1">
        <v>8.7220188534190157</v>
      </c>
      <c r="BF50" s="1">
        <v>40.356051534550339</v>
      </c>
      <c r="BG50" s="1">
        <v>74.731235563613396</v>
      </c>
      <c r="BH50" s="1">
        <v>26.260611955185706</v>
      </c>
      <c r="BI50" s="1">
        <v>2.6819348379764123</v>
      </c>
      <c r="BJ50" s="1">
        <v>1.1279790041489113</v>
      </c>
      <c r="BK50" s="1">
        <v>121.71858110816025</v>
      </c>
      <c r="BL50" s="1">
        <v>2.8662701028373267</v>
      </c>
      <c r="BM50" s="1">
        <v>23.854702462001022</v>
      </c>
      <c r="BN50" s="1">
        <v>10.579698077017349</v>
      </c>
      <c r="BO50" s="1">
        <v>10.513795832067075</v>
      </c>
      <c r="BP50" s="1">
        <v>3.2215691625692449</v>
      </c>
      <c r="BQ50" s="1">
        <v>0.98948877925340573</v>
      </c>
      <c r="BR50" s="1">
        <v>0.12225343990775669</v>
      </c>
      <c r="BS50" s="1">
        <v>8.6293736684889186</v>
      </c>
      <c r="BT50" s="1">
        <v>18.259697376222594</v>
      </c>
      <c r="BU50" s="1">
        <v>0</v>
      </c>
      <c r="BV50" s="1">
        <v>20.363793689635003</v>
      </c>
      <c r="BW50" s="1">
        <v>0</v>
      </c>
      <c r="BX50" s="1">
        <v>5.9407530955175512</v>
      </c>
      <c r="BY50" s="1">
        <v>0.97611730926349483</v>
      </c>
      <c r="BZ50" s="1">
        <v>2.0315083334671753</v>
      </c>
      <c r="CA50" s="1">
        <v>2.3743910282084619</v>
      </c>
      <c r="CB50" s="1">
        <v>8.9550644732431763</v>
      </c>
      <c r="CC50" s="1">
        <v>2.0544308534498796</v>
      </c>
      <c r="CD50" s="1">
        <v>5.2330202910515542</v>
      </c>
      <c r="CE50" s="1">
        <v>1.9073446835608603</v>
      </c>
      <c r="CF50" s="1">
        <v>47.610074004076992</v>
      </c>
      <c r="CG50" s="1">
        <v>26.460228900035087</v>
      </c>
      <c r="CH50" s="1">
        <v>23.069606152593398</v>
      </c>
      <c r="CI50" s="1">
        <v>7.9512491190005807</v>
      </c>
      <c r="CJ50" s="1">
        <v>239.95198407395014</v>
      </c>
      <c r="CK50" s="1">
        <v>26.460228900035087</v>
      </c>
      <c r="CL50" s="1">
        <v>8.3399768537072756</v>
      </c>
      <c r="CM50" s="1">
        <v>0.31900506975930265</v>
      </c>
      <c r="CN50" s="1">
        <v>0.94650905428583498</v>
      </c>
      <c r="CO50" s="1">
        <v>0</v>
      </c>
      <c r="CP50" s="1">
        <v>48.270051558579027</v>
      </c>
      <c r="CQ50" s="1">
        <v>69.215504192775143</v>
      </c>
      <c r="CR50" s="1">
        <v>0.66188776450058895</v>
      </c>
      <c r="CS50" s="1">
        <v>1.556821148825339</v>
      </c>
      <c r="CT50" s="1">
        <v>0.25310282480902752</v>
      </c>
      <c r="CU50" s="1">
        <v>0.72779000945086403</v>
      </c>
      <c r="CV50" s="1">
        <v>0.79942288439681519</v>
      </c>
      <c r="CW50" s="1">
        <v>7.4498189943789234E-2</v>
      </c>
      <c r="CX50" s="1">
        <v>7.4498189943789234E-2</v>
      </c>
      <c r="CY50" s="1">
        <v>146.39658407954008</v>
      </c>
      <c r="CZ50" s="1">
        <v>8.2310948837894315</v>
      </c>
      <c r="DA50" s="1">
        <v>2.9159355627998527</v>
      </c>
      <c r="DB50" s="1">
        <v>7.2482918395309808</v>
      </c>
      <c r="DC50" s="1">
        <v>146.24185706965685</v>
      </c>
      <c r="DD50" s="1">
        <v>8.7831455733728951</v>
      </c>
      <c r="DE50" s="1">
        <v>20.339916064653018</v>
      </c>
    </row>
    <row r="51" spans="1:109">
      <c r="A51" s="1" t="s">
        <v>175</v>
      </c>
      <c r="B51" s="1" t="s">
        <v>176</v>
      </c>
      <c r="C51" s="1">
        <v>1.24</v>
      </c>
      <c r="D51" s="1">
        <v>10.783870967741935</v>
      </c>
      <c r="E51" s="1">
        <v>2.5548387096774197</v>
      </c>
      <c r="F51" s="1">
        <v>574.41935483870964</v>
      </c>
      <c r="G51" s="1">
        <v>10.322580645161292</v>
      </c>
      <c r="H51" s="1">
        <v>806.80000000000007</v>
      </c>
      <c r="I51" s="1">
        <v>7.9330645161290319</v>
      </c>
      <c r="J51" s="1">
        <v>8.2983870967741922</v>
      </c>
      <c r="K51" s="1">
        <v>6.830645161290323</v>
      </c>
      <c r="L51" s="1">
        <v>47.379838709677415</v>
      </c>
      <c r="M51" s="1">
        <v>123.84677419354838</v>
      </c>
      <c r="N51" s="1">
        <v>215.56693548387096</v>
      </c>
      <c r="O51" s="1">
        <v>2.1741935483870969</v>
      </c>
      <c r="P51" s="1">
        <v>6.6209677419354849</v>
      </c>
      <c r="Q51" s="1">
        <v>453.55</v>
      </c>
      <c r="R51" s="1">
        <v>191.65967741935484</v>
      </c>
      <c r="S51" s="1">
        <v>50.478225806451618</v>
      </c>
      <c r="T51" s="1">
        <v>39.171774193548387</v>
      </c>
      <c r="U51" s="1">
        <v>171.51129032258066</v>
      </c>
      <c r="V51" s="1">
        <v>134.67741935483872</v>
      </c>
      <c r="W51" s="1">
        <v>55.49032258064517</v>
      </c>
      <c r="X51" s="1">
        <v>87.56774193548388</v>
      </c>
      <c r="Y51" s="1">
        <v>517.65</v>
      </c>
      <c r="Z51" s="1">
        <v>547.35967741935485</v>
      </c>
      <c r="AA51" s="1">
        <v>77.511290322580649</v>
      </c>
      <c r="AB51" s="1">
        <v>4172.9620967741939</v>
      </c>
      <c r="AC51" s="1">
        <v>59.009677419354837</v>
      </c>
      <c r="AD51" s="1">
        <v>138.06209677419355</v>
      </c>
      <c r="AE51" s="1">
        <v>11.538709677419355</v>
      </c>
      <c r="AF51" s="1">
        <v>1.9846774193548387</v>
      </c>
      <c r="AG51" s="1">
        <v>312.25887096774193</v>
      </c>
      <c r="AH51" s="1">
        <v>171.24354838709678</v>
      </c>
      <c r="AI51" s="1">
        <v>34.005645161290325</v>
      </c>
      <c r="AJ51" s="1">
        <v>43.567741935483873</v>
      </c>
      <c r="AK51" s="1">
        <v>9.5887096774193559</v>
      </c>
      <c r="AL51" s="1">
        <v>2063.9080645161293</v>
      </c>
      <c r="AM51" s="1">
        <v>507.25967741935483</v>
      </c>
      <c r="AN51" s="1">
        <v>115.98629032258066</v>
      </c>
      <c r="AO51" s="1">
        <v>1.9991935483870968</v>
      </c>
      <c r="AP51" s="1">
        <v>1.2258064516129032</v>
      </c>
      <c r="AQ51" s="1">
        <v>0</v>
      </c>
      <c r="AR51" s="1">
        <v>1517.2395161290322</v>
      </c>
      <c r="AS51" s="1">
        <v>2.8741935483870966</v>
      </c>
      <c r="AT51" s="1">
        <v>23.824999999999999</v>
      </c>
      <c r="AU51" s="1">
        <v>1961.1008064516129</v>
      </c>
      <c r="AV51" s="1">
        <v>15.302419354838712</v>
      </c>
      <c r="AW51" s="1">
        <v>1.036290322580645</v>
      </c>
      <c r="AX51" s="1">
        <v>50.190322580645159</v>
      </c>
      <c r="AY51" s="1">
        <v>36.57741935483871</v>
      </c>
      <c r="AZ51" s="1">
        <v>15.058064516129033</v>
      </c>
      <c r="BA51" s="1">
        <v>0.11129032258064517</v>
      </c>
      <c r="BB51" s="1">
        <v>734.48064516129034</v>
      </c>
      <c r="BC51" s="1">
        <v>82.321774193548379</v>
      </c>
      <c r="BD51" s="1">
        <v>165.41290322580645</v>
      </c>
      <c r="BE51" s="1">
        <v>6.1330645161290329</v>
      </c>
      <c r="BF51" s="1">
        <v>35.277419354838713</v>
      </c>
      <c r="BG51" s="1">
        <v>66.098387096774204</v>
      </c>
      <c r="BH51" s="1">
        <v>28.058870967741935</v>
      </c>
      <c r="BI51" s="1">
        <v>3.3483870967741938</v>
      </c>
      <c r="BJ51" s="1">
        <v>0.88145161290322582</v>
      </c>
      <c r="BK51" s="1">
        <v>124.78225806451613</v>
      </c>
      <c r="BL51" s="1">
        <v>3.5500000000000003</v>
      </c>
      <c r="BM51" s="1">
        <v>36.99274193548387</v>
      </c>
      <c r="BN51" s="1">
        <v>11.405645161290323</v>
      </c>
      <c r="BO51" s="1">
        <v>11.720161290322581</v>
      </c>
      <c r="BP51" s="1">
        <v>3.3274193548387099</v>
      </c>
      <c r="BQ51" s="1">
        <v>0.51129032258064522</v>
      </c>
      <c r="BR51" s="1">
        <v>0.32016129032258067</v>
      </c>
      <c r="BS51" s="1">
        <v>10.743548387096773</v>
      </c>
      <c r="BT51" s="1">
        <v>9.9411290322580648</v>
      </c>
      <c r="BU51" s="1">
        <v>0.27500000000000002</v>
      </c>
      <c r="BV51" s="1">
        <v>87.167741935483861</v>
      </c>
      <c r="BW51" s="1">
        <v>2.1862903225806449</v>
      </c>
      <c r="BX51" s="1">
        <v>2.0516129032258066</v>
      </c>
      <c r="BY51" s="1">
        <v>0.9491935483870968</v>
      </c>
      <c r="BZ51" s="1">
        <v>1.4241935483870969</v>
      </c>
      <c r="CA51" s="1">
        <v>2.6733870967741935</v>
      </c>
      <c r="CB51" s="1">
        <v>22.704032258064515</v>
      </c>
      <c r="CC51" s="1">
        <v>4.5838709677419356</v>
      </c>
      <c r="CD51" s="1">
        <v>12.314516129032258</v>
      </c>
      <c r="CE51" s="1">
        <v>1.2572580645161291</v>
      </c>
      <c r="CF51" s="1">
        <v>44.945161290322581</v>
      </c>
      <c r="CG51" s="1">
        <v>30.725806451612904</v>
      </c>
      <c r="CH51" s="1">
        <v>11.02741935483871</v>
      </c>
      <c r="CI51" s="1">
        <v>8.0717741935483875</v>
      </c>
      <c r="CJ51" s="1">
        <v>200.70161290322582</v>
      </c>
      <c r="CK51" s="1">
        <v>30.725806451612904</v>
      </c>
      <c r="CL51" s="1">
        <v>3.7201612903225811</v>
      </c>
      <c r="CM51" s="1">
        <v>0</v>
      </c>
      <c r="CN51" s="1">
        <v>1.0637096774193548</v>
      </c>
      <c r="CO51" s="1">
        <v>0.5741935483870968</v>
      </c>
      <c r="CP51" s="1">
        <v>62.870161290322585</v>
      </c>
      <c r="CQ51" s="1">
        <v>84.133064516129039</v>
      </c>
      <c r="CR51" s="1">
        <v>0.99032258064516132</v>
      </c>
      <c r="CS51" s="1">
        <v>1.7830645161290322</v>
      </c>
      <c r="CT51" s="1">
        <v>0.56451612903225801</v>
      </c>
      <c r="CU51" s="1">
        <v>0.94112903225806455</v>
      </c>
      <c r="CV51" s="1">
        <v>1.2346774193548387</v>
      </c>
      <c r="CW51" s="1">
        <v>0.15483870967741936</v>
      </c>
      <c r="CX51" s="1">
        <v>0</v>
      </c>
      <c r="CY51" s="1">
        <v>76.402419354838713</v>
      </c>
      <c r="CZ51" s="1">
        <v>3.9443548387096774</v>
      </c>
      <c r="DA51" s="1">
        <v>1.7153225806451611</v>
      </c>
      <c r="DB51" s="1">
        <v>8.9629032258064516</v>
      </c>
      <c r="DC51" s="1">
        <v>259.11451612903227</v>
      </c>
      <c r="DD51" s="1">
        <v>6.5072580645161295</v>
      </c>
      <c r="DE51" s="1">
        <v>48.363709677419351</v>
      </c>
    </row>
    <row r="52" spans="1:109">
      <c r="A52" s="1" t="s">
        <v>198</v>
      </c>
      <c r="B52" s="1" t="s">
        <v>199</v>
      </c>
      <c r="C52" s="1">
        <v>1.2543551506647439</v>
      </c>
      <c r="D52" s="1">
        <v>10.136682576112277</v>
      </c>
      <c r="E52" s="1">
        <v>2.5327755048610858</v>
      </c>
      <c r="F52" s="1">
        <v>165.4882190980702</v>
      </c>
      <c r="G52" s="1">
        <v>11.302221697329434</v>
      </c>
      <c r="H52" s="1">
        <v>857.69488763198569</v>
      </c>
      <c r="I52" s="1">
        <v>12.686996973358299</v>
      </c>
      <c r="J52" s="1">
        <v>10.866141054849418</v>
      </c>
      <c r="K52" s="1">
        <v>5.2863816092961473</v>
      </c>
      <c r="L52" s="1">
        <v>57.640772600713326</v>
      </c>
      <c r="M52" s="1">
        <v>156.06744222021581</v>
      </c>
      <c r="N52" s="1">
        <v>245.31967667763413</v>
      </c>
      <c r="O52" s="1">
        <v>2.6388060815518393</v>
      </c>
      <c r="P52" s="1">
        <v>4.8734204158690018</v>
      </c>
      <c r="Q52" s="1">
        <v>400.31405757284426</v>
      </c>
      <c r="R52" s="1">
        <v>202.1253708454407</v>
      </c>
      <c r="S52" s="1">
        <v>56.130036188465361</v>
      </c>
      <c r="T52" s="1">
        <v>43.955653206175896</v>
      </c>
      <c r="U52" s="1">
        <v>188.47293756852974</v>
      </c>
      <c r="V52" s="1">
        <v>139.32417777165031</v>
      </c>
      <c r="W52" s="1">
        <v>59.2974007087087</v>
      </c>
      <c r="X52" s="1">
        <v>96.804322073895833</v>
      </c>
      <c r="Y52" s="1">
        <v>546.0303643964229</v>
      </c>
      <c r="Z52" s="1">
        <v>609.44940481559172</v>
      </c>
      <c r="AA52" s="1">
        <v>78.558293436893734</v>
      </c>
      <c r="AB52" s="1">
        <v>3928.6720331067631</v>
      </c>
      <c r="AC52" s="1">
        <v>43.821719846145477</v>
      </c>
      <c r="AD52" s="1">
        <v>137.87721914989305</v>
      </c>
      <c r="AE52" s="1">
        <v>11.562116193578952</v>
      </c>
      <c r="AF52" s="1">
        <v>1.5330586389196941</v>
      </c>
      <c r="AG52" s="1">
        <v>318.14833286132148</v>
      </c>
      <c r="AH52" s="1">
        <v>171.94811205239483</v>
      </c>
      <c r="AI52" s="1">
        <v>40.111446884350229</v>
      </c>
      <c r="AJ52" s="1">
        <v>32.946809345103581</v>
      </c>
      <c r="AK52" s="1">
        <v>6.2502234680865323</v>
      </c>
      <c r="AL52" s="1">
        <v>1881.9135862351341</v>
      </c>
      <c r="AM52" s="1">
        <v>249.19098856041833</v>
      </c>
      <c r="AN52" s="1">
        <v>116.35301208167006</v>
      </c>
      <c r="AO52" s="1">
        <v>1.9779087275921792</v>
      </c>
      <c r="AP52" s="1">
        <v>0.68162513586913076</v>
      </c>
      <c r="AQ52" s="1">
        <v>0</v>
      </c>
      <c r="AR52" s="1">
        <v>3377.7323732873206</v>
      </c>
      <c r="AS52" s="1">
        <v>3.0732922792695896</v>
      </c>
      <c r="AT52" s="1">
        <v>67.228168956224636</v>
      </c>
      <c r="AU52" s="1">
        <v>4375.9847417145702</v>
      </c>
      <c r="AV52" s="1">
        <v>16.487356064221629</v>
      </c>
      <c r="AW52" s="1">
        <v>0.90245573544310631</v>
      </c>
      <c r="AX52" s="1">
        <v>63.76423771019963</v>
      </c>
      <c r="AY52" s="1">
        <v>49.036351441139601</v>
      </c>
      <c r="AZ52" s="1">
        <v>20.991662517625826</v>
      </c>
      <c r="BA52" s="1">
        <v>0</v>
      </c>
      <c r="BB52" s="1">
        <v>759.39896248298919</v>
      </c>
      <c r="BC52" s="1">
        <v>72.086442146852093</v>
      </c>
      <c r="BD52" s="1">
        <v>162.56002129216691</v>
      </c>
      <c r="BE52" s="1">
        <v>7.7800932174816921</v>
      </c>
      <c r="BF52" s="1">
        <v>44.143797688123399</v>
      </c>
      <c r="BG52" s="1">
        <v>85.347439234626506</v>
      </c>
      <c r="BH52" s="1">
        <v>33.047259365126408</v>
      </c>
      <c r="BI52" s="1">
        <v>3.5045895874628052</v>
      </c>
      <c r="BJ52" s="1">
        <v>0.62661679157092021</v>
      </c>
      <c r="BK52" s="1">
        <v>139.72438340697934</v>
      </c>
      <c r="BL52" s="1">
        <v>3.9039980004106822</v>
      </c>
      <c r="BM52" s="1">
        <v>45.413772941269045</v>
      </c>
      <c r="BN52" s="1">
        <v>10.499418759528014</v>
      </c>
      <c r="BO52" s="1">
        <v>11.196988343019814</v>
      </c>
      <c r="BP52" s="1">
        <v>3.7062868498895774</v>
      </c>
      <c r="BQ52" s="1">
        <v>0.31649728530999405</v>
      </c>
      <c r="BR52" s="1">
        <v>0.16980836718143255</v>
      </c>
      <c r="BS52" s="1">
        <v>9.2653185135333764</v>
      </c>
      <c r="BT52" s="1">
        <v>14.743830716682695</v>
      </c>
      <c r="BU52" s="1">
        <v>0.2144528205249078</v>
      </c>
      <c r="BV52" s="1">
        <v>32.23249809160798</v>
      </c>
      <c r="BW52" s="1">
        <v>1.7921559127880773</v>
      </c>
      <c r="BX52" s="1">
        <v>2.4602282681779384</v>
      </c>
      <c r="BY52" s="1">
        <v>0.81396405113728931</v>
      </c>
      <c r="BZ52" s="1">
        <v>1.6040114308405744</v>
      </c>
      <c r="CA52" s="1">
        <v>2.3310782424343137</v>
      </c>
      <c r="CB52" s="1">
        <v>26.552288626031888</v>
      </c>
      <c r="CC52" s="1">
        <v>4.477998114826792</v>
      </c>
      <c r="CD52" s="1">
        <v>13.851738872194323</v>
      </c>
      <c r="CE52" s="1">
        <v>3.540464594613812</v>
      </c>
      <c r="CF52" s="1">
        <v>43.985947656658972</v>
      </c>
      <c r="CG52" s="1">
        <v>33.359770538530732</v>
      </c>
      <c r="CH52" s="1">
        <v>8.6418906114869909</v>
      </c>
      <c r="CI52" s="1">
        <v>10.481879867143077</v>
      </c>
      <c r="CJ52" s="1">
        <v>181.98115571895977</v>
      </c>
      <c r="CK52" s="1">
        <v>33.359770538530732</v>
      </c>
      <c r="CL52" s="1">
        <v>3.9087813346974825</v>
      </c>
      <c r="CM52" s="1">
        <v>0.35157507007986744</v>
      </c>
      <c r="CN52" s="1">
        <v>1.6630058870444522</v>
      </c>
      <c r="CO52" s="1">
        <v>1.0953835516774102</v>
      </c>
      <c r="CP52" s="1">
        <v>70.854733568000853</v>
      </c>
      <c r="CQ52" s="1">
        <v>89.592648414162312</v>
      </c>
      <c r="CR52" s="1">
        <v>1.364047494119395</v>
      </c>
      <c r="CS52" s="1">
        <v>2.0592254104677949</v>
      </c>
      <c r="CT52" s="1">
        <v>0.70793347444653576</v>
      </c>
      <c r="CU52" s="1">
        <v>1.1926446821756953</v>
      </c>
      <c r="CV52" s="1">
        <v>1.6008225413160404</v>
      </c>
      <c r="CW52" s="1">
        <v>0.22083059957397572</v>
      </c>
      <c r="CX52" s="1">
        <v>0</v>
      </c>
      <c r="CY52" s="1">
        <v>79.601060311416333</v>
      </c>
      <c r="CZ52" s="1">
        <v>6.7078291148571525</v>
      </c>
      <c r="DA52" s="1">
        <v>3.2686117626472933</v>
      </c>
      <c r="DB52" s="1">
        <v>12.000588503202369</v>
      </c>
      <c r="DC52" s="1">
        <v>239.11090877336653</v>
      </c>
      <c r="DD52" s="1">
        <v>7.925187690847987</v>
      </c>
      <c r="DE52" s="1">
        <v>46.575325950580527</v>
      </c>
    </row>
    <row r="53" spans="1:109">
      <c r="A53" s="1" t="s">
        <v>222</v>
      </c>
      <c r="B53" s="1" t="s">
        <v>223</v>
      </c>
      <c r="C53" s="1">
        <v>1.1081184339486323</v>
      </c>
      <c r="D53" s="1">
        <v>7.8024150985297958</v>
      </c>
      <c r="E53" s="1">
        <v>2.2281011887890427</v>
      </c>
      <c r="F53" s="1">
        <v>261.72382943450265</v>
      </c>
      <c r="G53" s="1">
        <v>5.1348302001659194</v>
      </c>
      <c r="H53" s="1">
        <v>607.57765539636341</v>
      </c>
      <c r="I53" s="1">
        <v>5.2647802087465676</v>
      </c>
      <c r="J53" s="1">
        <v>8.1128512301391229</v>
      </c>
      <c r="K53" s="1">
        <v>2.4546112731900354</v>
      </c>
      <c r="L53" s="1">
        <v>45.948157200641106</v>
      </c>
      <c r="M53" s="1">
        <v>137.91125146744395</v>
      </c>
      <c r="N53" s="1">
        <v>202.2707980782406</v>
      </c>
      <c r="O53" s="1">
        <v>1.7841053261384925</v>
      </c>
      <c r="P53" s="1">
        <v>6.1726254075808233</v>
      </c>
      <c r="Q53" s="1">
        <v>557.44492743330238</v>
      </c>
      <c r="R53" s="1">
        <v>158.2718910063092</v>
      </c>
      <c r="S53" s="1">
        <v>42.378141687133841</v>
      </c>
      <c r="T53" s="1">
        <v>31.86662988194357</v>
      </c>
      <c r="U53" s="1">
        <v>159.62914665148489</v>
      </c>
      <c r="V53" s="1">
        <v>133.32870880374577</v>
      </c>
      <c r="W53" s="1">
        <v>52.450169782749278</v>
      </c>
      <c r="X53" s="1">
        <v>80.014010491689149</v>
      </c>
      <c r="Y53" s="1">
        <v>592.69657455264883</v>
      </c>
      <c r="Z53" s="1">
        <v>441.66398194101993</v>
      </c>
      <c r="AA53" s="1">
        <v>70.668439041264136</v>
      </c>
      <c r="AB53" s="1">
        <v>4319.5662605698399</v>
      </c>
      <c r="AC53" s="1">
        <v>58.301529891339051</v>
      </c>
      <c r="AD53" s="1">
        <v>143.37637127275232</v>
      </c>
      <c r="AE53" s="1">
        <v>11.60706257197435</v>
      </c>
      <c r="AF53" s="1">
        <v>2.9076314419920193</v>
      </c>
      <c r="AG53" s="1">
        <v>380.65425777363555</v>
      </c>
      <c r="AH53" s="1">
        <v>202.74006199811515</v>
      </c>
      <c r="AI53" s="1">
        <v>33.84926994341361</v>
      </c>
      <c r="AJ53" s="1">
        <v>77.752519370139794</v>
      </c>
      <c r="AK53" s="1">
        <v>10.083759693612297</v>
      </c>
      <c r="AL53" s="1">
        <v>2138.8300450472129</v>
      </c>
      <c r="AM53" s="1">
        <v>136.12624371069029</v>
      </c>
      <c r="AN53" s="1">
        <v>92.276237690257588</v>
      </c>
      <c r="AO53" s="1">
        <v>4.0185235292335388</v>
      </c>
      <c r="AP53" s="1">
        <v>0</v>
      </c>
      <c r="AQ53" s="1">
        <v>0</v>
      </c>
      <c r="AR53" s="1">
        <v>1206.4567820933596</v>
      </c>
      <c r="AS53" s="1">
        <v>1.769666436296198</v>
      </c>
      <c r="AT53" s="1">
        <v>19.465428368643035</v>
      </c>
      <c r="AU53" s="1">
        <v>1704.3764837211886</v>
      </c>
      <c r="AV53" s="1">
        <v>31.156416987825718</v>
      </c>
      <c r="AW53" s="1">
        <v>1.893299430570843</v>
      </c>
      <c r="AX53" s="1">
        <v>145.04857520261305</v>
      </c>
      <c r="AY53" s="1">
        <v>34.184071701631815</v>
      </c>
      <c r="AZ53" s="1">
        <v>18.201123076827137</v>
      </c>
      <c r="BA53" s="1">
        <v>0</v>
      </c>
      <c r="BB53" s="1">
        <v>782.25573498597953</v>
      </c>
      <c r="BC53" s="1">
        <v>104.65939059125526</v>
      </c>
      <c r="BD53" s="1">
        <v>42.685870526897737</v>
      </c>
      <c r="BE53" s="1">
        <v>6.7501810012725967</v>
      </c>
      <c r="BF53" s="1">
        <v>52.068441632543617</v>
      </c>
      <c r="BG53" s="1">
        <v>96.290249066415413</v>
      </c>
      <c r="BH53" s="1">
        <v>35.460108591444566</v>
      </c>
      <c r="BI53" s="1">
        <v>4.4101784162057722</v>
      </c>
      <c r="BJ53" s="1">
        <v>1.2733295979673307</v>
      </c>
      <c r="BK53" s="1">
        <v>173.42821318764254</v>
      </c>
      <c r="BL53" s="1">
        <v>5.5138510585261447</v>
      </c>
      <c r="BM53" s="1">
        <v>42.319483697149522</v>
      </c>
      <c r="BN53" s="1">
        <v>8.9060877408501664</v>
      </c>
      <c r="BO53" s="1">
        <v>10.659510426073783</v>
      </c>
      <c r="BP53" s="1">
        <v>5.4678270971538314</v>
      </c>
      <c r="BQ53" s="1">
        <v>0.89791846206767822</v>
      </c>
      <c r="BR53" s="1">
        <v>0.17958369241353567</v>
      </c>
      <c r="BS53" s="1">
        <v>8.4223849311333083</v>
      </c>
      <c r="BT53" s="1">
        <v>12.742320285824739</v>
      </c>
      <c r="BU53" s="1">
        <v>0</v>
      </c>
      <c r="BV53" s="1">
        <v>47.695262871558718</v>
      </c>
      <c r="BW53" s="1">
        <v>1.5909851744978056</v>
      </c>
      <c r="BX53" s="1">
        <v>6.5877434905467852E-2</v>
      </c>
      <c r="BY53" s="1">
        <v>2.123419237432409</v>
      </c>
      <c r="BZ53" s="1">
        <v>1.0991604892446554</v>
      </c>
      <c r="CA53" s="1">
        <v>2.9581675564400496</v>
      </c>
      <c r="CB53" s="1">
        <v>21.908308043836207</v>
      </c>
      <c r="CC53" s="1">
        <v>19.148675222727704</v>
      </c>
      <c r="CD53" s="1">
        <v>2.9915574892003551</v>
      </c>
      <c r="CE53" s="1">
        <v>1.2182813304435836</v>
      </c>
      <c r="CF53" s="1">
        <v>38.710663667191085</v>
      </c>
      <c r="CG53" s="1">
        <v>38.33344767006114</v>
      </c>
      <c r="CH53" s="1">
        <v>11.951791066959126</v>
      </c>
      <c r="CI53" s="1">
        <v>6.1924788811139777</v>
      </c>
      <c r="CJ53" s="1">
        <v>212.20204699789369</v>
      </c>
      <c r="CK53" s="1">
        <v>38.33344767006114</v>
      </c>
      <c r="CL53" s="1">
        <v>2.3797095321331332</v>
      </c>
      <c r="CM53" s="1">
        <v>8.9340630899196125E-2</v>
      </c>
      <c r="CN53" s="1">
        <v>1.1199163933929535</v>
      </c>
      <c r="CO53" s="1">
        <v>0.49723926894401083</v>
      </c>
      <c r="CP53" s="1">
        <v>55.200778297706336</v>
      </c>
      <c r="CQ53" s="1">
        <v>81.890163740572248</v>
      </c>
      <c r="CR53" s="1">
        <v>0.73818824318729725</v>
      </c>
      <c r="CS53" s="1">
        <v>1.7263497667693151</v>
      </c>
      <c r="CT53" s="1">
        <v>0.55318996708290125</v>
      </c>
      <c r="CU53" s="1">
        <v>0.74089553503272743</v>
      </c>
      <c r="CV53" s="1">
        <v>0.83835804146821424</v>
      </c>
      <c r="CW53" s="1">
        <v>0.15973021888038094</v>
      </c>
      <c r="CX53" s="1">
        <v>2.5268057224015067E-2</v>
      </c>
      <c r="CY53" s="1">
        <v>46.078107209221763</v>
      </c>
      <c r="CZ53" s="1">
        <v>2.4843914834897669</v>
      </c>
      <c r="DA53" s="1">
        <v>1.3346948797970817</v>
      </c>
      <c r="DB53" s="1">
        <v>8.583017580628832</v>
      </c>
      <c r="DC53" s="1">
        <v>365.12523174824798</v>
      </c>
      <c r="DD53" s="1">
        <v>7.104836233023951</v>
      </c>
      <c r="DE53" s="1">
        <v>30.713323555790311</v>
      </c>
    </row>
    <row r="54" spans="1:109">
      <c r="A54" s="1" t="s">
        <v>248</v>
      </c>
      <c r="B54" s="1" t="s">
        <v>249</v>
      </c>
      <c r="C54" s="1">
        <v>1.0091360714080668</v>
      </c>
      <c r="D54" s="1">
        <v>17.424805730573784</v>
      </c>
      <c r="E54" s="1">
        <v>3.1294094914212929</v>
      </c>
      <c r="F54" s="1">
        <v>303.35155849979748</v>
      </c>
      <c r="G54" s="1">
        <v>6.5897951608459779</v>
      </c>
      <c r="H54" s="1">
        <v>741.73644289177525</v>
      </c>
      <c r="I54" s="1">
        <v>8.036577256309906</v>
      </c>
      <c r="J54" s="1">
        <v>9.2455321579989427</v>
      </c>
      <c r="K54" s="1">
        <v>3.1531922107987822</v>
      </c>
      <c r="L54" s="1">
        <v>60.026592762142123</v>
      </c>
      <c r="M54" s="1">
        <v>158.46921394541448</v>
      </c>
      <c r="N54" s="1">
        <v>270.5155506126107</v>
      </c>
      <c r="O54" s="1">
        <v>1.9660381352057774</v>
      </c>
      <c r="P54" s="1">
        <v>10.330618729596891</v>
      </c>
      <c r="Q54" s="1">
        <v>598.28007055340083</v>
      </c>
      <c r="R54" s="1">
        <v>177.84023887837947</v>
      </c>
      <c r="S54" s="1">
        <v>47.289955588855904</v>
      </c>
      <c r="T54" s="1">
        <v>37.089150869194469</v>
      </c>
      <c r="U54" s="1">
        <v>197.64728033326509</v>
      </c>
      <c r="V54" s="1">
        <v>158.47515962525884</v>
      </c>
      <c r="W54" s="1">
        <v>66.23586441294826</v>
      </c>
      <c r="X54" s="1">
        <v>2.1959377558548403</v>
      </c>
      <c r="Y54" s="1">
        <v>668.28648693432194</v>
      </c>
      <c r="Z54" s="1">
        <v>377.47535817294636</v>
      </c>
      <c r="AA54" s="1">
        <v>82.29712756587935</v>
      </c>
      <c r="AB54" s="1">
        <v>4642.8129295414137</v>
      </c>
      <c r="AC54" s="1">
        <v>96.018765700049912</v>
      </c>
      <c r="AD54" s="1">
        <v>164.62101069105836</v>
      </c>
      <c r="AE54" s="1">
        <v>22.812582616215828</v>
      </c>
      <c r="AF54" s="1">
        <v>6.9604092044785189</v>
      </c>
      <c r="AG54" s="1">
        <v>428.18606156559781</v>
      </c>
      <c r="AH54" s="1">
        <v>226.67012554692781</v>
      </c>
      <c r="AI54" s="1">
        <v>48.122350767068028</v>
      </c>
      <c r="AJ54" s="1">
        <v>93.42248550134066</v>
      </c>
      <c r="AK54" s="1">
        <v>24.808349150643469</v>
      </c>
      <c r="AL54" s="1">
        <v>2703.0210070619769</v>
      </c>
      <c r="AM54" s="1">
        <v>183.10018364736749</v>
      </c>
      <c r="AN54" s="1">
        <v>145.61168128195936</v>
      </c>
      <c r="AO54" s="1">
        <v>7.2101277579421552</v>
      </c>
      <c r="AP54" s="1">
        <v>0</v>
      </c>
      <c r="AQ54" s="1">
        <v>0</v>
      </c>
      <c r="AR54" s="1">
        <v>1939.8117414122514</v>
      </c>
      <c r="AS54" s="1">
        <v>1.5993878781361517</v>
      </c>
      <c r="AT54" s="1">
        <v>24.776638858140149</v>
      </c>
      <c r="AU54" s="1">
        <v>2361.9153724970561</v>
      </c>
      <c r="AV54" s="1">
        <v>43.278603587186048</v>
      </c>
      <c r="AW54" s="1">
        <v>2.4298011630668177</v>
      </c>
      <c r="AX54" s="1">
        <v>196.30058384851475</v>
      </c>
      <c r="AY54" s="1">
        <v>37.195182159752441</v>
      </c>
      <c r="AZ54" s="1">
        <v>16.60925664525405</v>
      </c>
      <c r="BA54" s="1">
        <v>0.10603129055797288</v>
      </c>
      <c r="BB54" s="1">
        <v>738.49010169674796</v>
      </c>
      <c r="BC54" s="1">
        <v>93.148984228499543</v>
      </c>
      <c r="BD54" s="1">
        <v>102.68387280559126</v>
      </c>
      <c r="BE54" s="1">
        <v>7.8364060348827058</v>
      </c>
      <c r="BF54" s="1">
        <v>60.627106426423722</v>
      </c>
      <c r="BG54" s="1">
        <v>134.55568961134904</v>
      </c>
      <c r="BH54" s="1">
        <v>38.298105770883517</v>
      </c>
      <c r="BI54" s="1">
        <v>5.4343513777562924</v>
      </c>
      <c r="BJ54" s="1">
        <v>1.3397598582652275</v>
      </c>
      <c r="BK54" s="1">
        <v>229.54287985840034</v>
      </c>
      <c r="BL54" s="1">
        <v>6.0289193621935233</v>
      </c>
      <c r="BM54" s="1">
        <v>41.647505416546579</v>
      </c>
      <c r="BN54" s="1">
        <v>12.103422269860568</v>
      </c>
      <c r="BO54" s="1">
        <v>12.316475797617242</v>
      </c>
      <c r="BP54" s="1">
        <v>6.8910429396275079</v>
      </c>
      <c r="BQ54" s="1">
        <v>0</v>
      </c>
      <c r="BR54" s="1">
        <v>0.19719838150501498</v>
      </c>
      <c r="BS54" s="1">
        <v>11.581193390196532</v>
      </c>
      <c r="BT54" s="1">
        <v>14.845371624756931</v>
      </c>
      <c r="BU54" s="1">
        <v>0.3111572451888176</v>
      </c>
      <c r="BV54" s="1">
        <v>77.122404207993966</v>
      </c>
      <c r="BW54" s="1">
        <v>0</v>
      </c>
      <c r="BX54" s="1">
        <v>0</v>
      </c>
      <c r="BY54" s="1">
        <v>2.5100678409658439</v>
      </c>
      <c r="BZ54" s="1">
        <v>1.3397598582652275</v>
      </c>
      <c r="CA54" s="1">
        <v>3.5584893868568281</v>
      </c>
      <c r="CB54" s="1">
        <v>22.352783374917703</v>
      </c>
      <c r="CC54" s="1">
        <v>24.486291492406636</v>
      </c>
      <c r="CD54" s="1">
        <v>3.4831774421614456</v>
      </c>
      <c r="CE54" s="1">
        <v>2.5160135208102163</v>
      </c>
      <c r="CF54" s="1">
        <v>49.162844739833183</v>
      </c>
      <c r="CG54" s="1">
        <v>66.704582174012955</v>
      </c>
      <c r="CH54" s="1">
        <v>12.668261855075938</v>
      </c>
      <c r="CI54" s="1">
        <v>8.3843995272056873</v>
      </c>
      <c r="CJ54" s="1">
        <v>513.36684385599767</v>
      </c>
      <c r="CK54" s="1">
        <v>66.704582174012955</v>
      </c>
      <c r="CL54" s="1">
        <v>3.0610341732110116</v>
      </c>
      <c r="CM54" s="1">
        <v>0.14170536962420674</v>
      </c>
      <c r="CN54" s="1">
        <v>1.1812083957486323</v>
      </c>
      <c r="CO54" s="1">
        <v>0.61141407732961928</v>
      </c>
      <c r="CP54" s="1">
        <v>75.508152130246884</v>
      </c>
      <c r="CQ54" s="1">
        <v>107.65743399540871</v>
      </c>
      <c r="CR54" s="1">
        <v>1.0751771051906596</v>
      </c>
      <c r="CS54" s="1">
        <v>2.3425978586826903</v>
      </c>
      <c r="CT54" s="1">
        <v>0.97013676127341542</v>
      </c>
      <c r="CU54" s="1">
        <v>0.9800462276807026</v>
      </c>
      <c r="CV54" s="1">
        <v>1.5310125599258699</v>
      </c>
      <c r="CW54" s="1">
        <v>0.16846092892388215</v>
      </c>
      <c r="CX54" s="1">
        <v>0.13675063642056315</v>
      </c>
      <c r="CY54" s="1">
        <v>58.74133496911697</v>
      </c>
      <c r="CZ54" s="1">
        <v>3.9330672170522836</v>
      </c>
      <c r="DA54" s="1">
        <v>1.6826273959573639</v>
      </c>
      <c r="DB54" s="1">
        <v>18.979601009877143</v>
      </c>
      <c r="DC54" s="1">
        <v>350.63061367560539</v>
      </c>
      <c r="DD54" s="1">
        <v>6.9029342993162528</v>
      </c>
      <c r="DE54" s="1">
        <v>33.901275525970185</v>
      </c>
    </row>
    <row r="55" spans="1:109">
      <c r="A55" s="1" t="s">
        <v>272</v>
      </c>
      <c r="B55" s="1" t="s">
        <v>273</v>
      </c>
      <c r="C55" s="1">
        <v>0.24404324111215608</v>
      </c>
      <c r="D55" s="1">
        <v>4.7778418065843331</v>
      </c>
      <c r="E55" s="1">
        <v>3.7124568411367123</v>
      </c>
      <c r="F55" s="1">
        <v>628.83937822097619</v>
      </c>
      <c r="G55" s="1">
        <v>5.8596173099619184</v>
      </c>
      <c r="H55" s="1">
        <v>1073.6826752746656</v>
      </c>
      <c r="I55" s="1">
        <v>8.9861124201024403</v>
      </c>
      <c r="J55" s="1">
        <v>13.030477654320912</v>
      </c>
      <c r="K55" s="1">
        <v>2.8314654274011786</v>
      </c>
      <c r="L55" s="1">
        <v>55.965491761860058</v>
      </c>
      <c r="M55" s="1">
        <v>141.47492814247917</v>
      </c>
      <c r="N55" s="1">
        <v>217.38770456510468</v>
      </c>
      <c r="O55" s="1">
        <v>1.1596305585449111</v>
      </c>
      <c r="P55" s="1">
        <v>6.4209932340631655</v>
      </c>
      <c r="Q55" s="1">
        <v>694.82768392700893</v>
      </c>
      <c r="R55" s="1">
        <v>152.03862983834057</v>
      </c>
      <c r="S55" s="1">
        <v>33.903827708129306</v>
      </c>
      <c r="T55" s="1">
        <v>31.305927446230111</v>
      </c>
      <c r="U55" s="1">
        <v>167.67930065800817</v>
      </c>
      <c r="V55" s="1">
        <v>183.18474953975354</v>
      </c>
      <c r="W55" s="1">
        <v>44.987928983267068</v>
      </c>
      <c r="X55" s="1">
        <v>47.003965148652568</v>
      </c>
      <c r="Y55" s="1">
        <v>666.15243781853781</v>
      </c>
      <c r="Z55" s="1">
        <v>455.66924735643028</v>
      </c>
      <c r="AA55" s="1">
        <v>68.545229623106991</v>
      </c>
      <c r="AB55" s="1">
        <v>4994.5493038253453</v>
      </c>
      <c r="AC55" s="1">
        <v>43.766833907484788</v>
      </c>
      <c r="AD55" s="1">
        <v>144.63010669399713</v>
      </c>
      <c r="AE55" s="1">
        <v>13.645122826694539</v>
      </c>
      <c r="AF55" s="1">
        <v>6.4660672133705654</v>
      </c>
      <c r="AG55" s="1">
        <v>469.85116030033112</v>
      </c>
      <c r="AH55" s="1">
        <v>274.3898978510349</v>
      </c>
      <c r="AI55" s="1">
        <v>113.95111732358812</v>
      </c>
      <c r="AJ55" s="1">
        <v>49.941969072598511</v>
      </c>
      <c r="AK55" s="1">
        <v>10.055595020032552</v>
      </c>
      <c r="AL55" s="1">
        <v>2547.6878489507576</v>
      </c>
      <c r="AM55" s="1">
        <v>176.8948806091301</v>
      </c>
      <c r="AN55" s="1">
        <v>139.25401025296912</v>
      </c>
      <c r="AO55" s="1">
        <v>1.5448081998990513</v>
      </c>
      <c r="AP55" s="1">
        <v>0</v>
      </c>
      <c r="AQ55" s="1">
        <v>0</v>
      </c>
      <c r="AR55" s="1">
        <v>3006.83189034834</v>
      </c>
      <c r="AS55" s="1">
        <v>1.0203109861402222</v>
      </c>
      <c r="AT55" s="1">
        <v>27.978648246447541</v>
      </c>
      <c r="AU55" s="1">
        <v>3765.4351573608365</v>
      </c>
      <c r="AV55" s="1">
        <v>37.329450135491662</v>
      </c>
      <c r="AW55" s="1">
        <v>2.1717462757201518</v>
      </c>
      <c r="AX55" s="1">
        <v>140.88896641148298</v>
      </c>
      <c r="AY55" s="1">
        <v>65.152388271604551</v>
      </c>
      <c r="AZ55" s="1">
        <v>22.475525136462327</v>
      </c>
      <c r="BA55" s="1">
        <v>0.44254452410901207</v>
      </c>
      <c r="BB55" s="1">
        <v>1585.6780062274152</v>
      </c>
      <c r="BC55" s="1">
        <v>321.41025353761751</v>
      </c>
      <c r="BD55" s="1">
        <v>337.91142759860816</v>
      </c>
      <c r="BE55" s="1">
        <v>0</v>
      </c>
      <c r="BF55" s="1">
        <v>45.995947065959818</v>
      </c>
      <c r="BG55" s="1">
        <v>239.56000474986271</v>
      </c>
      <c r="BH55" s="1">
        <v>71.24147311258595</v>
      </c>
      <c r="BI55" s="1">
        <v>7.3552538960710798</v>
      </c>
      <c r="BJ55" s="1">
        <v>5.7080048341097571</v>
      </c>
      <c r="BK55" s="1">
        <v>489.66322302317434</v>
      </c>
      <c r="BL55" s="1">
        <v>11.58811031648413</v>
      </c>
      <c r="BM55" s="1">
        <v>88.176996428720642</v>
      </c>
      <c r="BN55" s="1">
        <v>33.657969639179861</v>
      </c>
      <c r="BO55" s="1">
        <v>37.583503473406097</v>
      </c>
      <c r="BP55" s="1">
        <v>4.5688624479772999</v>
      </c>
      <c r="BQ55" s="1">
        <v>0</v>
      </c>
      <c r="BR55" s="1">
        <v>0.52449721375882907</v>
      </c>
      <c r="BS55" s="1">
        <v>14.866217902476812</v>
      </c>
      <c r="BT55" s="1">
        <v>14.210596385278276</v>
      </c>
      <c r="BU55" s="1">
        <v>0</v>
      </c>
      <c r="BV55" s="1">
        <v>167.16299871321434</v>
      </c>
      <c r="BW55" s="1">
        <v>0</v>
      </c>
      <c r="BX55" s="1">
        <v>0</v>
      </c>
      <c r="BY55" s="1">
        <v>5.1835076203509276</v>
      </c>
      <c r="BZ55" s="1">
        <v>0</v>
      </c>
      <c r="CA55" s="1">
        <v>4.2123682480005966</v>
      </c>
      <c r="CB55" s="1">
        <v>63.79197362341759</v>
      </c>
      <c r="CC55" s="1">
        <v>21.500288129629503</v>
      </c>
      <c r="CD55" s="1">
        <v>8.9902100545849297</v>
      </c>
      <c r="CE55" s="1">
        <v>7.8920440132773813</v>
      </c>
      <c r="CF55" s="1">
        <v>108.52994690325272</v>
      </c>
      <c r="CG55" s="1">
        <v>53.158612141353828</v>
      </c>
      <c r="CH55" s="1">
        <v>12.083924088865523</v>
      </c>
      <c r="CI55" s="1">
        <v>11.760210964748747</v>
      </c>
      <c r="CJ55" s="1">
        <v>277.9507422163195</v>
      </c>
      <c r="CK55" s="1">
        <v>53.158612141353828</v>
      </c>
      <c r="CL55" s="1">
        <v>0.11473376550974387</v>
      </c>
      <c r="CM55" s="1">
        <v>5.7366882754871937E-2</v>
      </c>
      <c r="CN55" s="1">
        <v>0.43434925514403033</v>
      </c>
      <c r="CO55" s="1">
        <v>0</v>
      </c>
      <c r="CP55" s="1">
        <v>323.45087550989797</v>
      </c>
      <c r="CQ55" s="1">
        <v>441.22918344013249</v>
      </c>
      <c r="CR55" s="1">
        <v>5.175312351385946</v>
      </c>
      <c r="CS55" s="1">
        <v>8.6828874683981176</v>
      </c>
      <c r="CT55" s="1">
        <v>3.7124568411367123</v>
      </c>
      <c r="CU55" s="1">
        <v>4.5934482548722455</v>
      </c>
      <c r="CV55" s="1">
        <v>6.1300611858063148</v>
      </c>
      <c r="CW55" s="1">
        <v>0</v>
      </c>
      <c r="CX55" s="1">
        <v>0.8441127033931155</v>
      </c>
      <c r="CY55" s="1">
        <v>44.987928983267068</v>
      </c>
      <c r="CZ55" s="1">
        <v>3.1019093032455753</v>
      </c>
      <c r="DA55" s="1">
        <v>1.3317312068095271</v>
      </c>
      <c r="DB55" s="1">
        <v>21.365066191707307</v>
      </c>
      <c r="DC55" s="1">
        <v>302.90943384917131</v>
      </c>
      <c r="DD55" s="1">
        <v>8.9533313442425122</v>
      </c>
      <c r="DE55" s="1">
        <v>131.45621183278905</v>
      </c>
    </row>
    <row r="57" spans="1:109">
      <c r="A57" s="1" t="s">
        <v>127</v>
      </c>
      <c r="B57" s="1" t="s">
        <v>128</v>
      </c>
      <c r="C57" s="1">
        <v>1.4201988168102451</v>
      </c>
      <c r="D57" s="1">
        <v>21.551912054641278</v>
      </c>
      <c r="E57" s="1">
        <v>5.7238464810565519</v>
      </c>
      <c r="F57" s="1">
        <v>1004.7931198851749</v>
      </c>
      <c r="G57" s="1">
        <v>37.972148238457095</v>
      </c>
      <c r="H57" s="1">
        <v>781.82926704152862</v>
      </c>
      <c r="I57" s="1">
        <v>28.244636965754886</v>
      </c>
      <c r="J57" s="1">
        <v>11.16040924157293</v>
      </c>
      <c r="K57" s="1">
        <v>14.605701507756926</v>
      </c>
      <c r="L57" s="1">
        <v>85.175398379565365</v>
      </c>
      <c r="M57" s="1">
        <v>222.47870950185168</v>
      </c>
      <c r="N57" s="1">
        <v>370.77343944186379</v>
      </c>
      <c r="O57" s="1">
        <v>4.0149308199021352</v>
      </c>
      <c r="P57" s="1">
        <v>4.1895542578775355</v>
      </c>
      <c r="Q57" s="1">
        <v>544.31956346523793</v>
      </c>
      <c r="R57" s="1">
        <v>321.8781726819858</v>
      </c>
      <c r="S57" s="1">
        <v>67.082861126428682</v>
      </c>
      <c r="T57" s="1">
        <v>54.922591877093389</v>
      </c>
      <c r="U57" s="1">
        <v>223.73627990598098</v>
      </c>
      <c r="V57" s="1">
        <v>156.10138339498491</v>
      </c>
      <c r="W57" s="1">
        <v>64.781774855043167</v>
      </c>
      <c r="X57" s="1">
        <v>113.53551213494914</v>
      </c>
      <c r="Y57" s="1">
        <v>549.75823860605237</v>
      </c>
      <c r="Z57" s="1">
        <v>673.02900740813016</v>
      </c>
      <c r="AA57" s="1">
        <v>113.34751028841919</v>
      </c>
      <c r="AB57" s="1">
        <v>2253.6034829182881</v>
      </c>
      <c r="AC57" s="1">
        <v>56.692062440126364</v>
      </c>
      <c r="AD57" s="1">
        <v>109.43679022988945</v>
      </c>
      <c r="AE57" s="1">
        <v>0</v>
      </c>
      <c r="AF57" s="1">
        <v>4.5585166832771709</v>
      </c>
      <c r="AG57" s="1">
        <v>256.02964577640745</v>
      </c>
      <c r="AH57" s="1">
        <v>259.35875712619651</v>
      </c>
      <c r="AI57" s="1">
        <v>49.945823894794493</v>
      </c>
      <c r="AJ57" s="1">
        <v>97.356087305115523</v>
      </c>
      <c r="AK57" s="1">
        <v>9.6585068496312871</v>
      </c>
      <c r="AL57" s="1">
        <v>1815.9182851541409</v>
      </c>
      <c r="AM57" s="1">
        <v>192.39911818382305</v>
      </c>
      <c r="AN57" s="1">
        <v>236.12961511487217</v>
      </c>
      <c r="AO57" s="1">
        <v>1.6899042384716108</v>
      </c>
      <c r="AP57" s="1">
        <v>0</v>
      </c>
      <c r="AQ57" s="1">
        <v>0.62737694853258552</v>
      </c>
      <c r="AR57" s="1">
        <v>5454.0067970180016</v>
      </c>
      <c r="AS57" s="1">
        <v>7.7869379055239767</v>
      </c>
      <c r="AT57" s="1">
        <v>141.03377472871239</v>
      </c>
      <c r="AU57" s="1">
        <v>7086.5056926354973</v>
      </c>
      <c r="AV57" s="1">
        <v>11.226597157579736</v>
      </c>
      <c r="AW57" s="1">
        <v>0.50767539830751307</v>
      </c>
      <c r="AX57" s="1">
        <v>40.136633917232821</v>
      </c>
      <c r="AY57" s="1">
        <v>81.847695283308354</v>
      </c>
      <c r="AZ57" s="1">
        <v>62.18777184898925</v>
      </c>
      <c r="BA57" s="1">
        <v>0.86396354191861113</v>
      </c>
      <c r="BB57" s="1">
        <v>744.86824483909038</v>
      </c>
      <c r="BC57" s="1">
        <v>86.311154853171487</v>
      </c>
      <c r="BD57" s="1">
        <v>20.079582986872886</v>
      </c>
      <c r="BE57" s="1">
        <v>20.02043633852638</v>
      </c>
      <c r="BF57" s="1">
        <v>59.498007602755266</v>
      </c>
      <c r="BG57" s="1">
        <v>160.96689934825108</v>
      </c>
      <c r="BH57" s="1">
        <v>32.02438944580306</v>
      </c>
      <c r="BI57" s="1">
        <v>6.0385911454718899</v>
      </c>
      <c r="BJ57" s="1">
        <v>0</v>
      </c>
      <c r="BK57" s="1">
        <v>223.94540555549187</v>
      </c>
      <c r="BL57" s="1">
        <v>5.4619113240934523</v>
      </c>
      <c r="BM57" s="1">
        <v>24.800048826336916</v>
      </c>
      <c r="BN57" s="1">
        <v>15.058455018314111</v>
      </c>
      <c r="BO57" s="1">
        <v>14.755680508921282</v>
      </c>
      <c r="BP57" s="1">
        <v>6.3132005842235257</v>
      </c>
      <c r="BQ57" s="1">
        <v>1.1920866148885156</v>
      </c>
      <c r="BR57" s="1">
        <v>0.21475866363910054</v>
      </c>
      <c r="BS57" s="1">
        <v>14.416291407694901</v>
      </c>
      <c r="BT57" s="1">
        <v>30.819628549126005</v>
      </c>
      <c r="BU57" s="1">
        <v>0.54428999014106472</v>
      </c>
      <c r="BV57" s="1">
        <v>15.069016919804561</v>
      </c>
      <c r="BW57" s="1">
        <v>1.5279550822847481</v>
      </c>
      <c r="BX57" s="1">
        <v>5.6309017479406132</v>
      </c>
      <c r="BY57" s="1">
        <v>0.38374908748626169</v>
      </c>
      <c r="BZ57" s="1">
        <v>2.7200416971732637</v>
      </c>
      <c r="CA57" s="1">
        <v>2.6918766265320699</v>
      </c>
      <c r="CB57" s="1">
        <v>12.256734616281388</v>
      </c>
      <c r="CC57" s="1">
        <v>5.6696287200722546</v>
      </c>
      <c r="CD57" s="1">
        <v>11.137173058293946</v>
      </c>
      <c r="CE57" s="1">
        <v>5.7675023405504025</v>
      </c>
      <c r="CF57" s="1">
        <v>42.298303088944422</v>
      </c>
      <c r="CG57" s="1">
        <v>52.63136338043229</v>
      </c>
      <c r="CH57" s="1">
        <v>19.821168463739934</v>
      </c>
      <c r="CI57" s="1">
        <v>12.237723193598582</v>
      </c>
      <c r="CJ57" s="1">
        <v>243.00682123868557</v>
      </c>
      <c r="CK57" s="1">
        <v>52.63136338043229</v>
      </c>
      <c r="CL57" s="1">
        <v>9.0163432390120732</v>
      </c>
      <c r="CM57" s="1">
        <v>0.26193515696309966</v>
      </c>
      <c r="CN57" s="1">
        <v>1.2118021643373511</v>
      </c>
      <c r="CO57" s="1">
        <v>1.1850453472282172</v>
      </c>
      <c r="CP57" s="1">
        <v>46.433639585837653</v>
      </c>
      <c r="CQ57" s="1">
        <v>63.143975997257776</v>
      </c>
      <c r="CR57" s="1">
        <v>1.0632314167050552</v>
      </c>
      <c r="CS57" s="1">
        <v>1.194198995186605</v>
      </c>
      <c r="CT57" s="1">
        <v>0.46190715851557368</v>
      </c>
      <c r="CU57" s="1">
        <v>0.84847275306595471</v>
      </c>
      <c r="CV57" s="1">
        <v>1.0737933181955026</v>
      </c>
      <c r="CW57" s="1">
        <v>9.0128226051819249E-2</v>
      </c>
      <c r="CX57" s="1">
        <v>0</v>
      </c>
      <c r="CY57" s="1">
        <v>208.87850101598536</v>
      </c>
      <c r="CZ57" s="1">
        <v>15.564018036323535</v>
      </c>
      <c r="DA57" s="1">
        <v>3.9367727488728237</v>
      </c>
      <c r="DB57" s="1">
        <v>6.3667142184417935</v>
      </c>
      <c r="DC57" s="1">
        <v>318.85676472895176</v>
      </c>
      <c r="DD57" s="1">
        <v>14.373339674967081</v>
      </c>
      <c r="DE57" s="1">
        <v>13.211530511017848</v>
      </c>
    </row>
    <row r="58" spans="1:109">
      <c r="A58" s="1" t="s">
        <v>151</v>
      </c>
      <c r="B58" s="1" t="s">
        <v>152</v>
      </c>
      <c r="C58" s="1">
        <v>0.63365019658844335</v>
      </c>
      <c r="D58" s="1">
        <v>35.48487812527901</v>
      </c>
      <c r="E58" s="1">
        <v>5.9354514845085333</v>
      </c>
      <c r="F58" s="1">
        <v>1055.3409493129734</v>
      </c>
      <c r="G58" s="1">
        <v>18.753249133319567</v>
      </c>
      <c r="H58" s="1">
        <v>639.44113358046707</v>
      </c>
      <c r="I58" s="1">
        <v>12.934581325985626</v>
      </c>
      <c r="J58" s="1">
        <v>6.4704469785921255</v>
      </c>
      <c r="K58" s="1">
        <v>4.8417881293464982</v>
      </c>
      <c r="L58" s="1">
        <v>91.892972358405444</v>
      </c>
      <c r="M58" s="1">
        <v>181.32401854934656</v>
      </c>
      <c r="N58" s="1">
        <v>270.73297053109252</v>
      </c>
      <c r="O58" s="1">
        <v>7.3194958748073855</v>
      </c>
      <c r="P58" s="1">
        <v>2.745994571402512</v>
      </c>
      <c r="Q58" s="1">
        <v>135.25601421957029</v>
      </c>
      <c r="R58" s="1">
        <v>230.18694034231473</v>
      </c>
      <c r="S58" s="1">
        <v>43.186288187603296</v>
      </c>
      <c r="T58" s="1">
        <v>39.419225519822959</v>
      </c>
      <c r="U58" s="1">
        <v>128.65931461700563</v>
      </c>
      <c r="V58" s="1">
        <v>150.34320278428754</v>
      </c>
      <c r="W58" s="1">
        <v>35.795775211811367</v>
      </c>
      <c r="X58" s="1">
        <v>170.14119238097979</v>
      </c>
      <c r="Y58" s="1">
        <v>287.68238529940453</v>
      </c>
      <c r="Z58" s="1">
        <v>366.13418767813459</v>
      </c>
      <c r="AA58" s="1">
        <v>73.357509001438487</v>
      </c>
      <c r="AB58" s="1">
        <v>899.83559236600911</v>
      </c>
      <c r="AC58" s="1">
        <v>18.881079915091757</v>
      </c>
      <c r="AD58" s="1">
        <v>54.976705108837876</v>
      </c>
      <c r="AE58" s="1">
        <v>10.944524340618631</v>
      </c>
      <c r="AF58" s="1">
        <v>4.5987518281993793</v>
      </c>
      <c r="AG58" s="1">
        <v>125.92278899240105</v>
      </c>
      <c r="AH58" s="1">
        <v>74.586893927370994</v>
      </c>
      <c r="AI58" s="1">
        <v>34.298103459937238</v>
      </c>
      <c r="AJ58" s="1">
        <v>5.253687315056875</v>
      </c>
      <c r="AK58" s="1">
        <v>2.8564656173784755</v>
      </c>
      <c r="AL58" s="1">
        <v>2109.6134857955794</v>
      </c>
      <c r="AM58" s="1">
        <v>77.048820094835321</v>
      </c>
      <c r="AN58" s="1">
        <v>91.36902396891945</v>
      </c>
      <c r="AO58" s="1">
        <v>0.65966996025646552</v>
      </c>
      <c r="AP58" s="1">
        <v>1.0621001991689027</v>
      </c>
      <c r="AQ58" s="1">
        <v>0.12309630837321606</v>
      </c>
      <c r="AR58" s="1">
        <v>4569.5022515405435</v>
      </c>
      <c r="AS58" s="1">
        <v>4.1410860662989606</v>
      </c>
      <c r="AT58" s="1">
        <v>219.79003675817694</v>
      </c>
      <c r="AU58" s="1">
        <v>6361.4294159496467</v>
      </c>
      <c r="AV58" s="1">
        <v>9.7577496752768571</v>
      </c>
      <c r="AW58" s="1">
        <v>0</v>
      </c>
      <c r="AX58" s="1">
        <v>30.027608454066435</v>
      </c>
      <c r="AY58" s="1">
        <v>79.174598650972769</v>
      </c>
      <c r="AZ58" s="1">
        <v>302.23615652783786</v>
      </c>
      <c r="BA58" s="1">
        <v>0.49080707569320764</v>
      </c>
      <c r="BB58" s="1">
        <v>658.2212113963808</v>
      </c>
      <c r="BC58" s="1">
        <v>17.8536991875153</v>
      </c>
      <c r="BD58" s="1">
        <v>32.375907259955483</v>
      </c>
      <c r="BE58" s="1">
        <v>19.925820378464433</v>
      </c>
      <c r="BF58" s="1">
        <v>95.822585279550424</v>
      </c>
      <c r="BG58" s="1">
        <v>195.21969797532307</v>
      </c>
      <c r="BH58" s="1">
        <v>53.998247273050779</v>
      </c>
      <c r="BI58" s="1">
        <v>4.2184157984821349</v>
      </c>
      <c r="BJ58" s="1">
        <v>2.1952174993223532</v>
      </c>
      <c r="BK58" s="1">
        <v>277.42909407503555</v>
      </c>
      <c r="BL58" s="1">
        <v>0</v>
      </c>
      <c r="BM58" s="1">
        <v>50.231184605270435</v>
      </c>
      <c r="BN58" s="1">
        <v>11.569474829282653</v>
      </c>
      <c r="BO58" s="1">
        <v>9.6772636274943693</v>
      </c>
      <c r="BP58" s="1">
        <v>0</v>
      </c>
      <c r="BQ58" s="1">
        <v>0</v>
      </c>
      <c r="BR58" s="1">
        <v>4.4188418390385252E-2</v>
      </c>
      <c r="BS58" s="1">
        <v>8.5062705401491598</v>
      </c>
      <c r="BT58" s="1">
        <v>31.596297306925113</v>
      </c>
      <c r="BU58" s="1">
        <v>0.29038103513681734</v>
      </c>
      <c r="BV58" s="1">
        <v>6.5698709199704934</v>
      </c>
      <c r="BW58" s="1">
        <v>1.006864676180921</v>
      </c>
      <c r="BX58" s="1">
        <v>0</v>
      </c>
      <c r="BY58" s="1">
        <v>2.0042604055639024</v>
      </c>
      <c r="BZ58" s="1">
        <v>1.8038343650075122</v>
      </c>
      <c r="CA58" s="1">
        <v>0.69596758964856775</v>
      </c>
      <c r="CB58" s="1">
        <v>11.967170594796121</v>
      </c>
      <c r="CC58" s="1">
        <v>0</v>
      </c>
      <c r="CD58" s="1">
        <v>11.930872965404017</v>
      </c>
      <c r="CE58" s="1">
        <v>5.3657365188324944</v>
      </c>
      <c r="CF58" s="1">
        <v>24.601901938846989</v>
      </c>
      <c r="CG58" s="1">
        <v>54.650026444308956</v>
      </c>
      <c r="CH58" s="1">
        <v>9.8729551946517908</v>
      </c>
      <c r="CI58" s="1">
        <v>4.5103749914186091</v>
      </c>
      <c r="CJ58" s="1">
        <v>269.67244848972325</v>
      </c>
      <c r="CK58" s="1">
        <v>54.650026444308956</v>
      </c>
      <c r="CL58" s="1">
        <v>6.4609780317941867</v>
      </c>
      <c r="CM58" s="1">
        <v>0</v>
      </c>
      <c r="CN58" s="1">
        <v>0.38033602971724445</v>
      </c>
      <c r="CO58" s="1">
        <v>1.5781577996566161E-2</v>
      </c>
      <c r="CP58" s="1">
        <v>41.177293308640429</v>
      </c>
      <c r="CQ58" s="1">
        <v>88.588309925924491</v>
      </c>
      <c r="CR58" s="1">
        <v>0.79065705762796468</v>
      </c>
      <c r="CS58" s="1">
        <v>0.98950494038469827</v>
      </c>
      <c r="CT58" s="1">
        <v>0.30458445533372691</v>
      </c>
      <c r="CU58" s="1">
        <v>0</v>
      </c>
      <c r="CV58" s="1">
        <v>0.94058204859534322</v>
      </c>
      <c r="CW58" s="1">
        <v>2.2094209195192626E-2</v>
      </c>
      <c r="CX58" s="1">
        <v>0</v>
      </c>
      <c r="CY58" s="1">
        <v>172.66940117602968</v>
      </c>
      <c r="CZ58" s="1">
        <v>8.4762855419556864</v>
      </c>
      <c r="DA58" s="1">
        <v>2.6733993126183075</v>
      </c>
      <c r="DB58" s="1">
        <v>12.511635035677653</v>
      </c>
      <c r="DC58" s="1">
        <v>15.620605901001186</v>
      </c>
      <c r="DD58" s="1">
        <v>10.508952787913406</v>
      </c>
      <c r="DE58" s="1">
        <v>4.9854004891152499</v>
      </c>
    </row>
    <row r="59" spans="1:109">
      <c r="A59" s="1" t="s">
        <v>177</v>
      </c>
      <c r="B59" s="1" t="s">
        <v>178</v>
      </c>
      <c r="C59" s="1">
        <v>1</v>
      </c>
      <c r="D59" s="1">
        <v>26.08</v>
      </c>
      <c r="E59" s="1">
        <v>4.5789999999999997</v>
      </c>
      <c r="F59" s="1">
        <v>1047.903</v>
      </c>
      <c r="G59" s="1">
        <v>26.927</v>
      </c>
      <c r="H59" s="1">
        <v>881.65599999999995</v>
      </c>
      <c r="I59" s="1">
        <v>26.638999999999999</v>
      </c>
      <c r="J59" s="1">
        <v>17.79</v>
      </c>
      <c r="K59" s="1">
        <v>11.637</v>
      </c>
      <c r="L59" s="1">
        <v>100.31100000000001</v>
      </c>
      <c r="M59" s="1">
        <v>237.595</v>
      </c>
      <c r="N59" s="1">
        <v>392.48099999999999</v>
      </c>
      <c r="O59" s="1">
        <v>4.49</v>
      </c>
      <c r="P59" s="1">
        <v>4.3390000000000004</v>
      </c>
      <c r="Q59" s="1">
        <v>394.39499999999998</v>
      </c>
      <c r="R59" s="1">
        <v>297.31099999999998</v>
      </c>
      <c r="S59" s="1">
        <v>62.277999999999999</v>
      </c>
      <c r="T59" s="1">
        <v>55.814999999999998</v>
      </c>
      <c r="U59" s="1">
        <v>218.36099999999999</v>
      </c>
      <c r="V59" s="1">
        <v>162.03</v>
      </c>
      <c r="W59" s="1">
        <v>60.713000000000001</v>
      </c>
      <c r="X59" s="1">
        <v>106.364</v>
      </c>
      <c r="Y59" s="1">
        <v>528.52300000000002</v>
      </c>
      <c r="Z59" s="1">
        <v>590.82399999999996</v>
      </c>
      <c r="AA59" s="1">
        <v>111.22</v>
      </c>
      <c r="AB59" s="1">
        <v>2092.4209999999998</v>
      </c>
      <c r="AC59" s="1">
        <v>46.680999999999997</v>
      </c>
      <c r="AD59" s="1">
        <v>104.197</v>
      </c>
      <c r="AE59" s="1">
        <v>18.43</v>
      </c>
      <c r="AF59" s="1">
        <v>2.544</v>
      </c>
      <c r="AG59" s="1">
        <v>228.59100000000001</v>
      </c>
      <c r="AH59" s="1">
        <v>221.69300000000001</v>
      </c>
      <c r="AI59" s="1">
        <v>44.866999999999997</v>
      </c>
      <c r="AJ59" s="1">
        <v>28.763999999999999</v>
      </c>
      <c r="AK59" s="1">
        <v>5.641</v>
      </c>
      <c r="AL59" s="1">
        <v>2466.4920000000002</v>
      </c>
      <c r="AM59" s="1">
        <v>315.649</v>
      </c>
      <c r="AN59" s="1">
        <v>241.38</v>
      </c>
      <c r="AO59" s="1">
        <v>1.69</v>
      </c>
      <c r="AP59" s="1">
        <v>0.71</v>
      </c>
      <c r="AQ59" s="1">
        <v>0</v>
      </c>
      <c r="AR59" s="1">
        <v>5161.0010000000002</v>
      </c>
      <c r="AS59" s="1">
        <v>6.12</v>
      </c>
      <c r="AT59" s="1">
        <v>110.098</v>
      </c>
      <c r="AU59" s="1">
        <v>5776.8519999999999</v>
      </c>
      <c r="AV59" s="1">
        <v>13.945</v>
      </c>
      <c r="AW59" s="1">
        <v>0</v>
      </c>
      <c r="AX59" s="1">
        <v>47.502000000000002</v>
      </c>
      <c r="AY59" s="1">
        <v>110.654</v>
      </c>
      <c r="AZ59" s="1">
        <v>55.335000000000001</v>
      </c>
      <c r="BA59" s="1">
        <v>0</v>
      </c>
      <c r="BB59" s="1">
        <v>933.71900000000005</v>
      </c>
      <c r="BC59" s="1">
        <v>42.64</v>
      </c>
      <c r="BD59" s="1">
        <v>127.285</v>
      </c>
      <c r="BE59" s="1">
        <v>17.707999999999998</v>
      </c>
      <c r="BF59" s="1">
        <v>69.930000000000007</v>
      </c>
      <c r="BG59" s="1">
        <v>186.69300000000001</v>
      </c>
      <c r="BH59" s="1">
        <v>49.247999999999998</v>
      </c>
      <c r="BI59" s="1">
        <v>5.843</v>
      </c>
      <c r="BJ59" s="1">
        <v>1.9430000000000001</v>
      </c>
      <c r="BK59" s="1">
        <v>247.64699999999999</v>
      </c>
      <c r="BL59" s="1">
        <v>7.5810000000000004</v>
      </c>
      <c r="BM59" s="1">
        <v>43.865000000000002</v>
      </c>
      <c r="BN59" s="1">
        <v>12.353999999999999</v>
      </c>
      <c r="BO59" s="1">
        <v>12.128</v>
      </c>
      <c r="BP59" s="1">
        <v>3.3759999999999999</v>
      </c>
      <c r="BQ59" s="1">
        <v>0</v>
      </c>
      <c r="BR59" s="1">
        <v>0.156</v>
      </c>
      <c r="BS59" s="1">
        <v>19.795999999999999</v>
      </c>
      <c r="BT59" s="1">
        <v>25.315999999999999</v>
      </c>
      <c r="BU59" s="1">
        <v>0.76600000000000001</v>
      </c>
      <c r="BV59" s="1">
        <v>12.933999999999999</v>
      </c>
      <c r="BW59" s="1">
        <v>0.47099999999999997</v>
      </c>
      <c r="BX59" s="1">
        <v>5.7039999999999997</v>
      </c>
      <c r="BY59" s="1">
        <v>0.66600000000000004</v>
      </c>
      <c r="BZ59" s="1">
        <v>2.9980000000000002</v>
      </c>
      <c r="CA59" s="1">
        <v>3.2530000000000001</v>
      </c>
      <c r="CB59" s="1">
        <v>7.44</v>
      </c>
      <c r="CC59" s="1">
        <v>1.2490000000000001</v>
      </c>
      <c r="CD59" s="1">
        <v>14.62</v>
      </c>
      <c r="CE59" s="1">
        <v>6.1310000000000002</v>
      </c>
      <c r="CF59" s="1">
        <v>46.448</v>
      </c>
      <c r="CG59" s="1">
        <v>38.362000000000002</v>
      </c>
      <c r="CH59" s="1">
        <v>16.829000000000001</v>
      </c>
      <c r="CI59" s="1">
        <v>13.436</v>
      </c>
      <c r="CJ59" s="1">
        <v>342.214</v>
      </c>
      <c r="CK59" s="1">
        <v>38.362000000000002</v>
      </c>
      <c r="CL59" s="1">
        <v>8.7560000000000002</v>
      </c>
      <c r="CM59" s="1">
        <v>0.53500000000000003</v>
      </c>
      <c r="CN59" s="1">
        <v>2.2170000000000001</v>
      </c>
      <c r="CO59" s="1">
        <v>1.4419999999999999</v>
      </c>
      <c r="CP59" s="1">
        <v>60.116999999999997</v>
      </c>
      <c r="CQ59" s="1">
        <v>89.361999999999995</v>
      </c>
      <c r="CR59" s="1">
        <v>1.127</v>
      </c>
      <c r="CS59" s="1">
        <v>1.5089999999999999</v>
      </c>
      <c r="CT59" s="1">
        <v>0.50700000000000001</v>
      </c>
      <c r="CU59" s="1">
        <v>0.86399999999999999</v>
      </c>
      <c r="CV59" s="1">
        <v>1.248</v>
      </c>
      <c r="CW59" s="1">
        <v>0</v>
      </c>
      <c r="CX59" s="1">
        <v>5.7000000000000002E-2</v>
      </c>
      <c r="CY59" s="1">
        <v>167.14699999999999</v>
      </c>
      <c r="CZ59" s="1">
        <v>11.125999999999999</v>
      </c>
      <c r="DA59" s="1">
        <v>3.7770000000000001</v>
      </c>
      <c r="DB59" s="1">
        <v>4.1269999999999998</v>
      </c>
      <c r="DC59" s="1">
        <v>322.26100000000002</v>
      </c>
      <c r="DD59" s="1">
        <v>10.491</v>
      </c>
      <c r="DE59" s="1">
        <v>18.244</v>
      </c>
    </row>
    <row r="60" spans="1:109">
      <c r="A60" s="1" t="s">
        <v>200</v>
      </c>
      <c r="B60" s="1" t="s">
        <v>201</v>
      </c>
      <c r="C60" s="1">
        <v>1.1300097125891253</v>
      </c>
      <c r="D60" s="1">
        <v>10.091948655795781</v>
      </c>
      <c r="E60" s="1">
        <v>3.1902380659543836</v>
      </c>
      <c r="F60" s="1">
        <v>250.52528031051932</v>
      </c>
      <c r="G60" s="1">
        <v>12.41139774618869</v>
      </c>
      <c r="H60" s="1">
        <v>1187.9012941617773</v>
      </c>
      <c r="I60" s="1">
        <v>16.785696431351663</v>
      </c>
      <c r="J60" s="1">
        <v>13.539706632205846</v>
      </c>
      <c r="K60" s="1">
        <v>4.9380106540986022</v>
      </c>
      <c r="L60" s="1">
        <v>68.016229545405807</v>
      </c>
      <c r="M60" s="1">
        <v>152.5208129451423</v>
      </c>
      <c r="N60" s="1">
        <v>250.4465199255346</v>
      </c>
      <c r="O60" s="1">
        <v>2.2309542758033287</v>
      </c>
      <c r="P60" s="1">
        <v>3.7796135311209911</v>
      </c>
      <c r="Q60" s="1">
        <v>471.28002004495784</v>
      </c>
      <c r="R60" s="1">
        <v>238.6067986815946</v>
      </c>
      <c r="S60" s="1">
        <v>64.630417939208456</v>
      </c>
      <c r="T60" s="1">
        <v>52.588928518004217</v>
      </c>
      <c r="U60" s="1">
        <v>235.34753466026035</v>
      </c>
      <c r="V60" s="1">
        <v>133.36876517166525</v>
      </c>
      <c r="W60" s="1">
        <v>74.122371752086877</v>
      </c>
      <c r="X60" s="1">
        <v>115.37511452116581</v>
      </c>
      <c r="Y60" s="1">
        <v>592.12145926332198</v>
      </c>
      <c r="Z60" s="1">
        <v>566.04380730006437</v>
      </c>
      <c r="AA60" s="1">
        <v>128.93959970145676</v>
      </c>
      <c r="AB60" s="1">
        <v>2830.9508886169779</v>
      </c>
      <c r="AC60" s="1">
        <v>35.647481212974888</v>
      </c>
      <c r="AD60" s="1">
        <v>127.36527694990811</v>
      </c>
      <c r="AE60" s="1">
        <v>13.203426336765437</v>
      </c>
      <c r="AF60" s="1">
        <v>1.8663556396942567</v>
      </c>
      <c r="AG60" s="1">
        <v>279.41618242957975</v>
      </c>
      <c r="AH60" s="1">
        <v>236.39619821314687</v>
      </c>
      <c r="AI60" s="1">
        <v>38.366926865312699</v>
      </c>
      <c r="AJ60" s="1">
        <v>46.411990459651484</v>
      </c>
      <c r="AK60" s="1">
        <v>7.5008204846128592</v>
      </c>
      <c r="AL60" s="1">
        <v>1583.0412606820059</v>
      </c>
      <c r="AM60" s="1">
        <v>172.15692735442434</v>
      </c>
      <c r="AN60" s="1">
        <v>172.72417911594357</v>
      </c>
      <c r="AO60" s="1">
        <v>1.2442370931295044</v>
      </c>
      <c r="AP60" s="1">
        <v>0.72565747963456151</v>
      </c>
      <c r="AQ60" s="1">
        <v>0.206192917993723</v>
      </c>
      <c r="AR60" s="1">
        <v>4138.3989428596733</v>
      </c>
      <c r="AS60" s="1">
        <v>3.6079335908172045</v>
      </c>
      <c r="AT60" s="1">
        <v>76.512616694151447</v>
      </c>
      <c r="AU60" s="1">
        <v>4362.5005564818903</v>
      </c>
      <c r="AV60" s="1">
        <v>14.549432466672959</v>
      </c>
      <c r="AW60" s="1">
        <v>0.87875350887453618</v>
      </c>
      <c r="AX60" s="1">
        <v>49.851783902748487</v>
      </c>
      <c r="AY60" s="1">
        <v>145.3695469781583</v>
      </c>
      <c r="AZ60" s="1">
        <v>32.886442997779973</v>
      </c>
      <c r="BA60" s="1">
        <v>0</v>
      </c>
      <c r="BB60" s="1">
        <v>874.26416693040676</v>
      </c>
      <c r="BC60" s="1">
        <v>71.698498780478261</v>
      </c>
      <c r="BD60" s="1">
        <v>37.656313504158369</v>
      </c>
      <c r="BE60" s="1">
        <v>10.574245395308996</v>
      </c>
      <c r="BF60" s="1">
        <v>57.09862426948925</v>
      </c>
      <c r="BG60" s="1">
        <v>98.596497674981322</v>
      </c>
      <c r="BH60" s="1">
        <v>39.573996136314584</v>
      </c>
      <c r="BI60" s="1">
        <v>4.1592562857102919</v>
      </c>
      <c r="BJ60" s="1">
        <v>1.3530857150746887</v>
      </c>
      <c r="BK60" s="1">
        <v>171.13215740147703</v>
      </c>
      <c r="BL60" s="1">
        <v>6.636226146072655</v>
      </c>
      <c r="BM60" s="1">
        <v>46.753580443967266</v>
      </c>
      <c r="BN60" s="1">
        <v>8.1008153275302153</v>
      </c>
      <c r="BO60" s="1">
        <v>9.9477021080147647</v>
      </c>
      <c r="BP60" s="1">
        <v>5.6424293782316646</v>
      </c>
      <c r="BQ60" s="1">
        <v>0.67079069458902163</v>
      </c>
      <c r="BR60" s="1">
        <v>0.10707872565339262</v>
      </c>
      <c r="BS60" s="1">
        <v>10.527343143576518</v>
      </c>
      <c r="BT60" s="1">
        <v>17.400735392749251</v>
      </c>
      <c r="BU60" s="1">
        <v>0.30707700662584497</v>
      </c>
      <c r="BV60" s="1">
        <v>12.039719524912453</v>
      </c>
      <c r="BW60" s="1">
        <v>1.3849438483269376</v>
      </c>
      <c r="BX60" s="1">
        <v>0</v>
      </c>
      <c r="BY60" s="1">
        <v>0.70353377598716649</v>
      </c>
      <c r="BZ60" s="1">
        <v>1.7336134178098856</v>
      </c>
      <c r="CA60" s="1">
        <v>3.3105910137962136</v>
      </c>
      <c r="CB60" s="1">
        <v>18.446744101198092</v>
      </c>
      <c r="CC60" s="1">
        <v>2.6867025709396697</v>
      </c>
      <c r="CD60" s="1">
        <v>8.5990411336695551</v>
      </c>
      <c r="CE60" s="1">
        <v>3.3362545100271919</v>
      </c>
      <c r="CF60" s="1">
        <v>43.040338023788465</v>
      </c>
      <c r="CG60" s="1">
        <v>41.436811983425258</v>
      </c>
      <c r="CH60" s="1">
        <v>16.136144492264144</v>
      </c>
      <c r="CI60" s="1">
        <v>11.574236800171258</v>
      </c>
      <c r="CJ60" s="1">
        <v>182.93825061587299</v>
      </c>
      <c r="CK60" s="1">
        <v>41.436811983425258</v>
      </c>
      <c r="CL60" s="1">
        <v>4.9380106540986022</v>
      </c>
      <c r="CM60" s="1">
        <v>0.14601644407280814</v>
      </c>
      <c r="CN60" s="1">
        <v>0.98494728638203299</v>
      </c>
      <c r="CO60" s="1">
        <v>1.3026436707586275</v>
      </c>
      <c r="CP60" s="1">
        <v>59.108341508818633</v>
      </c>
      <c r="CQ60" s="1">
        <v>79.132948154148949</v>
      </c>
      <c r="CR60" s="1">
        <v>0.94954936054620065</v>
      </c>
      <c r="CS60" s="1">
        <v>1.2805199671112326</v>
      </c>
      <c r="CT60" s="1">
        <v>0.42919985075946632</v>
      </c>
      <c r="CU60" s="1">
        <v>0.79291353872264292</v>
      </c>
      <c r="CV60" s="1">
        <v>1.1291938341630496</v>
      </c>
      <c r="CW60" s="1">
        <v>8.7609866443684875E-2</v>
      </c>
      <c r="CX60" s="1">
        <v>0</v>
      </c>
      <c r="CY60" s="1">
        <v>101.83806273339766</v>
      </c>
      <c r="CZ60" s="1">
        <v>7.3503792998105704</v>
      </c>
      <c r="DA60" s="1">
        <v>4.1751853523364169</v>
      </c>
      <c r="DB60" s="1">
        <v>10.634421869229911</v>
      </c>
      <c r="DC60" s="1">
        <v>422.87247151631129</v>
      </c>
      <c r="DD60" s="1">
        <v>7.3149813739747396</v>
      </c>
      <c r="DE60" s="1">
        <v>27.468790448605844</v>
      </c>
    </row>
    <row r="61" spans="1:109">
      <c r="A61" s="1" t="s">
        <v>224</v>
      </c>
      <c r="B61" s="1" t="s">
        <v>225</v>
      </c>
      <c r="C61" s="1">
        <v>1.0727699073702812</v>
      </c>
      <c r="D61" s="1">
        <v>9.9471470318907418</v>
      </c>
      <c r="E61" s="1">
        <v>4.0241620969611409</v>
      </c>
      <c r="F61" s="1">
        <v>521.50884934069563</v>
      </c>
      <c r="G61" s="1">
        <v>10.18951028072324</v>
      </c>
      <c r="H61" s="1">
        <v>807.9533123041175</v>
      </c>
      <c r="I61" s="1">
        <v>12.934740156922119</v>
      </c>
      <c r="J61" s="1">
        <v>12.649497256373103</v>
      </c>
      <c r="K61" s="1">
        <v>4.1332255589357656</v>
      </c>
      <c r="L61" s="1">
        <v>60.148965362176185</v>
      </c>
      <c r="M61" s="1">
        <v>207.2093917556864</v>
      </c>
      <c r="N61" s="1">
        <v>336.36756355754994</v>
      </c>
      <c r="O61" s="1">
        <v>2.7163327196073119</v>
      </c>
      <c r="P61" s="1">
        <v>4.4175362931431197</v>
      </c>
      <c r="Q61" s="1">
        <v>881.08269397395725</v>
      </c>
      <c r="R61" s="1">
        <v>276.38172730516487</v>
      </c>
      <c r="S61" s="1">
        <v>61.187398666789278</v>
      </c>
      <c r="T61" s="1">
        <v>48.614339050432577</v>
      </c>
      <c r="U61" s="1">
        <v>280.16632265231846</v>
      </c>
      <c r="V61" s="1">
        <v>128.42548905731604</v>
      </c>
      <c r="W61" s="1">
        <v>86.28224875071119</v>
      </c>
      <c r="X61" s="1">
        <v>139.55648734311936</v>
      </c>
      <c r="Y61" s="1">
        <v>755.18803653425755</v>
      </c>
      <c r="Z61" s="1">
        <v>530.52103353189784</v>
      </c>
      <c r="AA61" s="1">
        <v>139.58445233336928</v>
      </c>
      <c r="AB61" s="1">
        <v>4306.1964809621531</v>
      </c>
      <c r="AC61" s="1">
        <v>72.938287569798803</v>
      </c>
      <c r="AD61" s="1">
        <v>178.9563621062087</v>
      </c>
      <c r="AE61" s="1">
        <v>19.824381588156726</v>
      </c>
      <c r="AF61" s="1">
        <v>4.7354050156503584</v>
      </c>
      <c r="AG61" s="1">
        <v>445.21196644188342</v>
      </c>
      <c r="AH61" s="1">
        <v>339.65438207825525</v>
      </c>
      <c r="AI61" s="1">
        <v>40.072898861770327</v>
      </c>
      <c r="AJ61" s="1">
        <v>146.11148105769681</v>
      </c>
      <c r="AK61" s="1">
        <v>16.773401151892234</v>
      </c>
      <c r="AL61" s="1">
        <v>2454.2336449891145</v>
      </c>
      <c r="AM61" s="1">
        <v>138.44907372922319</v>
      </c>
      <c r="AN61" s="1">
        <v>213.46516007458985</v>
      </c>
      <c r="AO61" s="1">
        <v>7.1217508503088061</v>
      </c>
      <c r="AP61" s="1">
        <v>0</v>
      </c>
      <c r="AQ61" s="1">
        <v>0</v>
      </c>
      <c r="AR61" s="1">
        <v>3417.5110383055885</v>
      </c>
      <c r="AS61" s="1">
        <v>3.3017331821719624</v>
      </c>
      <c r="AT61" s="1">
        <v>61.205109827280886</v>
      </c>
      <c r="AU61" s="1">
        <v>2361.9967176478572</v>
      </c>
      <c r="AV61" s="1">
        <v>54.149542787230182</v>
      </c>
      <c r="AW61" s="1">
        <v>2.743365543515552</v>
      </c>
      <c r="AX61" s="1">
        <v>253.91372197205055</v>
      </c>
      <c r="AY61" s="1">
        <v>126.84546710819649</v>
      </c>
      <c r="AZ61" s="1">
        <v>46.857205496396965</v>
      </c>
      <c r="BA61" s="1">
        <v>0.25821007664077744</v>
      </c>
      <c r="BB61" s="1">
        <v>951.0035590957915</v>
      </c>
      <c r="BC61" s="1">
        <v>141.36861871131313</v>
      </c>
      <c r="BD61" s="1">
        <v>71.222169334796391</v>
      </c>
      <c r="BE61" s="1">
        <v>12.15544909529147</v>
      </c>
      <c r="BF61" s="1">
        <v>104.9535405742302</v>
      </c>
      <c r="BG61" s="1">
        <v>178.16681721481976</v>
      </c>
      <c r="BH61" s="1">
        <v>48.988137753439617</v>
      </c>
      <c r="BI61" s="1">
        <v>7.4899565552658718</v>
      </c>
      <c r="BJ61" s="1">
        <v>1.4001138451785116</v>
      </c>
      <c r="BK61" s="1">
        <v>259.69688195573065</v>
      </c>
      <c r="BL61" s="1">
        <v>6.8691337717180101</v>
      </c>
      <c r="BM61" s="1">
        <v>54.930698181544152</v>
      </c>
      <c r="BN61" s="1">
        <v>12.958976481805371</v>
      </c>
      <c r="BO61" s="1">
        <v>16.417313609376791</v>
      </c>
      <c r="BP61" s="1">
        <v>8.7483811165115384</v>
      </c>
      <c r="BQ61" s="1">
        <v>1.2733392227122815</v>
      </c>
      <c r="BR61" s="1">
        <v>0.17151860686607598</v>
      </c>
      <c r="BS61" s="1">
        <v>11.845969869859204</v>
      </c>
      <c r="BT61" s="1">
        <v>23.817782195842973</v>
      </c>
      <c r="BU61" s="1">
        <v>0.42972868350685339</v>
      </c>
      <c r="BV61" s="1">
        <v>47.447266790669929</v>
      </c>
      <c r="BW61" s="1">
        <v>2.3975318307584099</v>
      </c>
      <c r="BX61" s="1">
        <v>0.89115102263026424</v>
      </c>
      <c r="BY61" s="1">
        <v>1.066398294862994</v>
      </c>
      <c r="BZ61" s="1">
        <v>1.8801795111351913</v>
      </c>
      <c r="CA61" s="1">
        <v>3.9449279579197474</v>
      </c>
      <c r="CB61" s="1">
        <v>23.764648714368157</v>
      </c>
      <c r="CC61" s="1">
        <v>21.79404906809161</v>
      </c>
      <c r="CD61" s="1">
        <v>4.6440527141673398</v>
      </c>
      <c r="CE61" s="1">
        <v>2.6920963947240617</v>
      </c>
      <c r="CF61" s="1">
        <v>46.117997587457836</v>
      </c>
      <c r="CG61" s="1">
        <v>60.679368010582692</v>
      </c>
      <c r="CH61" s="1">
        <v>19.00221087480956</v>
      </c>
      <c r="CI61" s="1">
        <v>10.937107686737335</v>
      </c>
      <c r="CJ61" s="1">
        <v>250.58495596597032</v>
      </c>
      <c r="CK61" s="1">
        <v>60.688689673999328</v>
      </c>
      <c r="CL61" s="1">
        <v>3.4331686363465095</v>
      </c>
      <c r="CM61" s="1">
        <v>0</v>
      </c>
      <c r="CN61" s="1">
        <v>0.93216634166345635</v>
      </c>
      <c r="CO61" s="1">
        <v>1.6890854110941831</v>
      </c>
      <c r="CP61" s="1">
        <v>54.888750696169303</v>
      </c>
      <c r="CQ61" s="1">
        <v>79.748694861992021</v>
      </c>
      <c r="CR61" s="1">
        <v>0.86132169969703376</v>
      </c>
      <c r="CS61" s="1">
        <v>1.4989234773948379</v>
      </c>
      <c r="CT61" s="1">
        <v>0.47447266790669929</v>
      </c>
      <c r="CU61" s="1">
        <v>0.73081841186414986</v>
      </c>
      <c r="CV61" s="1">
        <v>0.9647921636216773</v>
      </c>
      <c r="CW61" s="1">
        <v>0</v>
      </c>
      <c r="CX61" s="1">
        <v>5.9658645866461212E-2</v>
      </c>
      <c r="CY61" s="1">
        <v>81.858187293176414</v>
      </c>
      <c r="CZ61" s="1">
        <v>6.8980309283095771</v>
      </c>
      <c r="DA61" s="1">
        <v>2.316433359033689</v>
      </c>
      <c r="DB61" s="1">
        <v>1.4914661466615302</v>
      </c>
      <c r="DC61" s="1">
        <v>531.81674474681017</v>
      </c>
      <c r="DD61" s="1">
        <v>10.662118615946614</v>
      </c>
      <c r="DE61" s="1">
        <v>36.691931540556972</v>
      </c>
    </row>
    <row r="62" spans="1:109">
      <c r="A62" s="1" t="s">
        <v>250</v>
      </c>
      <c r="B62" s="1" t="s">
        <v>251</v>
      </c>
      <c r="C62" s="1">
        <v>0.90124566013707952</v>
      </c>
      <c r="D62" s="1">
        <v>15.002568775691476</v>
      </c>
      <c r="E62" s="1">
        <v>2.6973777600551716</v>
      </c>
      <c r="F62" s="1">
        <v>343.61219553933586</v>
      </c>
      <c r="G62" s="1">
        <v>9.4824312371170283</v>
      </c>
      <c r="H62" s="1">
        <v>897.77963521836296</v>
      </c>
      <c r="I62" s="1">
        <v>9.3781311509610497</v>
      </c>
      <c r="J62" s="1">
        <v>8.699071015562545</v>
      </c>
      <c r="K62" s="1">
        <v>4.5381633231697451</v>
      </c>
      <c r="L62" s="1">
        <v>75.863888198474783</v>
      </c>
      <c r="M62" s="1">
        <v>215.27870655209557</v>
      </c>
      <c r="N62" s="1">
        <v>344.17364068396273</v>
      </c>
      <c r="O62" s="1">
        <v>3.1789334769880986</v>
      </c>
      <c r="P62" s="1">
        <v>3.8846234216179165</v>
      </c>
      <c r="Q62" s="1">
        <v>658.92910919501605</v>
      </c>
      <c r="R62" s="1">
        <v>206.14357241037027</v>
      </c>
      <c r="S62" s="1">
        <v>45.799943151706017</v>
      </c>
      <c r="T62" s="1">
        <v>39.37661125003617</v>
      </c>
      <c r="U62" s="1">
        <v>233.40694918631252</v>
      </c>
      <c r="V62" s="1">
        <v>151.38158887694246</v>
      </c>
      <c r="W62" s="1">
        <v>62.128454512039994</v>
      </c>
      <c r="X62" s="1">
        <v>113.38972770693462</v>
      </c>
      <c r="Y62" s="1">
        <v>705.84528518366801</v>
      </c>
      <c r="Z62" s="1">
        <v>355.0641230841855</v>
      </c>
      <c r="AA62" s="1">
        <v>115.02857055004507</v>
      </c>
      <c r="AB62" s="1">
        <v>2942.7936436294217</v>
      </c>
      <c r="AC62" s="1">
        <v>62.963964776672469</v>
      </c>
      <c r="AD62" s="1">
        <v>108.3012149929844</v>
      </c>
      <c r="AE62" s="1">
        <v>27.950203939033226</v>
      </c>
      <c r="AF62" s="1">
        <v>4.763407126251276</v>
      </c>
      <c r="AG62" s="1">
        <v>297.97868869532556</v>
      </c>
      <c r="AH62" s="1">
        <v>266.92167367930574</v>
      </c>
      <c r="AI62" s="1">
        <v>39.871481871584749</v>
      </c>
      <c r="AJ62" s="1">
        <v>77.165420124655256</v>
      </c>
      <c r="AK62" s="1">
        <v>7.4230593232287534</v>
      </c>
      <c r="AL62" s="1">
        <v>2462.1477785118987</v>
      </c>
      <c r="AM62" s="1">
        <v>186.47745829304495</v>
      </c>
      <c r="AN62" s="1">
        <v>244.78120645423746</v>
      </c>
      <c r="AO62" s="1">
        <v>8.1043386093965335</v>
      </c>
      <c r="AP62" s="1">
        <v>1.7520195323435277</v>
      </c>
      <c r="AQ62" s="1">
        <v>0.11206711384844605</v>
      </c>
      <c r="AR62" s="1">
        <v>2110.9405394647151</v>
      </c>
      <c r="AS62" s="1">
        <v>2.0893304492735041</v>
      </c>
      <c r="AT62" s="1">
        <v>37.516962905382748</v>
      </c>
      <c r="AU62" s="1">
        <v>2614.0120326811589</v>
      </c>
      <c r="AV62" s="1">
        <v>49.049889453310954</v>
      </c>
      <c r="AW62" s="1">
        <v>3.3187399754524964</v>
      </c>
      <c r="AX62" s="1">
        <v>205.61874325343643</v>
      </c>
      <c r="AY62" s="1">
        <v>73.598135263043815</v>
      </c>
      <c r="AZ62" s="1">
        <v>43.620737096276827</v>
      </c>
      <c r="BA62" s="1">
        <v>0</v>
      </c>
      <c r="BB62" s="1">
        <v>999.1426753312054</v>
      </c>
      <c r="BC62" s="1">
        <v>88.151326007956868</v>
      </c>
      <c r="BD62" s="1">
        <v>22.214808775838993</v>
      </c>
      <c r="BE62" s="1">
        <v>16.921024615730715</v>
      </c>
      <c r="BF62" s="1">
        <v>154.46731802162097</v>
      </c>
      <c r="BG62" s="1">
        <v>530.8552608477811</v>
      </c>
      <c r="BH62" s="1">
        <v>115.34036123312838</v>
      </c>
      <c r="BI62" s="1">
        <v>5.3614682585712004</v>
      </c>
      <c r="BJ62" s="1">
        <v>5.5867120616527313</v>
      </c>
      <c r="BK62" s="1">
        <v>718.95713750393611</v>
      </c>
      <c r="BL62" s="1">
        <v>113.36864577462651</v>
      </c>
      <c r="BM62" s="1">
        <v>84.752696604810438</v>
      </c>
      <c r="BN62" s="1">
        <v>21.07749400658496</v>
      </c>
      <c r="BO62" s="1">
        <v>19.273324431163445</v>
      </c>
      <c r="BP62" s="1">
        <v>6.1448284801256854</v>
      </c>
      <c r="BQ62" s="1">
        <v>0</v>
      </c>
      <c r="BR62" s="1">
        <v>0.25187361231284411</v>
      </c>
      <c r="BS62" s="1">
        <v>26.154910966688814</v>
      </c>
      <c r="BT62" s="1">
        <v>30.647581699088395</v>
      </c>
      <c r="BU62" s="1">
        <v>0.50041849847177389</v>
      </c>
      <c r="BV62" s="1">
        <v>49.048779877926307</v>
      </c>
      <c r="BW62" s="1">
        <v>2.1536858215825125</v>
      </c>
      <c r="BX62" s="1">
        <v>6.8793673847560938E-2</v>
      </c>
      <c r="BY62" s="1">
        <v>2.846060861596674</v>
      </c>
      <c r="BZ62" s="1">
        <v>1.5645012923396922</v>
      </c>
      <c r="CA62" s="1">
        <v>4.5980803939402017</v>
      </c>
      <c r="CB62" s="1">
        <v>29.31054336059951</v>
      </c>
      <c r="CC62" s="1">
        <v>6.2236083324349885</v>
      </c>
      <c r="CD62" s="1">
        <v>7.1378984493767659</v>
      </c>
      <c r="CE62" s="1">
        <v>1.7542386831128038</v>
      </c>
      <c r="CF62" s="1">
        <v>47.180254930195787</v>
      </c>
      <c r="CG62" s="1">
        <v>41.988551705474208</v>
      </c>
      <c r="CH62" s="1">
        <v>14.963733637229142</v>
      </c>
      <c r="CI62" s="1">
        <v>11.278833784846078</v>
      </c>
      <c r="CJ62" s="1">
        <v>319.41124682499469</v>
      </c>
      <c r="CK62" s="1">
        <v>41.988551705474208</v>
      </c>
      <c r="CL62" s="1">
        <v>0.19639484308094007</v>
      </c>
      <c r="CM62" s="1">
        <v>0.35395454769954743</v>
      </c>
      <c r="CN62" s="1">
        <v>1.0307955323287761</v>
      </c>
      <c r="CO62" s="1">
        <v>1.1029179323302511</v>
      </c>
      <c r="CP62" s="1">
        <v>83.697490414019626</v>
      </c>
      <c r="CQ62" s="1">
        <v>117.88239843933422</v>
      </c>
      <c r="CR62" s="1">
        <v>1.4912693169535791</v>
      </c>
      <c r="CS62" s="1">
        <v>2.4288605169727564</v>
      </c>
      <c r="CT62" s="1">
        <v>0.57032174770397293</v>
      </c>
      <c r="CU62" s="1">
        <v>1.226080800025078</v>
      </c>
      <c r="CV62" s="1">
        <v>1.5977885538788346</v>
      </c>
      <c r="CW62" s="1">
        <v>0.10208093538670332</v>
      </c>
      <c r="CX62" s="1">
        <v>0</v>
      </c>
      <c r="CY62" s="1">
        <v>65.791162856730296</v>
      </c>
      <c r="CZ62" s="1">
        <v>2.8349651077502935</v>
      </c>
      <c r="DA62" s="1">
        <v>2.1470283692746843</v>
      </c>
      <c r="DB62" s="1">
        <v>3.2244260677582597</v>
      </c>
      <c r="DC62" s="1">
        <v>460.82330087096403</v>
      </c>
      <c r="DD62" s="1">
        <v>6.705164049367915</v>
      </c>
      <c r="DE62" s="1">
        <v>41.88092289316431</v>
      </c>
    </row>
    <row r="63" spans="1:109">
      <c r="A63" s="1" t="s">
        <v>274</v>
      </c>
      <c r="B63" s="1" t="s">
        <v>275</v>
      </c>
      <c r="C63" s="1">
        <v>0.56315475728399367</v>
      </c>
      <c r="D63" s="1">
        <v>4.4836698391356498</v>
      </c>
      <c r="E63" s="1">
        <v>2.1415072578208294</v>
      </c>
      <c r="F63" s="1">
        <v>513.16799913716</v>
      </c>
      <c r="G63" s="1">
        <v>5.2454497840818659</v>
      </c>
      <c r="H63" s="1">
        <v>1202.2308099913184</v>
      </c>
      <c r="I63" s="1">
        <v>7.2413487540574977</v>
      </c>
      <c r="J63" s="1">
        <v>14.099143969400817</v>
      </c>
      <c r="K63" s="1">
        <v>2.9210443110408493</v>
      </c>
      <c r="L63" s="1">
        <v>45.763619443249098</v>
      </c>
      <c r="M63" s="1">
        <v>120.68973780456741</v>
      </c>
      <c r="N63" s="1">
        <v>205.85638050738882</v>
      </c>
      <c r="O63" s="1">
        <v>1.2341190250294165</v>
      </c>
      <c r="P63" s="1">
        <v>3.4981503299394974</v>
      </c>
      <c r="Q63" s="1">
        <v>685.34092095996891</v>
      </c>
      <c r="R63" s="1">
        <v>163.44885452788878</v>
      </c>
      <c r="S63" s="1">
        <v>38.63414047131657</v>
      </c>
      <c r="T63" s="1">
        <v>33.601775986520359</v>
      </c>
      <c r="U63" s="1">
        <v>195.61940758754051</v>
      </c>
      <c r="V63" s="1">
        <v>107.94190977480312</v>
      </c>
      <c r="W63" s="1">
        <v>53.303287616306513</v>
      </c>
      <c r="X63" s="1">
        <v>75.673692619645493</v>
      </c>
      <c r="Y63" s="1">
        <v>663.20313407501681</v>
      </c>
      <c r="Z63" s="1">
        <v>358.10405113616173</v>
      </c>
      <c r="AA63" s="1">
        <v>99.734574330650659</v>
      </c>
      <c r="AB63" s="1">
        <v>3259.1343254416056</v>
      </c>
      <c r="AC63" s="1">
        <v>40.836021897268338</v>
      </c>
      <c r="AD63" s="1">
        <v>116.37298478320554</v>
      </c>
      <c r="AE63" s="1">
        <v>12.330535985329883</v>
      </c>
      <c r="AF63" s="1">
        <v>4.2546031424035711</v>
      </c>
      <c r="AG63" s="1">
        <v>330.74034728622888</v>
      </c>
      <c r="AH63" s="1">
        <v>286.53225052776503</v>
      </c>
      <c r="AI63" s="1">
        <v>52.57524617708053</v>
      </c>
      <c r="AJ63" s="1">
        <v>78.864644976448162</v>
      </c>
      <c r="AK63" s="1">
        <v>8.8519184744915709</v>
      </c>
      <c r="AL63" s="1">
        <v>1753.7843500839617</v>
      </c>
      <c r="AM63" s="1">
        <v>153.34683563092139</v>
      </c>
      <c r="AN63" s="1">
        <v>171.48217031095797</v>
      </c>
      <c r="AO63" s="1">
        <v>1.2944931931603521</v>
      </c>
      <c r="AP63" s="1">
        <v>0</v>
      </c>
      <c r="AQ63" s="1">
        <v>0</v>
      </c>
      <c r="AR63" s="1">
        <v>2320.3373195354879</v>
      </c>
      <c r="AS63" s="1">
        <v>1.3353345421901026</v>
      </c>
      <c r="AT63" s="1">
        <v>29.810633370063087</v>
      </c>
      <c r="AU63" s="1">
        <v>2934.8628926995239</v>
      </c>
      <c r="AV63" s="1">
        <v>22.892463986588833</v>
      </c>
      <c r="AW63" s="1">
        <v>1.5892611905055076</v>
      </c>
      <c r="AX63" s="1">
        <v>93.938654190080854</v>
      </c>
      <c r="AY63" s="1">
        <v>82.330832511494819</v>
      </c>
      <c r="AZ63" s="1">
        <v>52.527301984741257</v>
      </c>
      <c r="BA63" s="1">
        <v>0.3800021170594175</v>
      </c>
      <c r="BB63" s="1">
        <v>1209.7864595618223</v>
      </c>
      <c r="BC63" s="1">
        <v>177.86585073539069</v>
      </c>
      <c r="BD63" s="1">
        <v>44.376789287064966</v>
      </c>
      <c r="BE63" s="1">
        <v>8.008455831485854</v>
      </c>
      <c r="BF63" s="1">
        <v>60.104260085173657</v>
      </c>
      <c r="BG63" s="1">
        <v>183.12550620609161</v>
      </c>
      <c r="BH63" s="1">
        <v>54.656379266770422</v>
      </c>
      <c r="BI63" s="1">
        <v>6.2345207149327795</v>
      </c>
      <c r="BJ63" s="1">
        <v>3.5514216547609112</v>
      </c>
      <c r="BK63" s="1">
        <v>364.37053464598733</v>
      </c>
      <c r="BL63" s="1">
        <v>9.2106120616224239</v>
      </c>
      <c r="BM63" s="1">
        <v>67.430842958945405</v>
      </c>
      <c r="BN63" s="1">
        <v>15.805602074513434</v>
      </c>
      <c r="BO63" s="1">
        <v>17.753556852149792</v>
      </c>
      <c r="BP63" s="1">
        <v>6.2061093416946926</v>
      </c>
      <c r="BQ63" s="1">
        <v>0.33738505720228656</v>
      </c>
      <c r="BR63" s="1">
        <v>0.31430081644634061</v>
      </c>
      <c r="BS63" s="1">
        <v>13.276989856323667</v>
      </c>
      <c r="BT63" s="1">
        <v>12.101469288597805</v>
      </c>
      <c r="BU63" s="1">
        <v>6.2149878958315946E-2</v>
      </c>
      <c r="BV63" s="1">
        <v>53.903477875961109</v>
      </c>
      <c r="BW63" s="1">
        <v>1.4614100109341148</v>
      </c>
      <c r="BX63" s="1">
        <v>0</v>
      </c>
      <c r="BY63" s="1">
        <v>3.111045369570558</v>
      </c>
      <c r="BZ63" s="1">
        <v>0.67832153605933398</v>
      </c>
      <c r="CA63" s="1">
        <v>3.9900222291238832</v>
      </c>
      <c r="CB63" s="1">
        <v>16.336539611900189</v>
      </c>
      <c r="CC63" s="1">
        <v>13.816805947847325</v>
      </c>
      <c r="CD63" s="1">
        <v>7.6444351118728608</v>
      </c>
      <c r="CE63" s="1">
        <v>2.9103900460765666</v>
      </c>
      <c r="CF63" s="1">
        <v>65.607187939225696</v>
      </c>
      <c r="CG63" s="1">
        <v>48.006342218230614</v>
      </c>
      <c r="CH63" s="1">
        <v>12.779790824657139</v>
      </c>
      <c r="CI63" s="1">
        <v>8.8483670528368084</v>
      </c>
      <c r="CJ63" s="1">
        <v>258.21676567435634</v>
      </c>
      <c r="CK63" s="1">
        <v>48.006342218230614</v>
      </c>
      <c r="CL63" s="1">
        <v>1.7117852375947591</v>
      </c>
      <c r="CM63" s="1">
        <v>0</v>
      </c>
      <c r="CN63" s="1">
        <v>0.59131170551769174</v>
      </c>
      <c r="CO63" s="1">
        <v>0.62149878958315941</v>
      </c>
      <c r="CP63" s="1">
        <v>140.15685560513936</v>
      </c>
      <c r="CQ63" s="1">
        <v>207.43321172210267</v>
      </c>
      <c r="CR63" s="1">
        <v>2.834034480499207</v>
      </c>
      <c r="CS63" s="1">
        <v>4.087686324629809</v>
      </c>
      <c r="CT63" s="1">
        <v>1.5786069255412249</v>
      </c>
      <c r="CU63" s="1">
        <v>1.7597294299340314</v>
      </c>
      <c r="CV63" s="1">
        <v>3.1980552001122002</v>
      </c>
      <c r="CW63" s="1">
        <v>0.20065532349399148</v>
      </c>
      <c r="CX63" s="1">
        <v>7.6355565577359577E-2</v>
      </c>
      <c r="CY63" s="1">
        <v>38.476102207679709</v>
      </c>
      <c r="CZ63" s="1">
        <v>2.7789874448504128</v>
      </c>
      <c r="DA63" s="1">
        <v>1.8272064413744886</v>
      </c>
      <c r="DB63" s="1">
        <v>14.6638200125078</v>
      </c>
      <c r="DC63" s="1">
        <v>372.24936358707441</v>
      </c>
      <c r="DD63" s="1">
        <v>5.1335800019568971</v>
      </c>
      <c r="DE63" s="1">
        <v>57.715929022346948</v>
      </c>
    </row>
    <row r="65" spans="1:109">
      <c r="A65" s="1" t="s">
        <v>129</v>
      </c>
      <c r="B65" s="1" t="s">
        <v>130</v>
      </c>
      <c r="C65" s="1">
        <v>1.2513181319612077</v>
      </c>
      <c r="D65" s="1">
        <v>29.672709962098651</v>
      </c>
      <c r="E65" s="1">
        <v>8.9633480995124817</v>
      </c>
      <c r="F65" s="1">
        <v>838.42707398131461</v>
      </c>
      <c r="G65" s="1">
        <v>43.860149228382987</v>
      </c>
      <c r="H65" s="1">
        <v>943.98136639213919</v>
      </c>
      <c r="I65" s="1">
        <v>63.089471800643082</v>
      </c>
      <c r="J65" s="1">
        <v>19.499437734317453</v>
      </c>
      <c r="K65" s="1">
        <v>26.407353298884669</v>
      </c>
      <c r="L65" s="1">
        <v>95.20120979409981</v>
      </c>
      <c r="M65" s="1">
        <v>266.29678855347254</v>
      </c>
      <c r="N65" s="1">
        <v>408.39974019959521</v>
      </c>
      <c r="O65" s="1">
        <v>5.3455630739692399</v>
      </c>
      <c r="P65" s="1">
        <v>4.5543973626178351</v>
      </c>
      <c r="Q65" s="1">
        <v>689.64956069760933</v>
      </c>
      <c r="R65" s="1">
        <v>341.25134855253418</v>
      </c>
      <c r="S65" s="1">
        <v>80.189040210527949</v>
      </c>
      <c r="T65" s="1">
        <v>74.212142882045967</v>
      </c>
      <c r="U65" s="1">
        <v>237.80842968654846</v>
      </c>
      <c r="V65" s="1">
        <v>108.86120525281653</v>
      </c>
      <c r="W65" s="1">
        <v>79.933309879586091</v>
      </c>
      <c r="X65" s="1">
        <v>187.67889156366871</v>
      </c>
      <c r="Y65" s="1">
        <v>504.95711990497108</v>
      </c>
      <c r="Z65" s="1">
        <v>666.60026630690504</v>
      </c>
      <c r="AA65" s="1">
        <v>149.75248517042127</v>
      </c>
      <c r="AB65" s="1">
        <v>2385.6986674692785</v>
      </c>
      <c r="AC65" s="1">
        <v>67.862838259129902</v>
      </c>
      <c r="AD65" s="1">
        <v>130.78049124367141</v>
      </c>
      <c r="AE65" s="1">
        <v>21.538887123578853</v>
      </c>
      <c r="AF65" s="1">
        <v>5.9689057556400442</v>
      </c>
      <c r="AG65" s="1">
        <v>240.39929760190321</v>
      </c>
      <c r="AH65" s="1">
        <v>289.85994107791316</v>
      </c>
      <c r="AI65" s="1">
        <v>58.57822893137169</v>
      </c>
      <c r="AJ65" s="1">
        <v>80.292930657473079</v>
      </c>
      <c r="AK65" s="1">
        <v>22.35402755345606</v>
      </c>
      <c r="AL65" s="1">
        <v>1705.6781528889148</v>
      </c>
      <c r="AM65" s="1">
        <v>243.86204611431299</v>
      </c>
      <c r="AN65" s="1">
        <v>312.08370599404572</v>
      </c>
      <c r="AO65" s="1">
        <v>2.6460097679641428</v>
      </c>
      <c r="AP65" s="1">
        <v>0.22775982599510139</v>
      </c>
      <c r="AQ65" s="1">
        <v>0</v>
      </c>
      <c r="AR65" s="1">
        <v>8285.346256231991</v>
      </c>
      <c r="AS65" s="1">
        <v>9.8440194266935404</v>
      </c>
      <c r="AT65" s="1">
        <v>235.43253508064166</v>
      </c>
      <c r="AU65" s="1">
        <v>10168.357410483408</v>
      </c>
      <c r="AV65" s="1">
        <v>19.994915250517323</v>
      </c>
      <c r="AW65" s="1">
        <v>1.3689564278231885</v>
      </c>
      <c r="AX65" s="1">
        <v>75.78728188919105</v>
      </c>
      <c r="AY65" s="1">
        <v>200.13935193881125</v>
      </c>
      <c r="AZ65" s="1">
        <v>72.155112032532315</v>
      </c>
      <c r="BA65" s="1">
        <v>2.1313524769436332</v>
      </c>
      <c r="BB65" s="1">
        <v>1082.8884880587727</v>
      </c>
      <c r="BC65" s="1">
        <v>78.318213008231353</v>
      </c>
      <c r="BD65" s="1">
        <v>87.574851831042778</v>
      </c>
      <c r="BE65" s="1">
        <v>20.953903991549328</v>
      </c>
      <c r="BF65" s="1">
        <v>88.145450131956821</v>
      </c>
      <c r="BG65" s="1">
        <v>225.03789628513888</v>
      </c>
      <c r="BH65" s="1">
        <v>48.202769910689582</v>
      </c>
      <c r="BI65" s="1">
        <v>9.5731051073519993</v>
      </c>
      <c r="BJ65" s="1">
        <v>1.850049112907578</v>
      </c>
      <c r="BK65" s="1">
        <v>338.30006070200818</v>
      </c>
      <c r="BL65" s="1">
        <v>7.7933818354534354</v>
      </c>
      <c r="BM65" s="1">
        <v>50.602639235122183</v>
      </c>
      <c r="BN65" s="1">
        <v>23.887610381823073</v>
      </c>
      <c r="BO65" s="1">
        <v>21.94725649580165</v>
      </c>
      <c r="BP65" s="1">
        <v>12.122416843928749</v>
      </c>
      <c r="BQ65" s="1">
        <v>2.4366305595054882</v>
      </c>
      <c r="BR65" s="1">
        <v>0.42435251790666262</v>
      </c>
      <c r="BS65" s="1">
        <v>20.774892759890022</v>
      </c>
      <c r="BT65" s="1">
        <v>39.004469569624263</v>
      </c>
      <c r="BU65" s="1">
        <v>0.45951543841116949</v>
      </c>
      <c r="BV65" s="1">
        <v>22.485888505347958</v>
      </c>
      <c r="BW65" s="1">
        <v>3.6585420470371028</v>
      </c>
      <c r="BX65" s="1">
        <v>4.0101712520821708</v>
      </c>
      <c r="BY65" s="1">
        <v>0.35083004776087551</v>
      </c>
      <c r="BZ65" s="1">
        <v>3.3604563800329874</v>
      </c>
      <c r="CA65" s="1">
        <v>2.7962513373924907</v>
      </c>
      <c r="CB65" s="1">
        <v>17.754078225639205</v>
      </c>
      <c r="CC65" s="1">
        <v>7.0629520777007233</v>
      </c>
      <c r="CD65" s="1">
        <v>15.174398512263107</v>
      </c>
      <c r="CE65" s="1">
        <v>8.3088382837581385</v>
      </c>
      <c r="CF65" s="1">
        <v>58.139491582349557</v>
      </c>
      <c r="CG65" s="1">
        <v>98.391445672599616</v>
      </c>
      <c r="CH65" s="1">
        <v>29.837336362642475</v>
      </c>
      <c r="CI65" s="1">
        <v>17.54709648903313</v>
      </c>
      <c r="CJ65" s="1">
        <v>318.99641650231808</v>
      </c>
      <c r="CK65" s="1">
        <v>98.391445672599616</v>
      </c>
      <c r="CL65" s="1">
        <v>10.527298904678846</v>
      </c>
      <c r="CM65" s="1">
        <v>0.29888482428830854</v>
      </c>
      <c r="CN65" s="1">
        <v>0.66330054588047072</v>
      </c>
      <c r="CO65" s="1">
        <v>1.2738567110041812</v>
      </c>
      <c r="CP65" s="1">
        <v>69.099134577776994</v>
      </c>
      <c r="CQ65" s="1">
        <v>108.7093653688198</v>
      </c>
      <c r="CR65" s="1">
        <v>1.3242036199083616</v>
      </c>
      <c r="CS65" s="1">
        <v>1.7909114738772711</v>
      </c>
      <c r="CT65" s="1">
        <v>0.92862076423265905</v>
      </c>
      <c r="CU65" s="1">
        <v>0.91503509040137232</v>
      </c>
      <c r="CV65" s="1">
        <v>1.5807331081344231</v>
      </c>
      <c r="CW65" s="1">
        <v>0.32925280108765537</v>
      </c>
      <c r="CX65" s="1">
        <v>0.29488903786734183</v>
      </c>
      <c r="CY65" s="1">
        <v>212.9234710140521</v>
      </c>
      <c r="CZ65" s="1">
        <v>19.910204578392833</v>
      </c>
      <c r="DA65" s="1">
        <v>5.7339535140872018</v>
      </c>
      <c r="DB65" s="1">
        <v>8.9505615829653884</v>
      </c>
      <c r="DC65" s="1">
        <v>1190.8546371532927</v>
      </c>
      <c r="DD65" s="1">
        <v>22.459516314969576</v>
      </c>
      <c r="DE65" s="1">
        <v>11.71085084256918</v>
      </c>
    </row>
    <row r="66" spans="1:109">
      <c r="A66" s="1" t="s">
        <v>153</v>
      </c>
      <c r="B66" s="1" t="s">
        <v>154</v>
      </c>
      <c r="C66" s="1">
        <v>0.88397954816206004</v>
      </c>
      <c r="D66" s="1">
        <v>36.070970268821576</v>
      </c>
      <c r="E66" s="1">
        <v>8.4198780565401421</v>
      </c>
      <c r="F66" s="1">
        <v>1085.3791832569675</v>
      </c>
      <c r="G66" s="1">
        <v>42.793976488090429</v>
      </c>
      <c r="H66" s="1">
        <v>1037.1122294697316</v>
      </c>
      <c r="I66" s="1">
        <v>37.026874737151076</v>
      </c>
      <c r="J66" s="1">
        <v>21.120398134569996</v>
      </c>
      <c r="K66" s="1">
        <v>20.596630360798926</v>
      </c>
      <c r="L66" s="1">
        <v>129.11271560218947</v>
      </c>
      <c r="M66" s="1">
        <v>321.31738860990856</v>
      </c>
      <c r="N66" s="1">
        <v>431.0744527882901</v>
      </c>
      <c r="O66" s="1">
        <v>4.411866776905355</v>
      </c>
      <c r="P66" s="1">
        <v>3.4774560185146313</v>
      </c>
      <c r="Q66" s="1">
        <v>341.516950960786</v>
      </c>
      <c r="R66" s="1">
        <v>206.7932458166861</v>
      </c>
      <c r="S66" s="1">
        <v>37.236155597081193</v>
      </c>
      <c r="T66" s="1">
        <v>41.359554161650436</v>
      </c>
      <c r="U66" s="1">
        <v>193.34723337814839</v>
      </c>
      <c r="V66" s="1">
        <v>160.22768885828737</v>
      </c>
      <c r="W66" s="1">
        <v>48.162878981216799</v>
      </c>
      <c r="X66" s="1">
        <v>82.791508188357781</v>
      </c>
      <c r="Y66" s="1">
        <v>337.86302027119513</v>
      </c>
      <c r="Z66" s="1">
        <v>722.19657267790183</v>
      </c>
      <c r="AA66" s="1">
        <v>101.8349351941077</v>
      </c>
      <c r="AB66" s="1">
        <v>1602.6524628828563</v>
      </c>
      <c r="AC66" s="1">
        <v>39.453401464449016</v>
      </c>
      <c r="AD66" s="1">
        <v>68.113566795961106</v>
      </c>
      <c r="AE66" s="1">
        <v>20.967679669215578</v>
      </c>
      <c r="AF66" s="1">
        <v>3.679949391095672</v>
      </c>
      <c r="AG66" s="1">
        <v>136.69999521057517</v>
      </c>
      <c r="AH66" s="1">
        <v>204.55903123094558</v>
      </c>
      <c r="AI66" s="1">
        <v>39.103845865971131</v>
      </c>
      <c r="AJ66" s="1">
        <v>35.017778481821864</v>
      </c>
      <c r="AK66" s="1">
        <v>9.4787260829974276</v>
      </c>
      <c r="AL66" s="1">
        <v>2239.2554263451198</v>
      </c>
      <c r="AM66" s="1">
        <v>139.78151446705982</v>
      </c>
      <c r="AN66" s="1">
        <v>264.47444455710331</v>
      </c>
      <c r="AO66" s="1">
        <v>1.1346416351887361</v>
      </c>
      <c r="AP66" s="1">
        <v>4.0928548714983526</v>
      </c>
      <c r="AQ66" s="1">
        <v>0.68101123069154457</v>
      </c>
      <c r="AR66" s="1">
        <v>6494.9556943227235</v>
      </c>
      <c r="AS66" s="1">
        <v>8.6416026432769257</v>
      </c>
      <c r="AT66" s="1">
        <v>181.51438043290995</v>
      </c>
      <c r="AU66" s="1">
        <v>8194.9169695857399</v>
      </c>
      <c r="AV66" s="1">
        <v>14.265035911993982</v>
      </c>
      <c r="AW66" s="1">
        <v>0.70250494063031421</v>
      </c>
      <c r="AX66" s="1">
        <v>50.492118389844521</v>
      </c>
      <c r="AY66" s="1">
        <v>162.48339715396668</v>
      </c>
      <c r="AZ66" s="1">
        <v>40.472655814703309</v>
      </c>
      <c r="BA66" s="1">
        <v>0.69911119695577162</v>
      </c>
      <c r="BB66" s="1">
        <v>883.21047882079154</v>
      </c>
      <c r="BC66" s="1">
        <v>107.37804986252726</v>
      </c>
      <c r="BD66" s="1">
        <v>326.40234788226485</v>
      </c>
      <c r="BE66" s="1">
        <v>16.345400784488582</v>
      </c>
      <c r="BF66" s="1">
        <v>62.329496326649043</v>
      </c>
      <c r="BG66" s="1">
        <v>140.9681935052582</v>
      </c>
      <c r="BH66" s="1">
        <v>41.972690518851131</v>
      </c>
      <c r="BI66" s="1">
        <v>3.3858249393019815</v>
      </c>
      <c r="BJ66" s="1">
        <v>1.2104352439201873</v>
      </c>
      <c r="BK66" s="1">
        <v>220.22681452841715</v>
      </c>
      <c r="BL66" s="1">
        <v>6.4481129816309037</v>
      </c>
      <c r="BM66" s="1">
        <v>35.746302123957008</v>
      </c>
      <c r="BN66" s="1">
        <v>12.947132118379946</v>
      </c>
      <c r="BO66" s="1">
        <v>12.805726131940672</v>
      </c>
      <c r="BP66" s="1">
        <v>6.4684754436781589</v>
      </c>
      <c r="BQ66" s="1">
        <v>0.8789796117065285</v>
      </c>
      <c r="BR66" s="1">
        <v>6.9006121382365809E-2</v>
      </c>
      <c r="BS66" s="1">
        <v>10.856586014861715</v>
      </c>
      <c r="BT66" s="1">
        <v>29.794806966700833</v>
      </c>
      <c r="BU66" s="1">
        <v>0.40159300148753874</v>
      </c>
      <c r="BV66" s="1">
        <v>17.886160412730916</v>
      </c>
      <c r="BW66" s="1">
        <v>1.9728963228007537</v>
      </c>
      <c r="BX66" s="1">
        <v>3.8722615326530847</v>
      </c>
      <c r="BY66" s="1">
        <v>0</v>
      </c>
      <c r="BZ66" s="1">
        <v>2.7579823595116042</v>
      </c>
      <c r="CA66" s="1">
        <v>2.9299320390217614</v>
      </c>
      <c r="CB66" s="1">
        <v>9.0115207038020664</v>
      </c>
      <c r="CC66" s="1">
        <v>0.39254301835542516</v>
      </c>
      <c r="CD66" s="1">
        <v>10.081681209174494</v>
      </c>
      <c r="CE66" s="1">
        <v>6.8067185632409037</v>
      </c>
      <c r="CF66" s="1">
        <v>52.605289451193038</v>
      </c>
      <c r="CG66" s="1">
        <v>86.523494982463106</v>
      </c>
      <c r="CH66" s="1">
        <v>30.517674369378401</v>
      </c>
      <c r="CI66" s="1">
        <v>9.619000821545189</v>
      </c>
      <c r="CJ66" s="1">
        <v>314.89868807345698</v>
      </c>
      <c r="CK66" s="1">
        <v>86.523494982463106</v>
      </c>
      <c r="CL66" s="1">
        <v>10.440286790784493</v>
      </c>
      <c r="CM66" s="1">
        <v>0.52489902166258584</v>
      </c>
      <c r="CN66" s="1">
        <v>1.162922832476591</v>
      </c>
      <c r="CO66" s="1">
        <v>0.59390514304495168</v>
      </c>
      <c r="CP66" s="1">
        <v>87.353830934834505</v>
      </c>
      <c r="CQ66" s="1">
        <v>136.99638215815187</v>
      </c>
      <c r="CR66" s="1">
        <v>1.5599908423980731</v>
      </c>
      <c r="CS66" s="1">
        <v>2.2658895267029302</v>
      </c>
      <c r="CT66" s="1">
        <v>1.0746854969384838</v>
      </c>
      <c r="CU66" s="1">
        <v>1.1583978409105342</v>
      </c>
      <c r="CV66" s="1">
        <v>2.1561584812260528</v>
      </c>
      <c r="CW66" s="1">
        <v>0.36878681263362711</v>
      </c>
      <c r="CX66" s="1">
        <v>0.24095580089252325</v>
      </c>
      <c r="CY66" s="1">
        <v>212.10558591523679</v>
      </c>
      <c r="CZ66" s="1">
        <v>17.335242689563504</v>
      </c>
      <c r="DA66" s="1">
        <v>4.9639157479642817</v>
      </c>
      <c r="DB66" s="1">
        <v>6.264850823205605</v>
      </c>
      <c r="DC66" s="1">
        <v>757.05145146334564</v>
      </c>
      <c r="DD66" s="1">
        <v>15.4460587107348</v>
      </c>
      <c r="DE66" s="1">
        <v>19.477826196091385</v>
      </c>
    </row>
    <row r="67" spans="1:109">
      <c r="A67" s="1" t="s">
        <v>179</v>
      </c>
      <c r="B67" s="1" t="s">
        <v>180</v>
      </c>
      <c r="C67" s="1">
        <v>0.87</v>
      </c>
      <c r="D67" s="1">
        <v>21.968965517241379</v>
      </c>
      <c r="E67" s="1">
        <v>6.2022988505747128</v>
      </c>
      <c r="F67" s="1">
        <v>779.98850574712651</v>
      </c>
      <c r="G67" s="1">
        <v>28.473563218390805</v>
      </c>
      <c r="H67" s="1">
        <v>1621.1839080459772</v>
      </c>
      <c r="I67" s="1">
        <v>41.273563218390805</v>
      </c>
      <c r="J67" s="1">
        <v>23.2183908045977</v>
      </c>
      <c r="K67" s="1">
        <v>14.282758620689656</v>
      </c>
      <c r="L67" s="1">
        <v>98.513793103448265</v>
      </c>
      <c r="M67" s="1">
        <v>295.3241379310345</v>
      </c>
      <c r="N67" s="1">
        <v>404.07816091954021</v>
      </c>
      <c r="O67" s="1">
        <v>3.1540229885057474</v>
      </c>
      <c r="P67" s="1">
        <v>2.6310344827586207</v>
      </c>
      <c r="Q67" s="1">
        <v>165.98620689655172</v>
      </c>
      <c r="R67" s="1">
        <v>241.9344827586207</v>
      </c>
      <c r="S67" s="1">
        <v>50.810344827586206</v>
      </c>
      <c r="T67" s="1">
        <v>50.475862068965519</v>
      </c>
      <c r="U67" s="1">
        <v>210.87011494252872</v>
      </c>
      <c r="V67" s="1">
        <v>84.766666666666666</v>
      </c>
      <c r="W67" s="1">
        <v>58.017241379310349</v>
      </c>
      <c r="X67" s="1">
        <v>147.83908045977012</v>
      </c>
      <c r="Y67" s="1">
        <v>370.30114942528735</v>
      </c>
      <c r="Z67" s="1">
        <v>926.56436781609193</v>
      </c>
      <c r="AA67" s="1">
        <v>116.61264367816092</v>
      </c>
      <c r="AB67" s="1">
        <v>2256.403448275862</v>
      </c>
      <c r="AC67" s="1">
        <v>39.508045977011491</v>
      </c>
      <c r="AD67" s="1">
        <v>98.664367816091954</v>
      </c>
      <c r="AE67" s="1">
        <v>18.850574712643677</v>
      </c>
      <c r="AF67" s="1">
        <v>0.60459770114942535</v>
      </c>
      <c r="AG67" s="1">
        <v>180.8632183908046</v>
      </c>
      <c r="AH67" s="1">
        <v>180.97011494252871</v>
      </c>
      <c r="AI67" s="1">
        <v>21.629885057471267</v>
      </c>
      <c r="AJ67" s="1">
        <v>11.087356321839081</v>
      </c>
      <c r="AK67" s="1">
        <v>3.6655172413793102</v>
      </c>
      <c r="AL67" s="1">
        <v>2187.0574712643679</v>
      </c>
      <c r="AM67" s="1">
        <v>175.38160919540229</v>
      </c>
      <c r="AN67" s="1">
        <v>276.716091954023</v>
      </c>
      <c r="AO67" s="1">
        <v>2.4068965517241376</v>
      </c>
      <c r="AP67" s="1">
        <v>0</v>
      </c>
      <c r="AQ67" s="1">
        <v>0</v>
      </c>
      <c r="AR67" s="1">
        <v>7409.9724137931044</v>
      </c>
      <c r="AS67" s="1">
        <v>5.5482758620689658</v>
      </c>
      <c r="AT67" s="1">
        <v>161.41609195402299</v>
      </c>
      <c r="AU67" s="1">
        <v>8277.1712643678165</v>
      </c>
      <c r="AV67" s="1">
        <v>18.413793103448274</v>
      </c>
      <c r="AW67" s="1">
        <v>1.7931034482758621</v>
      </c>
      <c r="AX67" s="1">
        <v>61.826436781609196</v>
      </c>
      <c r="AY67" s="1">
        <v>154.20114942528735</v>
      </c>
      <c r="AZ67" s="1">
        <v>34.535632183908042</v>
      </c>
      <c r="BA67" s="1">
        <v>0</v>
      </c>
      <c r="BB67" s="1">
        <v>1151.564367816092</v>
      </c>
      <c r="BC67" s="1">
        <v>65.454022988505741</v>
      </c>
      <c r="BD67" s="1">
        <v>272.91494252873565</v>
      </c>
      <c r="BE67" s="1">
        <v>10.489655172413793</v>
      </c>
      <c r="BF67" s="1">
        <v>58.864367816091956</v>
      </c>
      <c r="BG67" s="1">
        <v>124.18275862068965</v>
      </c>
      <c r="BH67" s="1">
        <v>37.360919540229879</v>
      </c>
      <c r="BI67" s="1">
        <v>4.4321839080459773</v>
      </c>
      <c r="BJ67" s="1">
        <v>1.0988505747126436</v>
      </c>
      <c r="BK67" s="1">
        <v>203.50804597701148</v>
      </c>
      <c r="BL67" s="1">
        <v>5.2919540229885058</v>
      </c>
      <c r="BM67" s="1">
        <v>41.465517241379317</v>
      </c>
      <c r="BN67" s="1">
        <v>11.551724137931036</v>
      </c>
      <c r="BO67" s="1">
        <v>8.3459770114942522</v>
      </c>
      <c r="BP67" s="1">
        <v>4.4252873563218396</v>
      </c>
      <c r="BQ67" s="1">
        <v>0.1793103448275862</v>
      </c>
      <c r="BR67" s="1">
        <v>0.14712643678160919</v>
      </c>
      <c r="BS67" s="1">
        <v>7.3229885057471273</v>
      </c>
      <c r="BT67" s="1">
        <v>26.750574712643679</v>
      </c>
      <c r="BU67" s="1">
        <v>0.65977011494252868</v>
      </c>
      <c r="BV67" s="1">
        <v>13.033333333333333</v>
      </c>
      <c r="BW67" s="1">
        <v>1.728735632183908</v>
      </c>
      <c r="BX67" s="1">
        <v>3.8183908045977013</v>
      </c>
      <c r="BY67" s="1">
        <v>0.83333333333333326</v>
      </c>
      <c r="BZ67" s="1">
        <v>1.9839080459770115</v>
      </c>
      <c r="CA67" s="1">
        <v>2.1517241379310348</v>
      </c>
      <c r="CB67" s="1">
        <v>14.065517241379311</v>
      </c>
      <c r="CC67" s="1">
        <v>0.55402298850574716</v>
      </c>
      <c r="CD67" s="1">
        <v>13.555172413793102</v>
      </c>
      <c r="CE67" s="1">
        <v>8.5252873563218383</v>
      </c>
      <c r="CF67" s="1">
        <v>33.891954022988507</v>
      </c>
      <c r="CG67" s="1">
        <v>28.014942528735634</v>
      </c>
      <c r="CH67" s="1">
        <v>8.963218390804597</v>
      </c>
      <c r="CI67" s="1">
        <v>12.313793103448274</v>
      </c>
      <c r="CJ67" s="1">
        <v>246.68620689655171</v>
      </c>
      <c r="CK67" s="1">
        <v>28.080459770114942</v>
      </c>
      <c r="CL67" s="1">
        <v>6.0632183908045985</v>
      </c>
      <c r="CM67" s="1">
        <v>1.8413793103448277</v>
      </c>
      <c r="CN67" s="1">
        <v>2.6241379310344826</v>
      </c>
      <c r="CO67" s="1">
        <v>1.7574712643678161</v>
      </c>
      <c r="CP67" s="1">
        <v>74.621839080459779</v>
      </c>
      <c r="CQ67" s="1">
        <v>114.4287356321839</v>
      </c>
      <c r="CR67" s="1">
        <v>1.1896551724137929</v>
      </c>
      <c r="CS67" s="1">
        <v>1.8160919540229885</v>
      </c>
      <c r="CT67" s="1">
        <v>0.77471264367816095</v>
      </c>
      <c r="CU67" s="1">
        <v>0.86091954022988504</v>
      </c>
      <c r="CV67" s="1">
        <v>1.2632183908045977</v>
      </c>
      <c r="CW67" s="1">
        <v>0</v>
      </c>
      <c r="CX67" s="1">
        <v>0.16321839080459769</v>
      </c>
      <c r="CY67" s="1">
        <v>186.62413793103448</v>
      </c>
      <c r="CZ67" s="1">
        <v>15.551724137931034</v>
      </c>
      <c r="DA67" s="1">
        <v>3.4459770114942532</v>
      </c>
      <c r="DB67" s="1">
        <v>8.7793103448275858</v>
      </c>
      <c r="DC67" s="1">
        <v>652.15172413793096</v>
      </c>
      <c r="DD67" s="1">
        <v>12.164367816091954</v>
      </c>
      <c r="DE67" s="1">
        <v>37.341379310344827</v>
      </c>
    </row>
    <row r="68" spans="1:109">
      <c r="A68" s="1" t="s">
        <v>202</v>
      </c>
      <c r="B68" s="1" t="s">
        <v>203</v>
      </c>
      <c r="C68" s="1">
        <v>1.0929723005311966</v>
      </c>
      <c r="D68" s="1">
        <v>19.896204130178965</v>
      </c>
      <c r="E68" s="1">
        <v>4.1519807938357465</v>
      </c>
      <c r="F68" s="1">
        <v>176.92671617205406</v>
      </c>
      <c r="G68" s="1">
        <v>15.397462489965134</v>
      </c>
      <c r="H68" s="1">
        <v>1510.0913346091613</v>
      </c>
      <c r="I68" s="1">
        <v>20.113958962469162</v>
      </c>
      <c r="J68" s="1">
        <v>18.326173490641253</v>
      </c>
      <c r="K68" s="1">
        <v>7.4713695818560399</v>
      </c>
      <c r="L68" s="1">
        <v>86.186996645951368</v>
      </c>
      <c r="M68" s="1">
        <v>228.96920615314068</v>
      </c>
      <c r="N68" s="1">
        <v>287.96887153227203</v>
      </c>
      <c r="O68" s="1">
        <v>2.3550459593065693</v>
      </c>
      <c r="P68" s="1">
        <v>3.6515106540763473</v>
      </c>
      <c r="Q68" s="1">
        <v>459.08665732529062</v>
      </c>
      <c r="R68" s="1">
        <v>239.78832754739094</v>
      </c>
      <c r="S68" s="1">
        <v>62.738094978869761</v>
      </c>
      <c r="T68" s="1">
        <v>53.8494891145872</v>
      </c>
      <c r="U68" s="1">
        <v>207.18365862514972</v>
      </c>
      <c r="V68" s="1">
        <v>111.07417812967242</v>
      </c>
      <c r="W68" s="1">
        <v>68.929468718818299</v>
      </c>
      <c r="X68" s="1">
        <v>134.30898470954435</v>
      </c>
      <c r="Y68" s="1">
        <v>375.83386129763613</v>
      </c>
      <c r="Z68" s="1">
        <v>538.26066746071945</v>
      </c>
      <c r="AA68" s="1">
        <v>125.28588321355313</v>
      </c>
      <c r="AB68" s="1">
        <v>2020.756609226584</v>
      </c>
      <c r="AC68" s="1">
        <v>46.817288942392061</v>
      </c>
      <c r="AD68" s="1">
        <v>107.17471974639169</v>
      </c>
      <c r="AE68" s="1">
        <v>16.984876918635258</v>
      </c>
      <c r="AF68" s="1">
        <v>3.0924845930288285</v>
      </c>
      <c r="AG68" s="1">
        <v>184.24071671544829</v>
      </c>
      <c r="AH68" s="1">
        <v>186.42741440105149</v>
      </c>
      <c r="AI68" s="1">
        <v>36.762139333697732</v>
      </c>
      <c r="AJ68" s="1">
        <v>41.852844740683643</v>
      </c>
      <c r="AK68" s="1">
        <v>10.365313004267337</v>
      </c>
      <c r="AL68" s="1">
        <v>2620.3994361138452</v>
      </c>
      <c r="AM68" s="1">
        <v>207.31815425685838</v>
      </c>
      <c r="AN68" s="1">
        <v>217.56544048227934</v>
      </c>
      <c r="AO68" s="1">
        <v>2.8445368638244459</v>
      </c>
      <c r="AP68" s="1">
        <v>0.68162752124451986</v>
      </c>
      <c r="AQ68" s="1">
        <v>0.26167177325628543</v>
      </c>
      <c r="AR68" s="1">
        <v>4910.9551974842516</v>
      </c>
      <c r="AS68" s="1">
        <v>3.5673365172246752</v>
      </c>
      <c r="AT68" s="1">
        <v>113.76866544519606</v>
      </c>
      <c r="AU68" s="1">
        <v>6546.2665398955169</v>
      </c>
      <c r="AV68" s="1">
        <v>16.05621660445648</v>
      </c>
      <c r="AW68" s="1">
        <v>0.75116267777416212</v>
      </c>
      <c r="AX68" s="1">
        <v>60.597144106772873</v>
      </c>
      <c r="AY68" s="1">
        <v>124.69666425559141</v>
      </c>
      <c r="AZ68" s="1">
        <v>44.177697803076029</v>
      </c>
      <c r="BA68" s="1">
        <v>0.95610840228258154</v>
      </c>
      <c r="BB68" s="1">
        <v>910.4430181042793</v>
      </c>
      <c r="BC68" s="1">
        <v>61.99242191871636</v>
      </c>
      <c r="BD68" s="1">
        <v>851.59614708225899</v>
      </c>
      <c r="BE68" s="1">
        <v>10.70658423302466</v>
      </c>
      <c r="BF68" s="1">
        <v>59.803894360572883</v>
      </c>
      <c r="BG68" s="1">
        <v>97.568803846329658</v>
      </c>
      <c r="BH68" s="1">
        <v>38.269954306866815</v>
      </c>
      <c r="BI68" s="1">
        <v>3.8290082904809601</v>
      </c>
      <c r="BJ68" s="1">
        <v>1.2196100480791208</v>
      </c>
      <c r="BK68" s="1">
        <v>168.75908008863149</v>
      </c>
      <c r="BL68" s="1">
        <v>5.2151367397231727</v>
      </c>
      <c r="BM68" s="1">
        <v>41.129130151013293</v>
      </c>
      <c r="BN68" s="1">
        <v>7.6150145762659589</v>
      </c>
      <c r="BO68" s="1">
        <v>7.8593025603898328</v>
      </c>
      <c r="BP68" s="1">
        <v>7.5116267777416228</v>
      </c>
      <c r="BQ68" s="1">
        <v>0.46936230657508549</v>
      </c>
      <c r="BR68" s="1">
        <v>0.14913461203068018</v>
      </c>
      <c r="BS68" s="1">
        <v>14.402926764337225</v>
      </c>
      <c r="BT68" s="1">
        <v>30.56344610358817</v>
      </c>
      <c r="BU68" s="1">
        <v>0.49040584078800359</v>
      </c>
      <c r="BV68" s="1">
        <v>14.334306544077709</v>
      </c>
      <c r="BW68" s="1">
        <v>1.6450554136881164</v>
      </c>
      <c r="BX68" s="1">
        <v>2.8600907804166029</v>
      </c>
      <c r="BY68" s="1">
        <v>0.72096978085997543</v>
      </c>
      <c r="BZ68" s="1">
        <v>2.3815791111402489</v>
      </c>
      <c r="CA68" s="1">
        <v>2.7118711046560495</v>
      </c>
      <c r="CB68" s="1">
        <v>18.047117928252558</v>
      </c>
      <c r="CC68" s="1">
        <v>1.2918900134191436</v>
      </c>
      <c r="CD68" s="1">
        <v>9.7266874877187792</v>
      </c>
      <c r="CE68" s="1">
        <v>3.7494088349799224</v>
      </c>
      <c r="CF68" s="1">
        <v>53.086432265301383</v>
      </c>
      <c r="CG68" s="1">
        <v>64.675015062728349</v>
      </c>
      <c r="CH68" s="1">
        <v>18.778152008083929</v>
      </c>
      <c r="CI68" s="1">
        <v>10.374462366968606</v>
      </c>
      <c r="CJ68" s="1">
        <v>249.99444164065622</v>
      </c>
      <c r="CK68" s="1">
        <v>64.690568979320503</v>
      </c>
      <c r="CL68" s="1">
        <v>5.5801963115037942</v>
      </c>
      <c r="CM68" s="1">
        <v>0.66790347719261678</v>
      </c>
      <c r="CN68" s="1">
        <v>1.3367218906553606</v>
      </c>
      <c r="CO68" s="1">
        <v>1.4703025860938839</v>
      </c>
      <c r="CP68" s="1">
        <v>52.252010386945678</v>
      </c>
      <c r="CQ68" s="1">
        <v>79.48325859473178</v>
      </c>
      <c r="CR68" s="1">
        <v>0.91859601520737977</v>
      </c>
      <c r="CS68" s="1">
        <v>1.2433983911024196</v>
      </c>
      <c r="CT68" s="1">
        <v>0.59379363931234019</v>
      </c>
      <c r="CU68" s="1">
        <v>0.51144937500092169</v>
      </c>
      <c r="CV68" s="1">
        <v>0.99911040697854459</v>
      </c>
      <c r="CW68" s="1">
        <v>0.12992095035801585</v>
      </c>
      <c r="CX68" s="1">
        <v>0</v>
      </c>
      <c r="CY68" s="1">
        <v>125.01780688640595</v>
      </c>
      <c r="CZ68" s="1">
        <v>10.00116836875684</v>
      </c>
      <c r="DA68" s="1">
        <v>5.0156806328355144</v>
      </c>
      <c r="DB68" s="1">
        <v>11.086282785127313</v>
      </c>
      <c r="DC68" s="1">
        <v>800.1657494658873</v>
      </c>
      <c r="DD68" s="1">
        <v>9.8739922272092056</v>
      </c>
      <c r="DE68" s="1">
        <v>22.243015663054393</v>
      </c>
    </row>
    <row r="69" spans="1:109">
      <c r="A69" s="1" t="s">
        <v>226</v>
      </c>
      <c r="B69" s="1" t="s">
        <v>227</v>
      </c>
      <c r="C69" s="1">
        <v>1.0623184212488008</v>
      </c>
      <c r="D69" s="1">
        <v>13.395230389841142</v>
      </c>
      <c r="E69" s="1">
        <v>2.5096053562414955</v>
      </c>
      <c r="F69" s="1">
        <v>319.43812063532272</v>
      </c>
      <c r="G69" s="1">
        <v>5.8758276945459169</v>
      </c>
      <c r="H69" s="1">
        <v>757.11480090358828</v>
      </c>
      <c r="I69" s="1">
        <v>9.6825959093398435</v>
      </c>
      <c r="J69" s="1">
        <v>11.041887032525411</v>
      </c>
      <c r="K69" s="1">
        <v>3.9809156232352909</v>
      </c>
      <c r="L69" s="1">
        <v>63.719124742680734</v>
      </c>
      <c r="M69" s="1">
        <v>195.00838529795368</v>
      </c>
      <c r="N69" s="1">
        <v>260.7645640507269</v>
      </c>
      <c r="O69" s="1">
        <v>2.4427704048937291</v>
      </c>
      <c r="P69" s="1">
        <v>2.6818700899970072</v>
      </c>
      <c r="Q69" s="1">
        <v>709.87002099946051</v>
      </c>
      <c r="R69" s="1">
        <v>161.5626695037825</v>
      </c>
      <c r="S69" s="1">
        <v>42.846851837976054</v>
      </c>
      <c r="T69" s="1">
        <v>33.117189061489889</v>
      </c>
      <c r="U69" s="1">
        <v>203.39664236076985</v>
      </c>
      <c r="V69" s="1">
        <v>93.71578051236996</v>
      </c>
      <c r="W69" s="1">
        <v>64.574800387400742</v>
      </c>
      <c r="X69" s="1">
        <v>102.90511565401643</v>
      </c>
      <c r="Y69" s="1">
        <v>519.50054612744759</v>
      </c>
      <c r="Z69" s="1">
        <v>441.43638161591315</v>
      </c>
      <c r="AA69" s="1">
        <v>102.87311018435695</v>
      </c>
      <c r="AB69" s="1">
        <v>3013.5239453314844</v>
      </c>
      <c r="AC69" s="1">
        <v>52.884331925599106</v>
      </c>
      <c r="AD69" s="1">
        <v>133.35643736033907</v>
      </c>
      <c r="AE69" s="1">
        <v>16.497878272126201</v>
      </c>
      <c r="AF69" s="1">
        <v>3.0216928707933985</v>
      </c>
      <c r="AG69" s="1">
        <v>271.11362679885855</v>
      </c>
      <c r="AH69" s="1">
        <v>206.70073643444113</v>
      </c>
      <c r="AI69" s="1">
        <v>28.877405668949873</v>
      </c>
      <c r="AJ69" s="1">
        <v>89.210539989124726</v>
      </c>
      <c r="AK69" s="1">
        <v>16.800047559205542</v>
      </c>
      <c r="AL69" s="1">
        <v>2265.2699528368612</v>
      </c>
      <c r="AM69" s="1">
        <v>78.221367847803194</v>
      </c>
      <c r="AN69" s="1">
        <v>159.73270970913379</v>
      </c>
      <c r="AO69" s="1">
        <v>7.9561832224130233</v>
      </c>
      <c r="AP69" s="1">
        <v>0.56197839372699654</v>
      </c>
      <c r="AQ69" s="1">
        <v>0</v>
      </c>
      <c r="AR69" s="1">
        <v>2560.190001038326</v>
      </c>
      <c r="AS69" s="1">
        <v>1.8647892763369853</v>
      </c>
      <c r="AT69" s="1">
        <v>36.406221737674358</v>
      </c>
      <c r="AU69" s="1">
        <v>3458.4442164535676</v>
      </c>
      <c r="AV69" s="1">
        <v>31.661881529325843</v>
      </c>
      <c r="AW69" s="1">
        <v>2.1123609975266002</v>
      </c>
      <c r="AX69" s="1">
        <v>131.02568609925356</v>
      </c>
      <c r="AY69" s="1">
        <v>66.808593902164816</v>
      </c>
      <c r="AZ69" s="1">
        <v>21.197034288014255</v>
      </c>
      <c r="BA69" s="1">
        <v>0</v>
      </c>
      <c r="BB69" s="1">
        <v>975.50506446248812</v>
      </c>
      <c r="BC69" s="1">
        <v>127.83549384407635</v>
      </c>
      <c r="BD69" s="1">
        <v>117.79142439505283</v>
      </c>
      <c r="BE69" s="1">
        <v>9.6082302592486677</v>
      </c>
      <c r="BF69" s="1">
        <v>74.180206634620617</v>
      </c>
      <c r="BG69" s="1">
        <v>118.01358000798342</v>
      </c>
      <c r="BH69" s="1">
        <v>41.122321825735085</v>
      </c>
      <c r="BI69" s="1">
        <v>3.7521706489042019</v>
      </c>
      <c r="BJ69" s="1">
        <v>1.8130157224760393</v>
      </c>
      <c r="BK69" s="1">
        <v>194.03504248536788</v>
      </c>
      <c r="BL69" s="1">
        <v>6.8924720249063132</v>
      </c>
      <c r="BM69" s="1">
        <v>49.999132969530024</v>
      </c>
      <c r="BN69" s="1">
        <v>8.7007810606677207</v>
      </c>
      <c r="BO69" s="1">
        <v>10.09490166554156</v>
      </c>
      <c r="BP69" s="1">
        <v>9.8115591253207466</v>
      </c>
      <c r="BQ69" s="1">
        <v>1.4986090499386575</v>
      </c>
      <c r="BR69" s="1">
        <v>0.10731245709359734</v>
      </c>
      <c r="BS69" s="1">
        <v>7.0487340238320781</v>
      </c>
      <c r="BT69" s="1">
        <v>26.344266879135219</v>
      </c>
      <c r="BU69" s="1">
        <v>0</v>
      </c>
      <c r="BV69" s="1">
        <v>40.839920622857193</v>
      </c>
      <c r="BW69" s="1">
        <v>1.8694959630516168</v>
      </c>
      <c r="BX69" s="1">
        <v>0</v>
      </c>
      <c r="BY69" s="1">
        <v>0.99593490881601743</v>
      </c>
      <c r="BZ69" s="1">
        <v>1.3574084484997135</v>
      </c>
      <c r="CA69" s="1">
        <v>2.8550761610954449</v>
      </c>
      <c r="CB69" s="1">
        <v>12.854902755001451</v>
      </c>
      <c r="CC69" s="1">
        <v>6.1478741866516158</v>
      </c>
      <c r="CD69" s="1">
        <v>3.0113381600212095</v>
      </c>
      <c r="CE69" s="1">
        <v>2.6319792108219136</v>
      </c>
      <c r="CF69" s="1">
        <v>46.846594208069867</v>
      </c>
      <c r="CG69" s="1">
        <v>75.57809258886617</v>
      </c>
      <c r="CH69" s="1">
        <v>13.910141916421823</v>
      </c>
      <c r="CI69" s="1">
        <v>7.3499619735684911</v>
      </c>
      <c r="CJ69" s="1">
        <v>243.78754507105123</v>
      </c>
      <c r="CK69" s="1">
        <v>75.618570094611997</v>
      </c>
      <c r="CL69" s="1">
        <v>2.1481318165577994</v>
      </c>
      <c r="CM69" s="1">
        <v>0.15343798689698568</v>
      </c>
      <c r="CN69" s="1">
        <v>0.38688964794270614</v>
      </c>
      <c r="CO69" s="1">
        <v>0.79543005477271711</v>
      </c>
      <c r="CP69" s="1">
        <v>54.574032456151805</v>
      </c>
      <c r="CQ69" s="1">
        <v>88.404755223579826</v>
      </c>
      <c r="CR69" s="1">
        <v>0.81049145225953778</v>
      </c>
      <c r="CS69" s="1">
        <v>1.2576266901495268</v>
      </c>
      <c r="CT69" s="1">
        <v>0.53562094812506034</v>
      </c>
      <c r="CU69" s="1">
        <v>0.58645316464308017</v>
      </c>
      <c r="CV69" s="1">
        <v>1.08159660702231</v>
      </c>
      <c r="CW69" s="1">
        <v>0.10637111975067105</v>
      </c>
      <c r="CX69" s="1">
        <v>0.14025926409601758</v>
      </c>
      <c r="CY69" s="1">
        <v>55.139776199250505</v>
      </c>
      <c r="CZ69" s="1">
        <v>4.4666456921852573</v>
      </c>
      <c r="DA69" s="1">
        <v>1.5974494709459184</v>
      </c>
      <c r="DB69" s="1">
        <v>4.3885146927223753</v>
      </c>
      <c r="DC69" s="1">
        <v>934.96260643999551</v>
      </c>
      <c r="DD69" s="1">
        <v>7.3443139495109335</v>
      </c>
      <c r="DE69" s="1">
        <v>21.087839156234804</v>
      </c>
    </row>
    <row r="70" spans="1:109">
      <c r="A70" s="1" t="s">
        <v>252</v>
      </c>
      <c r="B70" s="1" t="s">
        <v>253</v>
      </c>
      <c r="C70" s="1">
        <v>0.30832134298482988</v>
      </c>
      <c r="D70" s="1">
        <v>16.764976274296803</v>
      </c>
      <c r="E70" s="1">
        <v>2.9320059106141052</v>
      </c>
      <c r="F70" s="1">
        <v>474.71251449239259</v>
      </c>
      <c r="G70" s="1">
        <v>8.367892974982734</v>
      </c>
      <c r="H70" s="1">
        <v>1982.9052185663347</v>
      </c>
      <c r="I70" s="1">
        <v>16.774706382407246</v>
      </c>
      <c r="J70" s="1">
        <v>0</v>
      </c>
      <c r="K70" s="1">
        <v>10.755012831411916</v>
      </c>
      <c r="L70" s="1">
        <v>78.249529424199011</v>
      </c>
      <c r="M70" s="1">
        <v>280.05845837356941</v>
      </c>
      <c r="N70" s="1">
        <v>456.47180515467829</v>
      </c>
      <c r="O70" s="1">
        <v>4.9688418750672669</v>
      </c>
      <c r="P70" s="1">
        <v>2.2541417122531007</v>
      </c>
      <c r="Q70" s="1">
        <v>0</v>
      </c>
      <c r="R70" s="1">
        <v>161.06896629093703</v>
      </c>
      <c r="S70" s="1">
        <v>41.388636532463046</v>
      </c>
      <c r="T70" s="1">
        <v>41.618915757743586</v>
      </c>
      <c r="U70" s="1">
        <v>204.61120008517858</v>
      </c>
      <c r="V70" s="1">
        <v>13.625394723993203</v>
      </c>
      <c r="W70" s="1">
        <v>57.167628518234757</v>
      </c>
      <c r="X70" s="1">
        <v>97.314054581930989</v>
      </c>
      <c r="Y70" s="1">
        <v>322.00819780706814</v>
      </c>
      <c r="Z70" s="1">
        <v>1153.539993556331</v>
      </c>
      <c r="AA70" s="1">
        <v>101.54016487123428</v>
      </c>
      <c r="AB70" s="1">
        <v>2111.1026362908183</v>
      </c>
      <c r="AC70" s="1">
        <v>28.123255808556312</v>
      </c>
      <c r="AD70" s="1">
        <v>145.29970441327578</v>
      </c>
      <c r="AE70" s="1">
        <v>14.660029553070524</v>
      </c>
      <c r="AF70" s="1">
        <v>0</v>
      </c>
      <c r="AG70" s="1">
        <v>249.55781281669437</v>
      </c>
      <c r="AH70" s="1">
        <v>146.04567936840991</v>
      </c>
      <c r="AI70" s="1">
        <v>41.404853379313792</v>
      </c>
      <c r="AJ70" s="1">
        <v>0</v>
      </c>
      <c r="AK70" s="1">
        <v>0</v>
      </c>
      <c r="AL70" s="1">
        <v>3486.6220729094725</v>
      </c>
      <c r="AM70" s="1">
        <v>129.21907907608028</v>
      </c>
      <c r="AN70" s="1">
        <v>286.90196774458241</v>
      </c>
      <c r="AO70" s="1">
        <v>8.2608617857678386</v>
      </c>
      <c r="AP70" s="1">
        <v>0</v>
      </c>
      <c r="AQ70" s="1">
        <v>0</v>
      </c>
      <c r="AR70" s="1">
        <v>4839.1784543874755</v>
      </c>
      <c r="AS70" s="1">
        <v>3.2466127395184943</v>
      </c>
      <c r="AT70" s="1">
        <v>59.619615762066907</v>
      </c>
      <c r="AU70" s="1">
        <v>7340.082195060203</v>
      </c>
      <c r="AV70" s="1">
        <v>67.43937931349457</v>
      </c>
      <c r="AW70" s="1">
        <v>5.6531928121685686</v>
      </c>
      <c r="AX70" s="1">
        <v>256.93972150315199</v>
      </c>
      <c r="AY70" s="1">
        <v>126.6049233637407</v>
      </c>
      <c r="AZ70" s="1">
        <v>61.461849564311166</v>
      </c>
      <c r="BA70" s="1">
        <v>1.0313914597071743</v>
      </c>
      <c r="BB70" s="1">
        <v>2061.5342222068412</v>
      </c>
      <c r="BC70" s="1">
        <v>144.28452980041934</v>
      </c>
      <c r="BD70" s="1">
        <v>209.66436956386974</v>
      </c>
      <c r="BE70" s="1">
        <v>22.058155086378903</v>
      </c>
      <c r="BF70" s="1">
        <v>191.28095197386887</v>
      </c>
      <c r="BG70" s="1">
        <v>441.40311106096902</v>
      </c>
      <c r="BH70" s="1">
        <v>122.83612815562832</v>
      </c>
      <c r="BI70" s="1">
        <v>11.030699227874525</v>
      </c>
      <c r="BJ70" s="1">
        <v>6.5872831907712923</v>
      </c>
      <c r="BK70" s="1">
        <v>684.07849407420861</v>
      </c>
      <c r="BL70" s="1">
        <v>19.191016563167764</v>
      </c>
      <c r="BM70" s="1">
        <v>150.02529358558192</v>
      </c>
      <c r="BN70" s="1">
        <v>57.822789131004718</v>
      </c>
      <c r="BO70" s="1">
        <v>34.71378236869775</v>
      </c>
      <c r="BP70" s="1">
        <v>3.9828575865421696</v>
      </c>
      <c r="BQ70" s="1">
        <v>0.14270825228652723</v>
      </c>
      <c r="BR70" s="1">
        <v>0.32109356764468633</v>
      </c>
      <c r="BS70" s="1">
        <v>4.183946487491367</v>
      </c>
      <c r="BT70" s="1">
        <v>43.052485019349149</v>
      </c>
      <c r="BU70" s="1">
        <v>0.23027922528053257</v>
      </c>
      <c r="BV70" s="1">
        <v>96.480508653802858</v>
      </c>
      <c r="BW70" s="1">
        <v>4.4401726677330862</v>
      </c>
      <c r="BX70" s="1">
        <v>0.34704052260587309</v>
      </c>
      <c r="BY70" s="1">
        <v>0</v>
      </c>
      <c r="BZ70" s="1">
        <v>1.7708796761009973</v>
      </c>
      <c r="CA70" s="1">
        <v>2.1763008473695407</v>
      </c>
      <c r="CB70" s="1">
        <v>56.762207346966214</v>
      </c>
      <c r="CC70" s="1">
        <v>0</v>
      </c>
      <c r="CD70" s="1">
        <v>11.659912885683307</v>
      </c>
      <c r="CE70" s="1">
        <v>15.96710740924031</v>
      </c>
      <c r="CF70" s="1">
        <v>1.4335692616055691</v>
      </c>
      <c r="CG70" s="1">
        <v>2.1146768293367222</v>
      </c>
      <c r="CH70" s="1">
        <v>0</v>
      </c>
      <c r="CI70" s="1">
        <v>11.984249822698139</v>
      </c>
      <c r="CJ70" s="1">
        <v>333.47026516117239</v>
      </c>
      <c r="CK70" s="1">
        <v>2.1146768293367222</v>
      </c>
      <c r="CL70" s="1">
        <v>2.6206424510798643</v>
      </c>
      <c r="CM70" s="1">
        <v>0</v>
      </c>
      <c r="CN70" s="1">
        <v>1.6087112075935799</v>
      </c>
      <c r="CO70" s="1">
        <v>0.93733374797287206</v>
      </c>
      <c r="CP70" s="1">
        <v>326.51648123157435</v>
      </c>
      <c r="CQ70" s="1">
        <v>486.7291980087922</v>
      </c>
      <c r="CR70" s="1">
        <v>6.0391537672162219</v>
      </c>
      <c r="CS70" s="1">
        <v>9.5582095338271778</v>
      </c>
      <c r="CT70" s="1">
        <v>4.248813874894334</v>
      </c>
      <c r="CU70" s="1">
        <v>4.4693629920644211</v>
      </c>
      <c r="CV70" s="1">
        <v>7.3137979296845206</v>
      </c>
      <c r="CW70" s="1">
        <v>1.0346348290773226</v>
      </c>
      <c r="CX70" s="1">
        <v>0.5513727929252189</v>
      </c>
      <c r="CY70" s="1">
        <v>56.684366482082652</v>
      </c>
      <c r="CZ70" s="1">
        <v>4.3785486497002681</v>
      </c>
      <c r="DA70" s="1">
        <v>2.6660496222619408</v>
      </c>
      <c r="DB70" s="1">
        <v>8.744123821919942</v>
      </c>
      <c r="DC70" s="1">
        <v>721.51346334446089</v>
      </c>
      <c r="DD70" s="1">
        <v>14.371369679127323</v>
      </c>
      <c r="DE70" s="1">
        <v>117.55592282102681</v>
      </c>
    </row>
    <row r="71" spans="1:109">
      <c r="A71" s="1" t="s">
        <v>276</v>
      </c>
      <c r="B71" s="1" t="s">
        <v>277</v>
      </c>
      <c r="C71" s="1">
        <v>0.13832387757272319</v>
      </c>
      <c r="D71" s="1">
        <v>14.307002050022414</v>
      </c>
      <c r="E71" s="1">
        <v>2.4001640629648517</v>
      </c>
      <c r="F71" s="1">
        <v>927.85860440127669</v>
      </c>
      <c r="G71" s="1">
        <v>10.612773627808441</v>
      </c>
      <c r="H71" s="1">
        <v>2781.9925724514528</v>
      </c>
      <c r="I71" s="1">
        <v>19.215771323375225</v>
      </c>
      <c r="J71" s="1">
        <v>25.881287184982437</v>
      </c>
      <c r="K71" s="1">
        <v>4.0556989136243429</v>
      </c>
      <c r="L71" s="1">
        <v>68.476969892780346</v>
      </c>
      <c r="M71" s="1">
        <v>251.22922094003479</v>
      </c>
      <c r="N71" s="1">
        <v>331.41783475451115</v>
      </c>
      <c r="O71" s="1">
        <v>0</v>
      </c>
      <c r="P71" s="1">
        <v>3.8460460286063287</v>
      </c>
      <c r="Q71" s="1">
        <v>1185.4786236294469</v>
      </c>
      <c r="R71" s="1">
        <v>163.02319162607651</v>
      </c>
      <c r="S71" s="1">
        <v>38.699030810394127</v>
      </c>
      <c r="T71" s="1">
        <v>35.814496288939381</v>
      </c>
      <c r="U71" s="1">
        <v>249.2628214667624</v>
      </c>
      <c r="V71" s="1">
        <v>137.88653365339945</v>
      </c>
      <c r="W71" s="1">
        <v>65.491223633730684</v>
      </c>
      <c r="X71" s="1">
        <v>99.035685236612963</v>
      </c>
      <c r="Y71" s="1">
        <v>774.99273358383164</v>
      </c>
      <c r="Z71" s="1">
        <v>587.16543683717555</v>
      </c>
      <c r="AA71" s="1">
        <v>124.35307845499523</v>
      </c>
      <c r="AB71" s="1">
        <v>4246.2083214172635</v>
      </c>
      <c r="AC71" s="1">
        <v>38.142366253622157</v>
      </c>
      <c r="AD71" s="1">
        <v>144.06044964668854</v>
      </c>
      <c r="AE71" s="1">
        <v>20.574900371078218</v>
      </c>
      <c r="AF71" s="1">
        <v>8.1041684174204782</v>
      </c>
      <c r="AG71" s="1">
        <v>363.58870849003398</v>
      </c>
      <c r="AH71" s="1">
        <v>342.64510821771722</v>
      </c>
      <c r="AI71" s="1">
        <v>123.63013747217447</v>
      </c>
      <c r="AJ71" s="1">
        <v>72.257951232932797</v>
      </c>
      <c r="AK71" s="1">
        <v>24.008870039476726</v>
      </c>
      <c r="AL71" s="1">
        <v>2996.3807209069428</v>
      </c>
      <c r="AM71" s="1">
        <v>210.14448488633226</v>
      </c>
      <c r="AN71" s="1">
        <v>305.09555357000801</v>
      </c>
      <c r="AO71" s="1">
        <v>3.2170873735522862</v>
      </c>
      <c r="AP71" s="1">
        <v>0</v>
      </c>
      <c r="AQ71" s="1">
        <v>0</v>
      </c>
      <c r="AR71" s="1">
        <v>7723.2869606213726</v>
      </c>
      <c r="AS71" s="1">
        <v>2.443540521934096</v>
      </c>
      <c r="AT71" s="1">
        <v>96.866862288150742</v>
      </c>
      <c r="AU71" s="1">
        <v>11059.153537651104</v>
      </c>
      <c r="AV71" s="1">
        <v>72.915827527299683</v>
      </c>
      <c r="AW71" s="1">
        <v>0</v>
      </c>
      <c r="AX71" s="1">
        <v>247.24581612469257</v>
      </c>
      <c r="AY71" s="1">
        <v>179.96892826339462</v>
      </c>
      <c r="AZ71" s="1">
        <v>76.41486188415206</v>
      </c>
      <c r="BA71" s="1">
        <v>0</v>
      </c>
      <c r="BB71" s="1">
        <v>2752.2869274673485</v>
      </c>
      <c r="BC71" s="1">
        <v>554.79936903629107</v>
      </c>
      <c r="BD71" s="1">
        <v>2352.2547640333214</v>
      </c>
      <c r="BE71" s="1">
        <v>0</v>
      </c>
      <c r="BF71" s="1">
        <v>80.448872568291776</v>
      </c>
      <c r="BG71" s="1">
        <v>345.68868975539249</v>
      </c>
      <c r="BH71" s="1">
        <v>98.023567860663917</v>
      </c>
      <c r="BI71" s="1">
        <v>8.2921330729538703</v>
      </c>
      <c r="BJ71" s="1">
        <v>6.7378099598892822</v>
      </c>
      <c r="BK71" s="1">
        <v>701.38288271302406</v>
      </c>
      <c r="BL71" s="1">
        <v>13.887696279986386</v>
      </c>
      <c r="BM71" s="1">
        <v>124.77238422503125</v>
      </c>
      <c r="BN71" s="1">
        <v>49.26842797923333</v>
      </c>
      <c r="BO71" s="1">
        <v>48.834663389540879</v>
      </c>
      <c r="BP71" s="1">
        <v>10.77905005385721</v>
      </c>
      <c r="BQ71" s="1">
        <v>0</v>
      </c>
      <c r="BR71" s="1">
        <v>0.975970326807997</v>
      </c>
      <c r="BS71" s="1">
        <v>17.314436538556684</v>
      </c>
      <c r="BT71" s="1">
        <v>27.594657314267586</v>
      </c>
      <c r="BU71" s="1">
        <v>0</v>
      </c>
      <c r="BV71" s="1">
        <v>179.50624603438933</v>
      </c>
      <c r="BW71" s="1">
        <v>0</v>
      </c>
      <c r="BX71" s="1">
        <v>0</v>
      </c>
      <c r="BY71" s="1">
        <v>11.256191102518898</v>
      </c>
      <c r="BZ71" s="1">
        <v>0</v>
      </c>
      <c r="CA71" s="1">
        <v>4.4027105853782968</v>
      </c>
      <c r="CB71" s="1">
        <v>63.785082914273758</v>
      </c>
      <c r="CC71" s="1">
        <v>3.6942284222139734</v>
      </c>
      <c r="CD71" s="1">
        <v>19.056724307154667</v>
      </c>
      <c r="CE71" s="1">
        <v>13.215361165963099</v>
      </c>
      <c r="CF71" s="1">
        <v>194.83982428001721</v>
      </c>
      <c r="CG71" s="1">
        <v>118.70690937916527</v>
      </c>
      <c r="CH71" s="1">
        <v>21.442429550463103</v>
      </c>
      <c r="CI71" s="1">
        <v>14.249166771396755</v>
      </c>
      <c r="CJ71" s="1">
        <v>390.59055419838853</v>
      </c>
      <c r="CK71" s="1">
        <v>118.70690937916527</v>
      </c>
      <c r="CL71" s="1">
        <v>1.5470937032363803</v>
      </c>
      <c r="CM71" s="1">
        <v>0</v>
      </c>
      <c r="CN71" s="1">
        <v>0.71571157299253108</v>
      </c>
      <c r="CO71" s="1">
        <v>0.46268222900527262</v>
      </c>
      <c r="CP71" s="1">
        <v>531.28209886513253</v>
      </c>
      <c r="CQ71" s="1">
        <v>782.15707872358519</v>
      </c>
      <c r="CR71" s="1">
        <v>8.9427799574925348</v>
      </c>
      <c r="CS71" s="1">
        <v>13.916613919299214</v>
      </c>
      <c r="CT71" s="1">
        <v>5.2124044861375243</v>
      </c>
      <c r="CU71" s="1">
        <v>6.0004101574121291</v>
      </c>
      <c r="CV71" s="1">
        <v>12.246620248983309</v>
      </c>
      <c r="CW71" s="1">
        <v>1.3880466870158179</v>
      </c>
      <c r="CX71" s="1">
        <v>0.92536445801054523</v>
      </c>
      <c r="CY71" s="1">
        <v>55.521867480632707</v>
      </c>
      <c r="CZ71" s="1">
        <v>5.5738749775478933</v>
      </c>
      <c r="DA71" s="1">
        <v>0</v>
      </c>
      <c r="DB71" s="1">
        <v>17.336124768041309</v>
      </c>
      <c r="DC71" s="1">
        <v>1431.1339695919339</v>
      </c>
      <c r="DD71" s="1">
        <v>9.6801797599696879</v>
      </c>
      <c r="DE71" s="1">
        <v>227.82039191629931</v>
      </c>
    </row>
    <row r="73" spans="1:109">
      <c r="A73" s="1" t="s">
        <v>131</v>
      </c>
      <c r="B73" s="1" t="s">
        <v>132</v>
      </c>
      <c r="C73" s="1">
        <v>0.99462626683140842</v>
      </c>
      <c r="D73" s="1">
        <v>24.80931865856569</v>
      </c>
      <c r="E73" s="1">
        <v>7.1162407791103899</v>
      </c>
      <c r="F73" s="1">
        <v>901.93274591254919</v>
      </c>
      <c r="G73" s="1">
        <v>15.673223722174606</v>
      </c>
      <c r="H73" s="1">
        <v>1488.7561784561153</v>
      </c>
      <c r="I73" s="1">
        <v>21.793110359988244</v>
      </c>
      <c r="J73" s="1">
        <v>23.084047511779392</v>
      </c>
      <c r="K73" s="1">
        <v>20.05677978277383</v>
      </c>
      <c r="L73" s="1">
        <v>136.88357581157408</v>
      </c>
      <c r="M73" s="1">
        <v>329.95911222564598</v>
      </c>
      <c r="N73" s="1">
        <v>350.79708995775133</v>
      </c>
      <c r="O73" s="1">
        <v>3.6445850274477483</v>
      </c>
      <c r="P73" s="1">
        <v>3.1177539779628876</v>
      </c>
      <c r="Q73" s="1">
        <v>577.9406991042556</v>
      </c>
      <c r="R73" s="1">
        <v>187.00189830350314</v>
      </c>
      <c r="S73" s="1">
        <v>59.097574596794111</v>
      </c>
      <c r="T73" s="1">
        <v>49.455762069008202</v>
      </c>
      <c r="U73" s="1">
        <v>176.10735392904138</v>
      </c>
      <c r="V73" s="1">
        <v>136.3044638182472</v>
      </c>
      <c r="W73" s="1">
        <v>54.213327958631027</v>
      </c>
      <c r="X73" s="1">
        <v>141.10224581851773</v>
      </c>
      <c r="Y73" s="1">
        <v>279.11991595035693</v>
      </c>
      <c r="Z73" s="1">
        <v>688.97134818595612</v>
      </c>
      <c r="AA73" s="1">
        <v>91.462495043296315</v>
      </c>
      <c r="AB73" s="1">
        <v>1309.3269737875739</v>
      </c>
      <c r="AC73" s="1">
        <v>32.028110519827713</v>
      </c>
      <c r="AD73" s="1">
        <v>95.535381649142053</v>
      </c>
      <c r="AE73" s="1">
        <v>14.500924096794172</v>
      </c>
      <c r="AF73" s="1">
        <v>3.7803144008837331</v>
      </c>
      <c r="AG73" s="1">
        <v>136.76694909069576</v>
      </c>
      <c r="AH73" s="1">
        <v>153.64866693783372</v>
      </c>
      <c r="AI73" s="1">
        <v>58.172604051897025</v>
      </c>
      <c r="AJ73" s="1">
        <v>85.239051920564847</v>
      </c>
      <c r="AK73" s="1">
        <v>11.171030135164671</v>
      </c>
      <c r="AL73" s="1">
        <v>4029.6834435796886</v>
      </c>
      <c r="AM73" s="1">
        <v>279.85587077520978</v>
      </c>
      <c r="AN73" s="1">
        <v>259.0711793897126</v>
      </c>
      <c r="AO73" s="1">
        <v>4.8098468334648352</v>
      </c>
      <c r="AP73" s="1">
        <v>0.19504813664134157</v>
      </c>
      <c r="AQ73" s="1">
        <v>0.27950196900151009</v>
      </c>
      <c r="AR73" s="1">
        <v>3154.6723675374751</v>
      </c>
      <c r="AS73" s="1">
        <v>5.387953424025512</v>
      </c>
      <c r="AT73" s="1">
        <v>67.533909207915229</v>
      </c>
      <c r="AU73" s="1">
        <v>4248.5596257797924</v>
      </c>
      <c r="AV73" s="1">
        <v>13.712688328099265</v>
      </c>
      <c r="AW73" s="1">
        <v>0.33680992667448156</v>
      </c>
      <c r="AX73" s="1">
        <v>53.658345631692775</v>
      </c>
      <c r="AY73" s="1">
        <v>114.86123362089394</v>
      </c>
      <c r="AZ73" s="1">
        <v>36.320174928703423</v>
      </c>
      <c r="BA73" s="1">
        <v>0.30162082985774469</v>
      </c>
      <c r="BB73" s="1">
        <v>880.54280206180408</v>
      </c>
      <c r="BC73" s="1">
        <v>122.97986095789824</v>
      </c>
      <c r="BD73" s="1">
        <v>117.49538886831826</v>
      </c>
      <c r="BE73" s="1">
        <v>17.011414803976802</v>
      </c>
      <c r="BF73" s="1">
        <v>78.094659864001059</v>
      </c>
      <c r="BG73" s="1">
        <v>144.52865844570172</v>
      </c>
      <c r="BH73" s="1">
        <v>36.502152829384258</v>
      </c>
      <c r="BI73" s="1">
        <v>4.5715663778772164</v>
      </c>
      <c r="BJ73" s="1">
        <v>1.5352500239759204</v>
      </c>
      <c r="BK73" s="1">
        <v>215.26075385287524</v>
      </c>
      <c r="BL73" s="1">
        <v>5.8383738632797453</v>
      </c>
      <c r="BM73" s="1">
        <v>36.904313935861254</v>
      </c>
      <c r="BN73" s="1">
        <v>19.350987040906706</v>
      </c>
      <c r="BO73" s="1">
        <v>18.759810214385524</v>
      </c>
      <c r="BP73" s="1">
        <v>13.424137734202024</v>
      </c>
      <c r="BQ73" s="1">
        <v>1.2849047351939924</v>
      </c>
      <c r="BR73" s="1">
        <v>9.9534873853055747E-2</v>
      </c>
      <c r="BS73" s="1">
        <v>9.7855851233514297</v>
      </c>
      <c r="BT73" s="1">
        <v>41.256702510708507</v>
      </c>
      <c r="BU73" s="1">
        <v>0.20711296983565133</v>
      </c>
      <c r="BV73" s="1">
        <v>42.005727571521909</v>
      </c>
      <c r="BW73" s="1">
        <v>2.5557338316612896</v>
      </c>
      <c r="BX73" s="1">
        <v>4.2407888677998899</v>
      </c>
      <c r="BY73" s="1">
        <v>1.1350997230313125</v>
      </c>
      <c r="BZ73" s="1">
        <v>3.5349961259327678</v>
      </c>
      <c r="CA73" s="1">
        <v>1.8901572004418665</v>
      </c>
      <c r="CB73" s="1">
        <v>17.739326406700155</v>
      </c>
      <c r="CC73" s="1">
        <v>0.84855993466645496</v>
      </c>
      <c r="CD73" s="1">
        <v>3.3429641975900037</v>
      </c>
      <c r="CE73" s="1">
        <v>3.4957854180512609</v>
      </c>
      <c r="CF73" s="1">
        <v>93.26317139754704</v>
      </c>
      <c r="CG73" s="1">
        <v>83.777196298520963</v>
      </c>
      <c r="CH73" s="1">
        <v>37.138572780384102</v>
      </c>
      <c r="CI73" s="1">
        <v>8.3126700708794434</v>
      </c>
      <c r="CJ73" s="1">
        <v>243.93986775851576</v>
      </c>
      <c r="CK73" s="1">
        <v>83.777196298520963</v>
      </c>
      <c r="CL73" s="1">
        <v>7.6149205511418607</v>
      </c>
      <c r="CM73" s="1">
        <v>0.14477799833171742</v>
      </c>
      <c r="CN73" s="1">
        <v>1.1119754594088855</v>
      </c>
      <c r="CO73" s="1">
        <v>0.7912519769934836</v>
      </c>
      <c r="CP73" s="1">
        <v>76.685085185799196</v>
      </c>
      <c r="CQ73" s="1">
        <v>114.56966681869812</v>
      </c>
      <c r="CR73" s="1">
        <v>1.5875309678179295</v>
      </c>
      <c r="CS73" s="1">
        <v>2.0389568098383539</v>
      </c>
      <c r="CT73" s="1">
        <v>1.1813482502761667</v>
      </c>
      <c r="CU73" s="1">
        <v>1.1481699589918146</v>
      </c>
      <c r="CV73" s="1">
        <v>1.8459194787293975</v>
      </c>
      <c r="CW73" s="1">
        <v>0.29961002432535971</v>
      </c>
      <c r="CX73" s="1">
        <v>0.13572937343598512</v>
      </c>
      <c r="CY73" s="1">
        <v>145.04141385645988</v>
      </c>
      <c r="CZ73" s="1">
        <v>11.279613633913458</v>
      </c>
      <c r="DA73" s="1">
        <v>4.7022687374822389</v>
      </c>
      <c r="DB73" s="1">
        <v>2.6914632050972749</v>
      </c>
      <c r="DC73" s="1">
        <v>1431.8745115560096</v>
      </c>
      <c r="DD73" s="1">
        <v>13.814234007484707</v>
      </c>
      <c r="DE73" s="1">
        <v>35.634490242160147</v>
      </c>
    </row>
    <row r="74" spans="1:109">
      <c r="A74" s="1" t="s">
        <v>155</v>
      </c>
      <c r="B74" s="1" t="s">
        <v>156</v>
      </c>
      <c r="C74" s="1">
        <v>1.1216343590106628</v>
      </c>
      <c r="D74" s="1">
        <v>17.209708177115942</v>
      </c>
      <c r="E74" s="1">
        <v>5.3832159754144984</v>
      </c>
      <c r="F74" s="1">
        <v>736.07142413881013</v>
      </c>
      <c r="G74" s="1">
        <v>12.091284375384468</v>
      </c>
      <c r="H74" s="1">
        <v>1584.7677861508002</v>
      </c>
      <c r="I74" s="1">
        <v>17.618932445535162</v>
      </c>
      <c r="J74" s="1">
        <v>27.780889333208968</v>
      </c>
      <c r="K74" s="1">
        <v>20.668946001661858</v>
      </c>
      <c r="L74" s="1">
        <v>129.6242388011741</v>
      </c>
      <c r="M74" s="1">
        <v>326.46111191081928</v>
      </c>
      <c r="N74" s="1">
        <v>351.09569962474404</v>
      </c>
      <c r="O74" s="1">
        <v>4.4087451140153515</v>
      </c>
      <c r="P74" s="1">
        <v>4.5718998876988319</v>
      </c>
      <c r="Q74" s="1">
        <v>640.49660589362395</v>
      </c>
      <c r="R74" s="1">
        <v>186.04547758688645</v>
      </c>
      <c r="S74" s="1">
        <v>60.632949992711019</v>
      </c>
      <c r="T74" s="1">
        <v>49.891481613811742</v>
      </c>
      <c r="U74" s="1">
        <v>168.77246892380586</v>
      </c>
      <c r="V74" s="1">
        <v>130.80911691169513</v>
      </c>
      <c r="W74" s="1">
        <v>58.848054599736557</v>
      </c>
      <c r="X74" s="1">
        <v>102.17768302059521</v>
      </c>
      <c r="Y74" s="1">
        <v>383.55636713863379</v>
      </c>
      <c r="Z74" s="1">
        <v>655.83047995145</v>
      </c>
      <c r="AA74" s="1">
        <v>99.567206641659538</v>
      </c>
      <c r="AB74" s="1">
        <v>1436.6027458549725</v>
      </c>
      <c r="AC74" s="1">
        <v>43.899332794540321</v>
      </c>
      <c r="AD74" s="1">
        <v>104.48413875567262</v>
      </c>
      <c r="AE74" s="1">
        <v>7.9544638841749178</v>
      </c>
      <c r="AF74" s="1">
        <v>5.8040304736582282</v>
      </c>
      <c r="AG74" s="1">
        <v>160.12972369928315</v>
      </c>
      <c r="AH74" s="1">
        <v>163.74320073610909</v>
      </c>
      <c r="AI74" s="1">
        <v>68.139852694431809</v>
      </c>
      <c r="AJ74" s="1">
        <v>77.776683015441293</v>
      </c>
      <c r="AK74" s="1">
        <v>12.74657813853943</v>
      </c>
      <c r="AL74" s="1">
        <v>3486.4570335107082</v>
      </c>
      <c r="AM74" s="1">
        <v>252.75170800764045</v>
      </c>
      <c r="AN74" s="1">
        <v>293.18377897237178</v>
      </c>
      <c r="AO74" s="1">
        <v>5.1202069140121669</v>
      </c>
      <c r="AP74" s="1">
        <v>1.1073127263108324</v>
      </c>
      <c r="AQ74" s="1">
        <v>0</v>
      </c>
      <c r="AR74" s="1">
        <v>1634.7814109558394</v>
      </c>
      <c r="AS74" s="1">
        <v>3.8229927298074475</v>
      </c>
      <c r="AT74" s="1">
        <v>25.12672670339629</v>
      </c>
      <c r="AU74" s="1">
        <v>1968.269768364873</v>
      </c>
      <c r="AV74" s="1">
        <v>14.086587017480801</v>
      </c>
      <c r="AW74" s="1">
        <v>0</v>
      </c>
      <c r="AX74" s="1">
        <v>37.777016778778254</v>
      </c>
      <c r="AY74" s="1">
        <v>51.338477229594737</v>
      </c>
      <c r="AZ74" s="1">
        <v>20.498658778855603</v>
      </c>
      <c r="BA74" s="1">
        <v>0</v>
      </c>
      <c r="BB74" s="1">
        <v>1019.8368040445574</v>
      </c>
      <c r="BC74" s="1">
        <v>63.943297941819019</v>
      </c>
      <c r="BD74" s="1">
        <v>45.225968331376485</v>
      </c>
      <c r="BE74" s="1">
        <v>15.362403854317195</v>
      </c>
      <c r="BF74" s="1">
        <v>74.683874764577951</v>
      </c>
      <c r="BG74" s="1">
        <v>108.99897905038925</v>
      </c>
      <c r="BH74" s="1">
        <v>37.402563199832564</v>
      </c>
      <c r="BI74" s="1">
        <v>3.9825812789295396</v>
      </c>
      <c r="BJ74" s="1">
        <v>1.1625892070123394</v>
      </c>
      <c r="BK74" s="1">
        <v>173.1089979904531</v>
      </c>
      <c r="BL74" s="1">
        <v>3.4850929526159771</v>
      </c>
      <c r="BM74" s="1">
        <v>33.026805663010045</v>
      </c>
      <c r="BN74" s="1">
        <v>13.535605322746424</v>
      </c>
      <c r="BO74" s="1">
        <v>13.187898428011138</v>
      </c>
      <c r="BP74" s="1">
        <v>11.633916075386516</v>
      </c>
      <c r="BQ74" s="1">
        <v>1.0038922140305935</v>
      </c>
      <c r="BR74" s="1">
        <v>0.12036007894682962</v>
      </c>
      <c r="BS74" s="1">
        <v>13.367992768361209</v>
      </c>
      <c r="BT74" s="1">
        <v>42.767948052440119</v>
      </c>
      <c r="BU74" s="1">
        <v>0.39317625789297672</v>
      </c>
      <c r="BV74" s="1">
        <v>18.672751803425179</v>
      </c>
      <c r="BW74" s="1">
        <v>2.0808920315696322</v>
      </c>
      <c r="BX74" s="1">
        <v>4.4889851666465717</v>
      </c>
      <c r="BY74" s="1">
        <v>1.2374799228014777</v>
      </c>
      <c r="BZ74" s="1">
        <v>2.3849126754279197</v>
      </c>
      <c r="CA74" s="1">
        <v>2.6604035227951077</v>
      </c>
      <c r="CB74" s="1">
        <v>7.7137437262812574</v>
      </c>
      <c r="CC74" s="1">
        <v>0.44221184561205545</v>
      </c>
      <c r="CD74" s="1">
        <v>40.27248241560919</v>
      </c>
      <c r="CE74" s="1">
        <v>2.2788174947266406</v>
      </c>
      <c r="CF74" s="1">
        <v>96.455675711848912</v>
      </c>
      <c r="CG74" s="1">
        <v>64.0208633260292</v>
      </c>
      <c r="CH74" s="1">
        <v>30.58394183845958</v>
      </c>
      <c r="CI74" s="1">
        <v>11.04548902275757</v>
      </c>
      <c r="CJ74" s="1">
        <v>213.11847134465998</v>
      </c>
      <c r="CK74" s="1">
        <v>64.0208633260292</v>
      </c>
      <c r="CL74" s="1">
        <v>6.3496628315505221</v>
      </c>
      <c r="CM74" s="1">
        <v>0.24250327017435303</v>
      </c>
      <c r="CN74" s="1">
        <v>1.4282729368357114</v>
      </c>
      <c r="CO74" s="1">
        <v>0.97625397367984013</v>
      </c>
      <c r="CP74" s="1">
        <v>57.732717868162602</v>
      </c>
      <c r="CQ74" s="1">
        <v>80.22043839613211</v>
      </c>
      <c r="CR74" s="1">
        <v>0.9575312947325556</v>
      </c>
      <c r="CS74" s="1">
        <v>1.376562680695592</v>
      </c>
      <c r="CT74" s="1">
        <v>0.55009013859402867</v>
      </c>
      <c r="CU74" s="1">
        <v>0.77743695438248461</v>
      </c>
      <c r="CV74" s="1">
        <v>1.315045307011657</v>
      </c>
      <c r="CW74" s="1">
        <v>0.18990145789388671</v>
      </c>
      <c r="CX74" s="1">
        <v>0.12036007894682962</v>
      </c>
      <c r="CY74" s="1">
        <v>93.582190271510896</v>
      </c>
      <c r="CZ74" s="1">
        <v>5.6257192455888507</v>
      </c>
      <c r="DA74" s="1">
        <v>3.7070904315623525</v>
      </c>
      <c r="DB74" s="1">
        <v>4.2108196508583422</v>
      </c>
      <c r="DC74" s="1">
        <v>1478.1207321986462</v>
      </c>
      <c r="DD74" s="1">
        <v>12.357859661348188</v>
      </c>
      <c r="DE74" s="1">
        <v>20.109940301664363</v>
      </c>
    </row>
    <row r="75" spans="1:109">
      <c r="A75" s="1" t="s">
        <v>181</v>
      </c>
      <c r="B75" s="1" t="s">
        <v>182</v>
      </c>
      <c r="C75" s="1">
        <v>1.41</v>
      </c>
      <c r="D75" s="1">
        <v>39.276595744680854</v>
      </c>
      <c r="E75" s="1">
        <v>5.5503546099290784</v>
      </c>
      <c r="F75" s="1">
        <v>244.9695035460993</v>
      </c>
      <c r="G75" s="1">
        <v>16.970921985815604</v>
      </c>
      <c r="H75" s="1">
        <v>1055.8099290780142</v>
      </c>
      <c r="I75" s="1">
        <v>21.614893617021277</v>
      </c>
      <c r="J75" s="1">
        <v>12.695035460992907</v>
      </c>
      <c r="K75" s="1">
        <v>14.453900709219859</v>
      </c>
      <c r="L75" s="1">
        <v>102.93404255319149</v>
      </c>
      <c r="M75" s="1">
        <v>349.2184397163121</v>
      </c>
      <c r="N75" s="1">
        <v>352.98723404255321</v>
      </c>
      <c r="O75" s="1">
        <v>7.4723404255319155</v>
      </c>
      <c r="P75" s="1">
        <v>3.7014184397163126</v>
      </c>
      <c r="Q75" s="1">
        <v>672.44184397163122</v>
      </c>
      <c r="R75" s="1">
        <v>229.08156028368796</v>
      </c>
      <c r="S75" s="1">
        <v>74.865957446808522</v>
      </c>
      <c r="T75" s="1">
        <v>61.544680851063838</v>
      </c>
      <c r="U75" s="1">
        <v>209.422695035461</v>
      </c>
      <c r="V75" s="1">
        <v>99.256028368794333</v>
      </c>
      <c r="W75" s="1">
        <v>72.498581560283696</v>
      </c>
      <c r="X75" s="1">
        <v>195.21418439716314</v>
      </c>
      <c r="Y75" s="1">
        <v>409.08936170212769</v>
      </c>
      <c r="Z75" s="1">
        <v>633.39645390070928</v>
      </c>
      <c r="AA75" s="1">
        <v>123.28794326241136</v>
      </c>
      <c r="AB75" s="1">
        <v>1527.2</v>
      </c>
      <c r="AC75" s="1">
        <v>50.592907801418441</v>
      </c>
      <c r="AD75" s="1">
        <v>125.1886524822695</v>
      </c>
      <c r="AE75" s="1">
        <v>20.450354609929079</v>
      </c>
      <c r="AF75" s="1">
        <v>3.7609929078014188</v>
      </c>
      <c r="AG75" s="1">
        <v>207.75390070921986</v>
      </c>
      <c r="AH75" s="1">
        <v>142.66666666666669</v>
      </c>
      <c r="AI75" s="1">
        <v>43.55035460992908</v>
      </c>
      <c r="AJ75" s="1">
        <v>78.864539007092205</v>
      </c>
      <c r="AK75" s="1">
        <v>17.857446808510637</v>
      </c>
      <c r="AL75" s="1">
        <v>2675.675177304965</v>
      </c>
      <c r="AM75" s="1">
        <v>209.45957446808512</v>
      </c>
      <c r="AN75" s="1">
        <v>225.23900709219859</v>
      </c>
      <c r="AO75" s="1">
        <v>12.187943262411347</v>
      </c>
      <c r="AP75" s="1">
        <v>0.83333333333333337</v>
      </c>
      <c r="AQ75" s="1">
        <v>0.36312056737588655</v>
      </c>
      <c r="AR75" s="1">
        <v>3862.3418439716315</v>
      </c>
      <c r="AS75" s="1">
        <v>4.6546099290780143</v>
      </c>
      <c r="AT75" s="1">
        <v>75.758156028368802</v>
      </c>
      <c r="AU75" s="1">
        <v>5567.4808510638304</v>
      </c>
      <c r="AV75" s="1">
        <v>25.53971631205674</v>
      </c>
      <c r="AW75" s="1">
        <v>0</v>
      </c>
      <c r="AX75" s="1">
        <v>89.49290780141844</v>
      </c>
      <c r="AY75" s="1">
        <v>283.91276595744682</v>
      </c>
      <c r="AZ75" s="1">
        <v>33.813475177304966</v>
      </c>
      <c r="BA75" s="1">
        <v>0.54184397163120568</v>
      </c>
      <c r="BB75" s="1">
        <v>953.91205673758873</v>
      </c>
      <c r="BC75" s="1">
        <v>62.244680851063833</v>
      </c>
      <c r="BD75" s="1">
        <v>26.595744680851066</v>
      </c>
      <c r="BE75" s="1">
        <v>15.770921985815603</v>
      </c>
      <c r="BF75" s="1">
        <v>106.59219858156028</v>
      </c>
      <c r="BG75" s="1">
        <v>118.36312056737589</v>
      </c>
      <c r="BH75" s="1">
        <v>39.234751773049645</v>
      </c>
      <c r="BI75" s="1">
        <v>4.3865248226950353</v>
      </c>
      <c r="BJ75" s="1">
        <v>0</v>
      </c>
      <c r="BK75" s="1">
        <v>154.57021276595745</v>
      </c>
      <c r="BL75" s="1">
        <v>6.1914893617021285</v>
      </c>
      <c r="BM75" s="1">
        <v>42.841134751773055</v>
      </c>
      <c r="BN75" s="1">
        <v>11.7177304964539</v>
      </c>
      <c r="BO75" s="1">
        <v>13.569503546099291</v>
      </c>
      <c r="BP75" s="1">
        <v>15.599290780141846</v>
      </c>
      <c r="BQ75" s="1">
        <v>1.6744680851063831</v>
      </c>
      <c r="BR75" s="1">
        <v>0.16099290780141845</v>
      </c>
      <c r="BS75" s="1">
        <v>14.990780141843972</v>
      </c>
      <c r="BT75" s="1">
        <v>65.770921985815605</v>
      </c>
      <c r="BU75" s="1">
        <v>1.0148936170212768</v>
      </c>
      <c r="BV75" s="1">
        <v>34.205673758865245</v>
      </c>
      <c r="BW75" s="1">
        <v>2.2049645390070922</v>
      </c>
      <c r="BX75" s="1">
        <v>3.1900709219858161</v>
      </c>
      <c r="BY75" s="1">
        <v>0.49290780141843971</v>
      </c>
      <c r="BZ75" s="1">
        <v>2.8056737588652485</v>
      </c>
      <c r="CA75" s="1">
        <v>1.697872340425532</v>
      </c>
      <c r="CB75" s="1">
        <v>23.944680851063833</v>
      </c>
      <c r="CC75" s="1">
        <v>2.1524822695035462</v>
      </c>
      <c r="CD75" s="1">
        <v>9.0269503546099301</v>
      </c>
      <c r="CE75" s="1">
        <v>3.9907801418439717</v>
      </c>
      <c r="CF75" s="1">
        <v>61.314893617021276</v>
      </c>
      <c r="CG75" s="1">
        <v>71.669503546099293</v>
      </c>
      <c r="CH75" s="1">
        <v>17.25177304964539</v>
      </c>
      <c r="CI75" s="1">
        <v>9.7929078014184405</v>
      </c>
      <c r="CJ75" s="1">
        <v>232.80851063829789</v>
      </c>
      <c r="CK75" s="1">
        <v>71.669503546099293</v>
      </c>
      <c r="CL75" s="1">
        <v>4.2333333333333334</v>
      </c>
      <c r="CM75" s="1">
        <v>0.18581560283687945</v>
      </c>
      <c r="CN75" s="1">
        <v>0.84964539007092199</v>
      </c>
      <c r="CO75" s="1">
        <v>1.1141843971631207</v>
      </c>
      <c r="CP75" s="1">
        <v>42.895744680851067</v>
      </c>
      <c r="CQ75" s="1">
        <v>61.097872340425532</v>
      </c>
      <c r="CR75" s="1">
        <v>0.74113475177304966</v>
      </c>
      <c r="CS75" s="1">
        <v>1.1007092198581561</v>
      </c>
      <c r="CT75" s="1">
        <v>0.4659574468085107</v>
      </c>
      <c r="CU75" s="1">
        <v>0</v>
      </c>
      <c r="CV75" s="1">
        <v>0.84964539007092199</v>
      </c>
      <c r="CW75" s="1">
        <v>0.11063829787234043</v>
      </c>
      <c r="CX75" s="1">
        <v>7.5177304964539005E-2</v>
      </c>
      <c r="CY75" s="1">
        <v>130.76170212765959</v>
      </c>
      <c r="CZ75" s="1">
        <v>10.390780141843972</v>
      </c>
      <c r="DA75" s="1">
        <v>4.4411347517730499</v>
      </c>
      <c r="DB75" s="1">
        <v>1.821276595744681</v>
      </c>
      <c r="DC75" s="1">
        <v>1358.9226950354609</v>
      </c>
      <c r="DD75" s="1">
        <v>12.994326241134752</v>
      </c>
      <c r="DE75" s="1">
        <v>28.843262411347517</v>
      </c>
    </row>
    <row r="76" spans="1:109">
      <c r="A76" s="1" t="s">
        <v>183</v>
      </c>
      <c r="B76" s="1" t="s">
        <v>182</v>
      </c>
      <c r="C76" s="1">
        <v>0.52</v>
      </c>
      <c r="D76" s="1">
        <v>16.76923076923077</v>
      </c>
      <c r="E76" s="1">
        <v>5.0749999999999993</v>
      </c>
      <c r="F76" s="1">
        <v>1144.0480769230769</v>
      </c>
      <c r="G76" s="1">
        <v>35.309615384615384</v>
      </c>
      <c r="H76" s="1">
        <v>607.94038461538469</v>
      </c>
      <c r="I76" s="1">
        <v>37.955769230769228</v>
      </c>
      <c r="J76" s="1">
        <v>12.788461538461538</v>
      </c>
      <c r="K76" s="1">
        <v>20.998076923076923</v>
      </c>
      <c r="L76" s="1">
        <v>113.66923076923077</v>
      </c>
      <c r="M76" s="1">
        <v>325.85000000000002</v>
      </c>
      <c r="N76" s="1">
        <v>321.65384615384613</v>
      </c>
      <c r="O76" s="1">
        <v>3.7384615384615381</v>
      </c>
      <c r="P76" s="1">
        <v>1.2826923076923078</v>
      </c>
      <c r="Q76" s="1">
        <v>474.19423076923073</v>
      </c>
      <c r="R76" s="1">
        <v>216.69615384615383</v>
      </c>
      <c r="S76" s="1">
        <v>57.698076923076918</v>
      </c>
      <c r="T76" s="1">
        <v>43.663461538461533</v>
      </c>
      <c r="U76" s="1">
        <v>239.70961538461538</v>
      </c>
      <c r="V76" s="1">
        <v>132.64615384615385</v>
      </c>
      <c r="W76" s="1">
        <v>47.482692307692304</v>
      </c>
      <c r="X76" s="1">
        <v>127.27884615384616</v>
      </c>
      <c r="Y76" s="1">
        <v>455.14807692307687</v>
      </c>
      <c r="Z76" s="1">
        <v>801.45769230769224</v>
      </c>
      <c r="AA76" s="1">
        <v>88.365384615384613</v>
      </c>
      <c r="AB76" s="1">
        <v>2147.2461538461539</v>
      </c>
      <c r="AC76" s="1">
        <v>3.2826923076923076</v>
      </c>
      <c r="AD76" s="1">
        <v>104.07307692307693</v>
      </c>
      <c r="AE76" s="1">
        <v>0</v>
      </c>
      <c r="AF76" s="1">
        <v>0.40576923076923072</v>
      </c>
      <c r="AG76" s="1">
        <v>166.33653846153845</v>
      </c>
      <c r="AH76" s="1">
        <v>116.24230769230769</v>
      </c>
      <c r="AI76" s="1">
        <v>17.492307692307691</v>
      </c>
      <c r="AJ76" s="1">
        <v>25.613461538461539</v>
      </c>
      <c r="AK76" s="1">
        <v>6.3326923076923078</v>
      </c>
      <c r="AL76" s="1">
        <v>2274.0153846153848</v>
      </c>
      <c r="AM76" s="1">
        <v>50.080769230769235</v>
      </c>
      <c r="AN76" s="1">
        <v>275.89615384615388</v>
      </c>
      <c r="AO76" s="1">
        <v>0.71153846153846145</v>
      </c>
      <c r="AP76" s="1">
        <v>0</v>
      </c>
      <c r="AQ76" s="1">
        <v>0</v>
      </c>
      <c r="AR76" s="1">
        <v>8610.3980769230766</v>
      </c>
      <c r="AS76" s="1">
        <v>10.351923076923077</v>
      </c>
      <c r="AT76" s="1">
        <v>222.60192307692307</v>
      </c>
      <c r="AU76" s="1">
        <v>14167.396153846154</v>
      </c>
      <c r="AV76" s="1">
        <v>34.16538461538461</v>
      </c>
      <c r="AW76" s="1">
        <v>2.4519230769230766</v>
      </c>
      <c r="AX76" s="1">
        <v>127.99807692307691</v>
      </c>
      <c r="AY76" s="1">
        <v>184.12884615384615</v>
      </c>
      <c r="AZ76" s="1">
        <v>97.842307692307685</v>
      </c>
      <c r="BA76" s="1">
        <v>2.1807692307692306</v>
      </c>
      <c r="BB76" s="1">
        <v>1821.4442307692307</v>
      </c>
      <c r="BC76" s="1">
        <v>106.69423076923077</v>
      </c>
      <c r="BD76" s="1">
        <v>89.265384615384605</v>
      </c>
      <c r="BE76" s="1">
        <v>27.969230769230769</v>
      </c>
      <c r="BF76" s="1">
        <v>158.80384615384617</v>
      </c>
      <c r="BG76" s="1">
        <v>349.50961538461536</v>
      </c>
      <c r="BH76" s="1">
        <v>92.482692307692304</v>
      </c>
      <c r="BI76" s="1">
        <v>9.8942307692307683</v>
      </c>
      <c r="BJ76" s="1">
        <v>3.9711538461538458</v>
      </c>
      <c r="BK76" s="1">
        <v>478.9</v>
      </c>
      <c r="BL76" s="1">
        <v>33.024999999999999</v>
      </c>
      <c r="BM76" s="1">
        <v>112.11346153846154</v>
      </c>
      <c r="BN76" s="1">
        <v>29.951923076923073</v>
      </c>
      <c r="BO76" s="1">
        <v>19.849999999999998</v>
      </c>
      <c r="BP76" s="1">
        <v>0</v>
      </c>
      <c r="BQ76" s="1">
        <v>0</v>
      </c>
      <c r="BR76" s="1">
        <v>0</v>
      </c>
      <c r="BS76" s="1">
        <v>2.2115384615384612</v>
      </c>
      <c r="BT76" s="1">
        <v>52.436538461538461</v>
      </c>
      <c r="BU76" s="1">
        <v>0</v>
      </c>
      <c r="BV76" s="1">
        <v>7.6307692307692303</v>
      </c>
      <c r="BW76" s="1">
        <v>4.7903846153846157</v>
      </c>
      <c r="BX76" s="1">
        <v>0.52692307692307694</v>
      </c>
      <c r="BY76" s="1">
        <v>1.8096153846153844</v>
      </c>
      <c r="BZ76" s="1">
        <v>2.0346153846153845</v>
      </c>
      <c r="CA76" s="1">
        <v>1.346153846153846</v>
      </c>
      <c r="CB76" s="1">
        <v>55.409615384615378</v>
      </c>
      <c r="CC76" s="1">
        <v>0</v>
      </c>
      <c r="CD76" s="1">
        <v>32.569230769230771</v>
      </c>
      <c r="CE76" s="1">
        <v>18.796153846153842</v>
      </c>
      <c r="CF76" s="1">
        <v>81.240384615384613</v>
      </c>
      <c r="CG76" s="1">
        <v>97.25</v>
      </c>
      <c r="CH76" s="1">
        <v>33.507692307692302</v>
      </c>
      <c r="CI76" s="1">
        <v>14.374999999999998</v>
      </c>
      <c r="CJ76" s="1">
        <v>265.2923076923077</v>
      </c>
      <c r="CK76" s="1">
        <v>97.25</v>
      </c>
      <c r="CL76" s="1">
        <v>4.2249999999999996</v>
      </c>
      <c r="CM76" s="1">
        <v>0</v>
      </c>
      <c r="CN76" s="1">
        <v>0.57307692307692304</v>
      </c>
      <c r="CO76" s="1">
        <v>0</v>
      </c>
      <c r="CP76" s="1">
        <v>156.6480769230769</v>
      </c>
      <c r="CQ76" s="1">
        <v>202.75192307692308</v>
      </c>
      <c r="CR76" s="1">
        <v>3.0653846153846156</v>
      </c>
      <c r="CS76" s="1">
        <v>4.490384615384615</v>
      </c>
      <c r="CT76" s="1">
        <v>1.3903846153846153</v>
      </c>
      <c r="CU76" s="1">
        <v>2.4192307692307691</v>
      </c>
      <c r="CV76" s="1">
        <v>3.8576923076923073</v>
      </c>
      <c r="CW76" s="1">
        <v>0.4096153846153846</v>
      </c>
      <c r="CX76" s="1">
        <v>0.49038461538461536</v>
      </c>
      <c r="CY76" s="1">
        <v>183.99038461538461</v>
      </c>
      <c r="CZ76" s="1">
        <v>11.703846153846154</v>
      </c>
      <c r="DA76" s="1">
        <v>4.1461538461538465</v>
      </c>
      <c r="DB76" s="1">
        <v>3.2326923076923078</v>
      </c>
      <c r="DC76" s="1">
        <v>786.13461538461536</v>
      </c>
      <c r="DD76" s="1">
        <v>24.490384615384613</v>
      </c>
      <c r="DE76" s="1">
        <v>22.084615384615383</v>
      </c>
    </row>
    <row r="77" spans="1:109">
      <c r="A77" s="1" t="s">
        <v>228</v>
      </c>
      <c r="B77" s="1" t="s">
        <v>229</v>
      </c>
      <c r="C77" s="1">
        <v>1.1998707309727634</v>
      </c>
      <c r="D77" s="1">
        <v>17.515220146225111</v>
      </c>
      <c r="E77" s="1">
        <v>3.0336601319118488</v>
      </c>
      <c r="F77" s="1">
        <v>264.40764976639935</v>
      </c>
      <c r="G77" s="1">
        <v>6.9149115699100578</v>
      </c>
      <c r="H77" s="1">
        <v>648.74405209378301</v>
      </c>
      <c r="I77" s="1">
        <v>10.383618566892782</v>
      </c>
      <c r="J77" s="1">
        <v>9.9010665843716392</v>
      </c>
      <c r="K77" s="1">
        <v>6.8674064524597895</v>
      </c>
      <c r="L77" s="1">
        <v>68.7340709887456</v>
      </c>
      <c r="M77" s="1">
        <v>190.13964930625411</v>
      </c>
      <c r="N77" s="1">
        <v>227.58868347310218</v>
      </c>
      <c r="O77" s="1">
        <v>5.08888152897081</v>
      </c>
      <c r="P77" s="1">
        <v>3.6395587351810561</v>
      </c>
      <c r="Q77" s="1">
        <v>905.15334024316098</v>
      </c>
      <c r="R77" s="1">
        <v>124.67426376733219</v>
      </c>
      <c r="S77" s="1">
        <v>48.491890416252474</v>
      </c>
      <c r="T77" s="1">
        <v>33.556948228378758</v>
      </c>
      <c r="U77" s="1">
        <v>178.3775489101904</v>
      </c>
      <c r="V77" s="1">
        <v>80.682858162157743</v>
      </c>
      <c r="W77" s="1">
        <v>63.261814827720002</v>
      </c>
      <c r="X77" s="1">
        <v>107.67243225881525</v>
      </c>
      <c r="Y77" s="1">
        <v>472.6934205155427</v>
      </c>
      <c r="Z77" s="1">
        <v>306.79804957118847</v>
      </c>
      <c r="AA77" s="1">
        <v>94.731871580739622</v>
      </c>
      <c r="AB77" s="1">
        <v>1850.3493273813319</v>
      </c>
      <c r="AC77" s="1">
        <v>76.934120999152384</v>
      </c>
      <c r="AD77" s="1">
        <v>142.40284023052695</v>
      </c>
      <c r="AE77" s="1">
        <v>21.442309855447267</v>
      </c>
      <c r="AF77" s="1">
        <v>10.316111294726612</v>
      </c>
      <c r="AG77" s="1">
        <v>229.26219708433266</v>
      </c>
      <c r="AH77" s="1">
        <v>155.52925426283784</v>
      </c>
      <c r="AI77" s="1">
        <v>14.137356268577115</v>
      </c>
      <c r="AJ77" s="1">
        <v>155.77344723499445</v>
      </c>
      <c r="AK77" s="1">
        <v>24.545144105751611</v>
      </c>
      <c r="AL77" s="1">
        <v>1823.8789758841747</v>
      </c>
      <c r="AM77" s="1">
        <v>110.02935282283906</v>
      </c>
      <c r="AN77" s="1">
        <v>196.42282615638689</v>
      </c>
      <c r="AO77" s="1">
        <v>5.5422637025312627</v>
      </c>
      <c r="AP77" s="1">
        <v>0.46755036648421633</v>
      </c>
      <c r="AQ77" s="1">
        <v>0</v>
      </c>
      <c r="AR77" s="1">
        <v>2283.2251252424185</v>
      </c>
      <c r="AS77" s="1">
        <v>2.0860580522459773</v>
      </c>
      <c r="AT77" s="1">
        <v>35.719681207035698</v>
      </c>
      <c r="AU77" s="1">
        <v>4300.2715766029678</v>
      </c>
      <c r="AV77" s="1">
        <v>19.212069604624158</v>
      </c>
      <c r="AW77" s="1">
        <v>1.8993712748975558</v>
      </c>
      <c r="AX77" s="1">
        <v>75.774829448743219</v>
      </c>
      <c r="AY77" s="1">
        <v>89.447135620175601</v>
      </c>
      <c r="AZ77" s="1">
        <v>29.777374410186386</v>
      </c>
      <c r="BA77" s="1">
        <v>0</v>
      </c>
      <c r="BB77" s="1">
        <v>891.30684864107764</v>
      </c>
      <c r="BC77" s="1">
        <v>83.497328015307829</v>
      </c>
      <c r="BD77" s="1">
        <v>15.727527568491345</v>
      </c>
      <c r="BE77" s="1">
        <v>9.9710741258772977</v>
      </c>
      <c r="BF77" s="1">
        <v>81.247919032881981</v>
      </c>
      <c r="BG77" s="1">
        <v>124.90845566213089</v>
      </c>
      <c r="BH77" s="1">
        <v>39.383409212498471</v>
      </c>
      <c r="BI77" s="1">
        <v>4.8121850554008283</v>
      </c>
      <c r="BJ77" s="1">
        <v>1.0217767367373425</v>
      </c>
      <c r="BK77" s="1">
        <v>182.18212542177764</v>
      </c>
      <c r="BL77" s="1">
        <v>5.6697774388451396</v>
      </c>
      <c r="BM77" s="1">
        <v>45.663252370178625</v>
      </c>
      <c r="BN77" s="1">
        <v>11.233710142318628</v>
      </c>
      <c r="BO77" s="1">
        <v>11.422063765893377</v>
      </c>
      <c r="BP77" s="1">
        <v>15.198303891633099</v>
      </c>
      <c r="BQ77" s="1">
        <v>2.2760785220470492</v>
      </c>
      <c r="BR77" s="1">
        <v>0.18918704668790925</v>
      </c>
      <c r="BS77" s="1">
        <v>12.092135948876104</v>
      </c>
      <c r="BT77" s="1">
        <v>36.415589506526466</v>
      </c>
      <c r="BU77" s="1">
        <v>0.11251212027695044</v>
      </c>
      <c r="BV77" s="1">
        <v>46.767537995119071</v>
      </c>
      <c r="BW77" s="1">
        <v>1.4259869466212016</v>
      </c>
      <c r="BX77" s="1">
        <v>0</v>
      </c>
      <c r="BY77" s="1">
        <v>0.94510181032638363</v>
      </c>
      <c r="BZ77" s="1">
        <v>1.0559470843770089</v>
      </c>
      <c r="CA77" s="1">
        <v>2.0885583215854648</v>
      </c>
      <c r="CB77" s="1">
        <v>20.577216663984494</v>
      </c>
      <c r="CC77" s="1">
        <v>14.478226321860614</v>
      </c>
      <c r="CD77" s="1">
        <v>3.7645722021554455</v>
      </c>
      <c r="CE77" s="1">
        <v>4.2612923776003528</v>
      </c>
      <c r="CF77" s="1">
        <v>55.691832690864139</v>
      </c>
      <c r="CG77" s="1">
        <v>82.046338375291739</v>
      </c>
      <c r="CH77" s="1">
        <v>18.669511157955309</v>
      </c>
      <c r="CI77" s="1">
        <v>6.2423391175878429</v>
      </c>
      <c r="CJ77" s="1">
        <v>200.41325602220942</v>
      </c>
      <c r="CK77" s="1">
        <v>82.046338375291739</v>
      </c>
      <c r="CL77" s="1">
        <v>1.5901712999142328</v>
      </c>
      <c r="CM77" s="1">
        <v>7.0840964618820654E-2</v>
      </c>
      <c r="CN77" s="1">
        <v>0.46088298157891555</v>
      </c>
      <c r="CO77" s="1">
        <v>0.74591368628052335</v>
      </c>
      <c r="CP77" s="1">
        <v>53.352414012216741</v>
      </c>
      <c r="CQ77" s="1">
        <v>77.0583010430136</v>
      </c>
      <c r="CR77" s="1">
        <v>0.83258969004943328</v>
      </c>
      <c r="CS77" s="1">
        <v>1.5593346447272167</v>
      </c>
      <c r="CT77" s="1">
        <v>0.47505117450267959</v>
      </c>
      <c r="CU77" s="1">
        <v>0.63423498911673548</v>
      </c>
      <c r="CV77" s="1">
        <v>1.2226317070095281</v>
      </c>
      <c r="CW77" s="1">
        <v>0.13001400565336496</v>
      </c>
      <c r="CX77" s="1">
        <v>8.8342849995235159E-2</v>
      </c>
      <c r="CY77" s="1">
        <v>52.921534262711674</v>
      </c>
      <c r="CZ77" s="1">
        <v>3.7745732795133966</v>
      </c>
      <c r="DA77" s="1">
        <v>1.356812828228706</v>
      </c>
      <c r="DB77" s="1">
        <v>1.2351330537069671</v>
      </c>
      <c r="DC77" s="1">
        <v>1503.1877630165659</v>
      </c>
      <c r="DD77" s="1">
        <v>8.4109060580369182</v>
      </c>
      <c r="DE77" s="1">
        <v>18.491158611738516</v>
      </c>
    </row>
    <row r="78" spans="1:109">
      <c r="A78" s="1" t="s">
        <v>278</v>
      </c>
      <c r="B78" s="1" t="s">
        <v>279</v>
      </c>
      <c r="C78" s="1">
        <v>0.29117070452321336</v>
      </c>
      <c r="D78" s="1">
        <v>5.0485848238307414</v>
      </c>
      <c r="E78" s="1">
        <v>1.7652874826183682</v>
      </c>
      <c r="F78" s="1">
        <v>474.12049995226795</v>
      </c>
      <c r="G78" s="1">
        <v>6.3742676415169095</v>
      </c>
      <c r="H78" s="1">
        <v>1764.1197827271419</v>
      </c>
      <c r="I78" s="1">
        <v>7.5934837044148082</v>
      </c>
      <c r="J78" s="1">
        <v>21.327695072101292</v>
      </c>
      <c r="K78" s="1">
        <v>6.7005367287712767</v>
      </c>
      <c r="L78" s="1">
        <v>51.66385136386792</v>
      </c>
      <c r="M78" s="1">
        <v>156.5198671845321</v>
      </c>
      <c r="N78" s="1">
        <v>171.78239164514696</v>
      </c>
      <c r="O78" s="1">
        <v>1.3634613435787786</v>
      </c>
      <c r="P78" s="1">
        <v>3.362288804442378</v>
      </c>
      <c r="Q78" s="1">
        <v>934.59951764585844</v>
      </c>
      <c r="R78" s="1">
        <v>90.373102758015051</v>
      </c>
      <c r="S78" s="1">
        <v>28.61208174648565</v>
      </c>
      <c r="T78" s="1">
        <v>23.999667176142328</v>
      </c>
      <c r="U78" s="1">
        <v>169.52254891447987</v>
      </c>
      <c r="V78" s="1">
        <v>89.009641414436274</v>
      </c>
      <c r="W78" s="1">
        <v>54.514412863037656</v>
      </c>
      <c r="X78" s="1">
        <v>62.870335908194257</v>
      </c>
      <c r="Y78" s="1">
        <v>428.90990769314692</v>
      </c>
      <c r="Z78" s="1">
        <v>440.05457283146717</v>
      </c>
      <c r="AA78" s="1">
        <v>75.883320872476347</v>
      </c>
      <c r="AB78" s="1">
        <v>2054.186738942054</v>
      </c>
      <c r="AC78" s="1">
        <v>47.776097608373767</v>
      </c>
      <c r="AD78" s="1">
        <v>119.92277882892641</v>
      </c>
      <c r="AE78" s="1">
        <v>18.071873022447182</v>
      </c>
      <c r="AF78" s="1">
        <v>5.6393035923333859</v>
      </c>
      <c r="AG78" s="1">
        <v>213.56887569381951</v>
      </c>
      <c r="AH78" s="1">
        <v>149.48275813417212</v>
      </c>
      <c r="AI78" s="1">
        <v>78.225589477818232</v>
      </c>
      <c r="AJ78" s="1">
        <v>105.45703782350118</v>
      </c>
      <c r="AK78" s="1">
        <v>33.12146397348549</v>
      </c>
      <c r="AL78" s="1">
        <v>2364.8292541226597</v>
      </c>
      <c r="AM78" s="1">
        <v>164.17173588350823</v>
      </c>
      <c r="AN78" s="1">
        <v>213.07088603432598</v>
      </c>
      <c r="AO78" s="1">
        <v>10.735970176391087</v>
      </c>
      <c r="AP78" s="1">
        <v>0</v>
      </c>
      <c r="AQ78" s="1">
        <v>0</v>
      </c>
      <c r="AR78" s="1">
        <v>1084.7931989491008</v>
      </c>
      <c r="AS78" s="1">
        <v>1.9713521693053369</v>
      </c>
      <c r="AT78" s="1">
        <v>21.688308273803493</v>
      </c>
      <c r="AU78" s="1">
        <v>2485.0920396846195</v>
      </c>
      <c r="AV78" s="1">
        <v>32.839842235013293</v>
      </c>
      <c r="AW78" s="1">
        <v>0</v>
      </c>
      <c r="AX78" s="1">
        <v>116.2685650516775</v>
      </c>
      <c r="AY78" s="1">
        <v>62.018601869888116</v>
      </c>
      <c r="AZ78" s="1">
        <v>34.213606812926422</v>
      </c>
      <c r="BA78" s="1">
        <v>0</v>
      </c>
      <c r="BB78" s="1">
        <v>1638.2348656300724</v>
      </c>
      <c r="BC78" s="1">
        <v>260.68213189335017</v>
      </c>
      <c r="BD78" s="1">
        <v>204.71152857772461</v>
      </c>
      <c r="BE78" s="1">
        <v>8.9741171052175019</v>
      </c>
      <c r="BF78" s="1">
        <v>97.272835350583733</v>
      </c>
      <c r="BG78" s="1">
        <v>222.13086342566305</v>
      </c>
      <c r="BH78" s="1">
        <v>71.085448084114759</v>
      </c>
      <c r="BI78" s="1">
        <v>5.7114262326738254</v>
      </c>
      <c r="BJ78" s="1">
        <v>0</v>
      </c>
      <c r="BK78" s="1">
        <v>462.69764748692023</v>
      </c>
      <c r="BL78" s="1">
        <v>16.900738719776246</v>
      </c>
      <c r="BM78" s="1">
        <v>100.32602712499566</v>
      </c>
      <c r="BN78" s="1">
        <v>40.381809767756366</v>
      </c>
      <c r="BO78" s="1">
        <v>35.106553788569954</v>
      </c>
      <c r="BP78" s="1">
        <v>13.78916195080301</v>
      </c>
      <c r="BQ78" s="1">
        <v>0</v>
      </c>
      <c r="BR78" s="1">
        <v>0.92385667864657794</v>
      </c>
      <c r="BS78" s="1">
        <v>15.458285912967462</v>
      </c>
      <c r="BT78" s="1">
        <v>19.682611990050326</v>
      </c>
      <c r="BU78" s="1">
        <v>0</v>
      </c>
      <c r="BV78" s="1">
        <v>130.88885457211794</v>
      </c>
      <c r="BW78" s="1">
        <v>4.6604963305702833</v>
      </c>
      <c r="BX78" s="1">
        <v>0</v>
      </c>
      <c r="BY78" s="1">
        <v>1.689730430833146</v>
      </c>
      <c r="BZ78" s="1">
        <v>1.3875022236922583</v>
      </c>
      <c r="CA78" s="1">
        <v>1.9679177578605542</v>
      </c>
      <c r="CB78" s="1">
        <v>38.898144023610193</v>
      </c>
      <c r="CC78" s="1">
        <v>1.9747865807501197</v>
      </c>
      <c r="CD78" s="1">
        <v>8.1635960042487561</v>
      </c>
      <c r="CE78" s="1">
        <v>6.0583017885968902</v>
      </c>
      <c r="CF78" s="1">
        <v>178.26312604145213</v>
      </c>
      <c r="CG78" s="1">
        <v>97.341523579479386</v>
      </c>
      <c r="CH78" s="1">
        <v>27.997322097869525</v>
      </c>
      <c r="CI78" s="1">
        <v>7.9644001404513531</v>
      </c>
      <c r="CJ78" s="1">
        <v>306.10565766204775</v>
      </c>
      <c r="CK78" s="1">
        <v>97.341523579479386</v>
      </c>
      <c r="CL78" s="1">
        <v>1.3703301664683443</v>
      </c>
      <c r="CM78" s="1">
        <v>0</v>
      </c>
      <c r="CN78" s="1">
        <v>9.6163520453918891E-2</v>
      </c>
      <c r="CO78" s="1">
        <v>0</v>
      </c>
      <c r="CP78" s="1">
        <v>291.29990992358898</v>
      </c>
      <c r="CQ78" s="1">
        <v>384.20417391640899</v>
      </c>
      <c r="CR78" s="1">
        <v>5.0588880581650901</v>
      </c>
      <c r="CS78" s="1">
        <v>6.9649864100195531</v>
      </c>
      <c r="CT78" s="1">
        <v>3.6370417200250031</v>
      </c>
      <c r="CU78" s="1">
        <v>3.3210758671049843</v>
      </c>
      <c r="CV78" s="1">
        <v>5.9793103253668853</v>
      </c>
      <c r="CW78" s="1">
        <v>0.55980906549959919</v>
      </c>
      <c r="CX78" s="1">
        <v>0.38808849326045836</v>
      </c>
      <c r="CY78" s="1">
        <v>29.724831054595281</v>
      </c>
      <c r="CZ78" s="1">
        <v>2.012565106642731</v>
      </c>
      <c r="DA78" s="1">
        <v>1.428715161029652</v>
      </c>
      <c r="DB78" s="1">
        <v>1.46305927547748</v>
      </c>
      <c r="DC78" s="1">
        <v>4372.8059870751604</v>
      </c>
      <c r="DD78" s="1">
        <v>7.4045910749517549</v>
      </c>
      <c r="DE78" s="1">
        <v>96.1188731051367</v>
      </c>
    </row>
    <row r="80" spans="1:109">
      <c r="A80" s="1" t="s">
        <v>133</v>
      </c>
      <c r="B80" s="1" t="s">
        <v>134</v>
      </c>
      <c r="C80" s="1">
        <v>0.75549777640419735</v>
      </c>
      <c r="D80" s="1">
        <v>32.611611535463311</v>
      </c>
      <c r="E80" s="1">
        <v>8.292545915645654</v>
      </c>
      <c r="F80" s="1">
        <v>1078.8383837200552</v>
      </c>
      <c r="G80" s="1">
        <v>35.710230847279185</v>
      </c>
      <c r="H80" s="1">
        <v>1093.6074543228924</v>
      </c>
      <c r="I80" s="1">
        <v>18.263455473915201</v>
      </c>
      <c r="J80" s="1">
        <v>17.935195076935134</v>
      </c>
      <c r="K80" s="1">
        <v>18.561272366336631</v>
      </c>
      <c r="L80" s="1">
        <v>157.80456769500248</v>
      </c>
      <c r="M80" s="1">
        <v>289.55479001034507</v>
      </c>
      <c r="N80" s="1">
        <v>388.90121079960289</v>
      </c>
      <c r="O80" s="1">
        <v>6.1191444162856916</v>
      </c>
      <c r="P80" s="1">
        <v>3.6889585741268056</v>
      </c>
      <c r="Q80" s="1">
        <v>484.70427238436213</v>
      </c>
      <c r="R80" s="1">
        <v>190.91121708720186</v>
      </c>
      <c r="S80" s="1">
        <v>58.932006672352983</v>
      </c>
      <c r="T80" s="1">
        <v>48.642102131534259</v>
      </c>
      <c r="U80" s="1">
        <v>159.17452540014105</v>
      </c>
      <c r="V80" s="1">
        <v>148.96006780540242</v>
      </c>
      <c r="W80" s="1">
        <v>49.031249537631595</v>
      </c>
      <c r="X80" s="1">
        <v>99.944701835366629</v>
      </c>
      <c r="Y80" s="1">
        <v>277.25031964612447</v>
      </c>
      <c r="Z80" s="1">
        <v>787.30741317466482</v>
      </c>
      <c r="AA80" s="1">
        <v>72.50980970550431</v>
      </c>
      <c r="AB80" s="1">
        <v>1010.2068117691945</v>
      </c>
      <c r="AC80" s="1">
        <v>43.060351752240123</v>
      </c>
      <c r="AD80" s="1">
        <v>81.428432910551464</v>
      </c>
      <c r="AE80" s="1">
        <v>21.896821561456672</v>
      </c>
      <c r="AF80" s="1">
        <v>6.1389988757804534</v>
      </c>
      <c r="AG80" s="1">
        <v>133.38093525517908</v>
      </c>
      <c r="AH80" s="1">
        <v>119.46825367188274</v>
      </c>
      <c r="AI80" s="1">
        <v>84.034661626897247</v>
      </c>
      <c r="AJ80" s="1">
        <v>34.327036835810759</v>
      </c>
      <c r="AK80" s="1">
        <v>9.3448322688680463</v>
      </c>
      <c r="AL80" s="1">
        <v>2743.5077438150943</v>
      </c>
      <c r="AM80" s="1">
        <v>170.69937732153397</v>
      </c>
      <c r="AN80" s="1">
        <v>323.14985910611563</v>
      </c>
      <c r="AO80" s="1">
        <v>3.6333660875414715</v>
      </c>
      <c r="AP80" s="1">
        <v>1.847788363645863</v>
      </c>
      <c r="AQ80" s="1">
        <v>0.14957026152720812</v>
      </c>
      <c r="AR80" s="1">
        <v>1879.3900450083595</v>
      </c>
      <c r="AS80" s="1">
        <v>6.7981669310065564</v>
      </c>
      <c r="AT80" s="1">
        <v>39.171524952532721</v>
      </c>
      <c r="AU80" s="1">
        <v>3947.904405749392</v>
      </c>
      <c r="AV80" s="1">
        <v>10.729349910969461</v>
      </c>
      <c r="AW80" s="1">
        <v>0.770353028396771</v>
      </c>
      <c r="AX80" s="1">
        <v>37.023272435199452</v>
      </c>
      <c r="AY80" s="1">
        <v>60.701700828652783</v>
      </c>
      <c r="AZ80" s="1">
        <v>32.414390571148672</v>
      </c>
      <c r="BA80" s="1">
        <v>0</v>
      </c>
      <c r="BB80" s="1">
        <v>944.80092767091605</v>
      </c>
      <c r="BC80" s="1">
        <v>43.219187428198225</v>
      </c>
      <c r="BD80" s="1">
        <v>63.542212167036752</v>
      </c>
      <c r="BE80" s="1">
        <v>18.833940276731365</v>
      </c>
      <c r="BF80" s="1">
        <v>108.92685931079703</v>
      </c>
      <c r="BG80" s="1">
        <v>135.36902846592125</v>
      </c>
      <c r="BH80" s="1">
        <v>39.101372528984555</v>
      </c>
      <c r="BI80" s="1">
        <v>3.8663250789466805</v>
      </c>
      <c r="BJ80" s="1">
        <v>1.4401101286867473</v>
      </c>
      <c r="BK80" s="1">
        <v>180.63190159144702</v>
      </c>
      <c r="BL80" s="1">
        <v>1.6082112190757334</v>
      </c>
      <c r="BM80" s="1">
        <v>39.168877691266751</v>
      </c>
      <c r="BN80" s="1">
        <v>20.947778397607042</v>
      </c>
      <c r="BO80" s="1">
        <v>19.47060661119674</v>
      </c>
      <c r="BP80" s="1">
        <v>6.5440298494736009</v>
      </c>
      <c r="BQ80" s="1">
        <v>0.45532893774654504</v>
      </c>
      <c r="BR80" s="1">
        <v>0</v>
      </c>
      <c r="BS80" s="1">
        <v>13.21512823971368</v>
      </c>
      <c r="BT80" s="1">
        <v>42.08351234509783</v>
      </c>
      <c r="BU80" s="1">
        <v>0.55327760458737163</v>
      </c>
      <c r="BV80" s="1">
        <v>16.274038632540034</v>
      </c>
      <c r="BW80" s="1">
        <v>2.0476565892264684</v>
      </c>
      <c r="BX80" s="1">
        <v>5.0986251982549176</v>
      </c>
      <c r="BY80" s="1">
        <v>0</v>
      </c>
      <c r="BZ80" s="1">
        <v>2.8894856718043833</v>
      </c>
      <c r="CA80" s="1">
        <v>1.4573173269155411</v>
      </c>
      <c r="CB80" s="1">
        <v>13.219099131612632</v>
      </c>
      <c r="CC80" s="1">
        <v>0</v>
      </c>
      <c r="CD80" s="1">
        <v>11.442786822147912</v>
      </c>
      <c r="CE80" s="1">
        <v>5.7154370732255275</v>
      </c>
      <c r="CF80" s="1">
        <v>99.576732519397055</v>
      </c>
      <c r="CG80" s="1">
        <v>68.487296211865498</v>
      </c>
      <c r="CH80" s="1">
        <v>49.379364394106425</v>
      </c>
      <c r="CI80" s="1">
        <v>9.9814986033334208</v>
      </c>
      <c r="CJ80" s="1">
        <v>261.81413920426343</v>
      </c>
      <c r="CK80" s="1">
        <v>68.487296211865498</v>
      </c>
      <c r="CL80" s="1">
        <v>6.9622971294965899</v>
      </c>
      <c r="CM80" s="1">
        <v>0.36399842407063926</v>
      </c>
      <c r="CN80" s="1">
        <v>2.6088759776117452</v>
      </c>
      <c r="CO80" s="1">
        <v>0.98345756030721798</v>
      </c>
      <c r="CP80" s="1">
        <v>87.367563560751321</v>
      </c>
      <c r="CQ80" s="1">
        <v>113.15585918318138</v>
      </c>
      <c r="CR80" s="1">
        <v>1.3408378312129363</v>
      </c>
      <c r="CS80" s="1">
        <v>2.4804838062122836</v>
      </c>
      <c r="CT80" s="1">
        <v>0</v>
      </c>
      <c r="CU80" s="1">
        <v>0.94110138005172539</v>
      </c>
      <c r="CV80" s="1">
        <v>1.55923688565532</v>
      </c>
      <c r="CW80" s="1">
        <v>0.18795554988374824</v>
      </c>
      <c r="CX80" s="1">
        <v>0</v>
      </c>
      <c r="CY80" s="1">
        <v>167.05939308082759</v>
      </c>
      <c r="CZ80" s="1">
        <v>9.0020119349251537</v>
      </c>
      <c r="DA80" s="1">
        <v>4.0714878270592232</v>
      </c>
      <c r="DB80" s="1">
        <v>4.4606352331565606</v>
      </c>
      <c r="DC80" s="1">
        <v>1764.7715739757307</v>
      </c>
      <c r="DD80" s="1">
        <v>13.739285970375402</v>
      </c>
      <c r="DE80" s="1">
        <v>22.344208715405312</v>
      </c>
    </row>
    <row r="81" spans="1:109">
      <c r="A81" s="1" t="s">
        <v>157</v>
      </c>
      <c r="B81" s="1" t="s">
        <v>158</v>
      </c>
      <c r="C81" s="1">
        <v>0.7556456157644994</v>
      </c>
      <c r="D81" s="1">
        <v>66.378999564833435</v>
      </c>
      <c r="E81" s="1">
        <v>9.0703894219854533</v>
      </c>
      <c r="F81" s="1">
        <v>899.74187081353978</v>
      </c>
      <c r="G81" s="1">
        <v>43.812865858429006</v>
      </c>
      <c r="H81" s="1">
        <v>882.48775098805891</v>
      </c>
      <c r="I81" s="1">
        <v>20.371983478559102</v>
      </c>
      <c r="J81" s="1">
        <v>16.198069233309301</v>
      </c>
      <c r="K81" s="1">
        <v>24.076100781176155</v>
      </c>
      <c r="L81" s="1">
        <v>180.80433095846814</v>
      </c>
      <c r="M81" s="1">
        <v>420.2843149942621</v>
      </c>
      <c r="N81" s="1">
        <v>492.09840200527208</v>
      </c>
      <c r="O81" s="1">
        <v>12.971689103341321</v>
      </c>
      <c r="P81" s="1">
        <v>5.6203594798908991</v>
      </c>
      <c r="Q81" s="1">
        <v>658.60370207600272</v>
      </c>
      <c r="R81" s="1">
        <v>295.43081484584985</v>
      </c>
      <c r="S81" s="1">
        <v>93.9871793316062</v>
      </c>
      <c r="T81" s="1">
        <v>72.598846410957108</v>
      </c>
      <c r="U81" s="1">
        <v>214.52516446614413</v>
      </c>
      <c r="V81" s="1">
        <v>211.98693760425795</v>
      </c>
      <c r="W81" s="1">
        <v>71.02271075271598</v>
      </c>
      <c r="X81" s="1">
        <v>167.4157797792696</v>
      </c>
      <c r="Y81" s="1">
        <v>452.88425269796647</v>
      </c>
      <c r="Z81" s="1">
        <v>865.54330013321476</v>
      </c>
      <c r="AA81" s="1">
        <v>98.772491288113258</v>
      </c>
      <c r="AB81" s="1">
        <v>1327.789084020432</v>
      </c>
      <c r="AC81" s="1">
        <v>63.539043962326751</v>
      </c>
      <c r="AD81" s="1">
        <v>125.3457944094246</v>
      </c>
      <c r="AE81" s="1">
        <v>24.262696186559864</v>
      </c>
      <c r="AF81" s="1">
        <v>6.9768154410136143</v>
      </c>
      <c r="AG81" s="1">
        <v>228.1439823158162</v>
      </c>
      <c r="AH81" s="1">
        <v>191.67979933749885</v>
      </c>
      <c r="AI81" s="1">
        <v>87.826884210604987</v>
      </c>
      <c r="AJ81" s="1">
        <v>52.412134966112326</v>
      </c>
      <c r="AK81" s="1">
        <v>8.8454162381894914</v>
      </c>
      <c r="AL81" s="1">
        <v>3023.9585227900589</v>
      </c>
      <c r="AM81" s="1">
        <v>117.27058048281893</v>
      </c>
      <c r="AN81" s="1">
        <v>368.46505053603556</v>
      </c>
      <c r="AO81" s="1">
        <v>3.673679754221129</v>
      </c>
      <c r="AP81" s="1">
        <v>0.45391648260008916</v>
      </c>
      <c r="AQ81" s="1">
        <v>0</v>
      </c>
      <c r="AR81" s="1">
        <v>2419.2689825249236</v>
      </c>
      <c r="AS81" s="1">
        <v>10.698136575332711</v>
      </c>
      <c r="AT81" s="1">
        <v>92.810701917520262</v>
      </c>
      <c r="AU81" s="1">
        <v>8599.3127789484115</v>
      </c>
      <c r="AV81" s="1">
        <v>16.456126708839964</v>
      </c>
      <c r="AW81" s="1">
        <v>0</v>
      </c>
      <c r="AX81" s="1">
        <v>64.137207956890137</v>
      </c>
      <c r="AY81" s="1">
        <v>62.329482256506104</v>
      </c>
      <c r="AZ81" s="1">
        <v>99.894710463754294</v>
      </c>
      <c r="BA81" s="1">
        <v>2.0194651674861106</v>
      </c>
      <c r="BB81" s="1">
        <v>1333.0269890878699</v>
      </c>
      <c r="BC81" s="1">
        <v>72.811909249728586</v>
      </c>
      <c r="BD81" s="1">
        <v>66.686021792131456</v>
      </c>
      <c r="BE81" s="1">
        <v>36.707683365484755</v>
      </c>
      <c r="BF81" s="1">
        <v>187.18959926326534</v>
      </c>
      <c r="BG81" s="1">
        <v>144.845675957857</v>
      </c>
      <c r="BH81" s="1">
        <v>47.208637562078657</v>
      </c>
      <c r="BI81" s="1">
        <v>3.6035410557435643</v>
      </c>
      <c r="BJ81" s="1">
        <v>1.3299885277349548</v>
      </c>
      <c r="BK81" s="1">
        <v>192.62601008111127</v>
      </c>
      <c r="BL81" s="1">
        <v>2.8280452574821879</v>
      </c>
      <c r="BM81" s="1">
        <v>38.487618260811637</v>
      </c>
      <c r="BN81" s="1">
        <v>16.298645480182792</v>
      </c>
      <c r="BO81" s="1">
        <v>15.327290674851989</v>
      </c>
      <c r="BP81" s="1">
        <v>15.716361945652064</v>
      </c>
      <c r="BQ81" s="1">
        <v>1.1301594056573647</v>
      </c>
      <c r="BR81" s="1">
        <v>0.20644598042453033</v>
      </c>
      <c r="BS81" s="1">
        <v>18.507352796391388</v>
      </c>
      <c r="BT81" s="1">
        <v>101.05795416114637</v>
      </c>
      <c r="BU81" s="1">
        <v>0.62860154295930704</v>
      </c>
      <c r="BV81" s="1">
        <v>19.690447068824273</v>
      </c>
      <c r="BW81" s="1">
        <v>1.9202122922820097</v>
      </c>
      <c r="BX81" s="1">
        <v>7.0654813428626122</v>
      </c>
      <c r="BY81" s="1">
        <v>3.1019831930455064</v>
      </c>
      <c r="BZ81" s="1">
        <v>3.6114812857598926</v>
      </c>
      <c r="CA81" s="1">
        <v>2.5474904635719287</v>
      </c>
      <c r="CB81" s="1">
        <v>10.663728911928624</v>
      </c>
      <c r="CC81" s="1">
        <v>0.42612567754294078</v>
      </c>
      <c r="CD81" s="1">
        <v>23.394564371441327</v>
      </c>
      <c r="CE81" s="1">
        <v>8.2776897920220325</v>
      </c>
      <c r="CF81" s="1">
        <v>114.9123321679695</v>
      </c>
      <c r="CG81" s="1">
        <v>78.162300909064328</v>
      </c>
      <c r="CH81" s="1">
        <v>56.897041553668309</v>
      </c>
      <c r="CI81" s="1">
        <v>11.468338886916538</v>
      </c>
      <c r="CJ81" s="1">
        <v>396.90563108285346</v>
      </c>
      <c r="CK81" s="1">
        <v>78.162300909064328</v>
      </c>
      <c r="CL81" s="1">
        <v>8.8149786897935662</v>
      </c>
      <c r="CM81" s="1">
        <v>0</v>
      </c>
      <c r="CN81" s="1">
        <v>1.6237770383390944</v>
      </c>
      <c r="CO81" s="1">
        <v>0.64712874633073925</v>
      </c>
      <c r="CP81" s="1">
        <v>84.808273432730928</v>
      </c>
      <c r="CQ81" s="1">
        <v>118.06195674111297</v>
      </c>
      <c r="CR81" s="1">
        <v>1.2902873776533144</v>
      </c>
      <c r="CS81" s="1">
        <v>2.2232644045718648</v>
      </c>
      <c r="CT81" s="1">
        <v>0.95018085862059465</v>
      </c>
      <c r="CU81" s="1">
        <v>0.98194177868590704</v>
      </c>
      <c r="CV81" s="1">
        <v>1.6608314450819586</v>
      </c>
      <c r="CW81" s="1">
        <v>0.25276398885311085</v>
      </c>
      <c r="CX81" s="1">
        <v>0.27261456389393102</v>
      </c>
      <c r="CY81" s="1">
        <v>200.04350828803112</v>
      </c>
      <c r="CZ81" s="1">
        <v>9.1339112621160794</v>
      </c>
      <c r="DA81" s="1">
        <v>6.3230698363359341</v>
      </c>
      <c r="DB81" s="1">
        <v>6.7849265489523516</v>
      </c>
      <c r="DC81" s="1">
        <v>2171.9850757547488</v>
      </c>
      <c r="DD81" s="1">
        <v>20.610190379048944</v>
      </c>
      <c r="DE81" s="1">
        <v>24.443998105266022</v>
      </c>
    </row>
    <row r="82" spans="1:109">
      <c r="A82" s="1" t="s">
        <v>184</v>
      </c>
      <c r="B82" s="1" t="s">
        <v>185</v>
      </c>
      <c r="C82" s="1">
        <v>0.87</v>
      </c>
      <c r="D82" s="1">
        <v>16.285057471264366</v>
      </c>
      <c r="E82" s="1">
        <v>4.6931034482758625</v>
      </c>
      <c r="F82" s="1">
        <v>622.72068965517246</v>
      </c>
      <c r="G82" s="1">
        <v>12.585057471264367</v>
      </c>
      <c r="H82" s="1">
        <v>1252.6735632183909</v>
      </c>
      <c r="I82" s="1">
        <v>12.579310344827586</v>
      </c>
      <c r="J82" s="1">
        <v>21.379310344827587</v>
      </c>
      <c r="K82" s="1">
        <v>11.941379310344827</v>
      </c>
      <c r="L82" s="1">
        <v>94.565517241379311</v>
      </c>
      <c r="M82" s="1">
        <v>201.55402298850575</v>
      </c>
      <c r="N82" s="1">
        <v>259.87126436781608</v>
      </c>
      <c r="O82" s="1">
        <v>2.9850574712643678</v>
      </c>
      <c r="P82" s="1">
        <v>3.1609195402298851</v>
      </c>
      <c r="Q82" s="1">
        <v>554.74482758620684</v>
      </c>
      <c r="R82" s="1">
        <v>197.33448275862071</v>
      </c>
      <c r="S82" s="1">
        <v>68.508045977011491</v>
      </c>
      <c r="T82" s="1">
        <v>56.05057471264368</v>
      </c>
      <c r="U82" s="1">
        <v>208.03563218390806</v>
      </c>
      <c r="V82" s="1">
        <v>113.28390804597701</v>
      </c>
      <c r="W82" s="1">
        <v>72.932183908045971</v>
      </c>
      <c r="X82" s="1">
        <v>5.8206896551724139</v>
      </c>
      <c r="Y82" s="1">
        <v>361.90804597701151</v>
      </c>
      <c r="Z82" s="1">
        <v>832.13103448275854</v>
      </c>
      <c r="AA82" s="1">
        <v>79.6080459770115</v>
      </c>
      <c r="AB82" s="1">
        <v>2188.5862068965516</v>
      </c>
      <c r="AC82" s="1">
        <v>31.875862068965517</v>
      </c>
      <c r="AD82" s="1">
        <v>146.58275862068965</v>
      </c>
      <c r="AE82" s="1">
        <v>18.168965517241379</v>
      </c>
      <c r="AF82" s="1">
        <v>3.1701149425287358</v>
      </c>
      <c r="AG82" s="1">
        <v>210.06666666666669</v>
      </c>
      <c r="AH82" s="1">
        <v>122.95287356321839</v>
      </c>
      <c r="AI82" s="1">
        <v>47.295402298850576</v>
      </c>
      <c r="AJ82" s="1">
        <v>48.882758620689657</v>
      </c>
      <c r="AK82" s="1">
        <v>11.422988505747128</v>
      </c>
      <c r="AL82" s="1">
        <v>3093.1034482758619</v>
      </c>
      <c r="AM82" s="1">
        <v>136.76206896551724</v>
      </c>
      <c r="AN82" s="1">
        <v>251.15172413793104</v>
      </c>
      <c r="AO82" s="1">
        <v>5.2954022988505747</v>
      </c>
      <c r="AP82" s="1">
        <v>0.80689655172413788</v>
      </c>
      <c r="AQ82" s="1">
        <v>0</v>
      </c>
      <c r="AR82" s="1">
        <v>1883.2609195402297</v>
      </c>
      <c r="AS82" s="1">
        <v>3.798850574712644</v>
      </c>
      <c r="AT82" s="1">
        <v>33.975862068965519</v>
      </c>
      <c r="AU82" s="1">
        <v>5335.5022988505743</v>
      </c>
      <c r="AV82" s="1">
        <v>20.47126436781609</v>
      </c>
      <c r="AW82" s="1">
        <v>0</v>
      </c>
      <c r="AX82" s="1">
        <v>78.597701149425276</v>
      </c>
      <c r="AY82" s="1">
        <v>94.268965517241369</v>
      </c>
      <c r="AZ82" s="1">
        <v>39.779310344827586</v>
      </c>
      <c r="BA82" s="1">
        <v>0.72758620689655173</v>
      </c>
      <c r="BB82" s="1">
        <v>1208.522988505747</v>
      </c>
      <c r="BC82" s="1">
        <v>85.345977011494256</v>
      </c>
      <c r="BD82" s="1">
        <v>291.41494252873565</v>
      </c>
      <c r="BE82" s="1">
        <v>16.036781609195401</v>
      </c>
      <c r="BF82" s="1">
        <v>93.329885057471273</v>
      </c>
      <c r="BG82" s="1">
        <v>77.379310344827573</v>
      </c>
      <c r="BH82" s="1">
        <v>41.381609195402305</v>
      </c>
      <c r="BI82" s="1">
        <v>0.78275862068965518</v>
      </c>
      <c r="BJ82" s="1">
        <v>0.97701149425287359</v>
      </c>
      <c r="BK82" s="1">
        <v>153.95057471264369</v>
      </c>
      <c r="BL82" s="1">
        <v>4.9517241379310342</v>
      </c>
      <c r="BM82" s="1">
        <v>57.049425287356328</v>
      </c>
      <c r="BN82" s="1">
        <v>12.309195402298851</v>
      </c>
      <c r="BO82" s="1">
        <v>11.089655172413792</v>
      </c>
      <c r="BP82" s="1">
        <v>10.641379310344826</v>
      </c>
      <c r="BQ82" s="1">
        <v>0.33448275862068966</v>
      </c>
      <c r="BR82" s="1">
        <v>0.39885057471264362</v>
      </c>
      <c r="BS82" s="1">
        <v>9.0919540229885065</v>
      </c>
      <c r="BT82" s="1">
        <v>25.413793103448274</v>
      </c>
      <c r="BU82" s="1">
        <v>1.385057471264368</v>
      </c>
      <c r="BV82" s="1">
        <v>25.949425287356323</v>
      </c>
      <c r="BW82" s="1">
        <v>2.7712643678160922</v>
      </c>
      <c r="BX82" s="1">
        <v>0</v>
      </c>
      <c r="BY82" s="1">
        <v>0</v>
      </c>
      <c r="BZ82" s="1">
        <v>2.3126436781609194</v>
      </c>
      <c r="CA82" s="1">
        <v>1.3011494252873561</v>
      </c>
      <c r="CB82" s="1">
        <v>19.074712643678161</v>
      </c>
      <c r="CC82" s="1">
        <v>0.99310344827586206</v>
      </c>
      <c r="CD82" s="1">
        <v>19.681609195402299</v>
      </c>
      <c r="CE82" s="1">
        <v>3.957471264367816</v>
      </c>
      <c r="CF82" s="1">
        <v>98.162068965517236</v>
      </c>
      <c r="CG82" s="1">
        <v>66.250574712643683</v>
      </c>
      <c r="CH82" s="1">
        <v>33.391954022988507</v>
      </c>
      <c r="CI82" s="1">
        <v>10.035632183908046</v>
      </c>
      <c r="CJ82" s="1">
        <v>322.16436781609195</v>
      </c>
      <c r="CK82" s="1">
        <v>66.190804597701145</v>
      </c>
      <c r="CL82" s="1">
        <v>3.6091954022988508</v>
      </c>
      <c r="CM82" s="1">
        <v>0.8402298850574712</v>
      </c>
      <c r="CN82" s="1">
        <v>1.3126436781609194</v>
      </c>
      <c r="CO82" s="1">
        <v>1.6770114942528735</v>
      </c>
      <c r="CP82" s="1">
        <v>109.28850574712644</v>
      </c>
      <c r="CQ82" s="1">
        <v>132.51379310344828</v>
      </c>
      <c r="CR82" s="1">
        <v>1.8436781609195403</v>
      </c>
      <c r="CS82" s="1">
        <v>2.9781609195402301</v>
      </c>
      <c r="CT82" s="1">
        <v>1.1344827586206896</v>
      </c>
      <c r="CU82" s="1">
        <v>1.5195402298850575</v>
      </c>
      <c r="CV82" s="1">
        <v>2.1103448275862071</v>
      </c>
      <c r="CW82" s="1">
        <v>0.37471264367816093</v>
      </c>
      <c r="CX82" s="1">
        <v>0.28505747126436781</v>
      </c>
      <c r="CY82" s="1">
        <v>92.664367816091954</v>
      </c>
      <c r="CZ82" s="1">
        <v>4.6367816091954017</v>
      </c>
      <c r="DA82" s="1">
        <v>3.1712643678160917</v>
      </c>
      <c r="DB82" s="1">
        <v>3.2149425287356324</v>
      </c>
      <c r="DC82" s="1">
        <v>2462.4965517241376</v>
      </c>
      <c r="DD82" s="1">
        <v>10.567816091954024</v>
      </c>
      <c r="DE82" s="1">
        <v>47.731034482758623</v>
      </c>
    </row>
    <row r="83" spans="1:109">
      <c r="A83" s="1" t="s">
        <v>204</v>
      </c>
      <c r="B83" s="1" t="s">
        <v>205</v>
      </c>
      <c r="C83" s="1">
        <v>0.76754575922919943</v>
      </c>
      <c r="D83" s="1">
        <v>83.574170306691585</v>
      </c>
      <c r="E83" s="1">
        <v>10.355082943825661</v>
      </c>
      <c r="F83" s="1">
        <v>259.83076266394551</v>
      </c>
      <c r="G83" s="1">
        <v>28.299289962611621</v>
      </c>
      <c r="H83" s="1">
        <v>1466.9288266678843</v>
      </c>
      <c r="I83" s="1">
        <v>21.874917290743941</v>
      </c>
      <c r="J83" s="1">
        <v>18.005441152953022</v>
      </c>
      <c r="K83" s="1">
        <v>19.477666080799398</v>
      </c>
      <c r="L83" s="1">
        <v>166.31581695949481</v>
      </c>
      <c r="M83" s="1">
        <v>458.08604343419597</v>
      </c>
      <c r="N83" s="1">
        <v>540.16974885818297</v>
      </c>
      <c r="O83" s="1">
        <v>18.350697441341776</v>
      </c>
      <c r="P83" s="1">
        <v>3.8382076437481629</v>
      </c>
      <c r="Q83" s="1">
        <v>568.17068527346987</v>
      </c>
      <c r="R83" s="1">
        <v>318.11523555964067</v>
      </c>
      <c r="S83" s="1">
        <v>90.915752137146725</v>
      </c>
      <c r="T83" s="1">
        <v>72.673191571036156</v>
      </c>
      <c r="U83" s="1">
        <v>231.96532305617714</v>
      </c>
      <c r="V83" s="1">
        <v>191.41269199056094</v>
      </c>
      <c r="W83" s="1">
        <v>76.524427753968794</v>
      </c>
      <c r="X83" s="1">
        <v>174.24498590717008</v>
      </c>
      <c r="Y83" s="1">
        <v>354.71109927492989</v>
      </c>
      <c r="Z83" s="1">
        <v>843.57576367854426</v>
      </c>
      <c r="AA83" s="1">
        <v>109.56480312581313</v>
      </c>
      <c r="AB83" s="1">
        <v>1116.9132129150416</v>
      </c>
      <c r="AC83" s="1">
        <v>53.745329843821864</v>
      </c>
      <c r="AD83" s="1">
        <v>116.09079840331977</v>
      </c>
      <c r="AE83" s="1">
        <v>28.96504831493861</v>
      </c>
      <c r="AF83" s="1">
        <v>4.4440347158265388</v>
      </c>
      <c r="AG83" s="1">
        <v>181.77939011755555</v>
      </c>
      <c r="AH83" s="1">
        <v>132.84419694064414</v>
      </c>
      <c r="AI83" s="1">
        <v>69.961952566745609</v>
      </c>
      <c r="AJ83" s="1">
        <v>48.182143612048385</v>
      </c>
      <c r="AK83" s="1">
        <v>12.154324205202515</v>
      </c>
      <c r="AL83" s="1">
        <v>5140.4804893486553</v>
      </c>
      <c r="AM83" s="1">
        <v>316.74723894527011</v>
      </c>
      <c r="AN83" s="1">
        <v>384.63895663560169</v>
      </c>
      <c r="AO83" s="1">
        <v>27.894102393974258</v>
      </c>
      <c r="AP83" s="1">
        <v>1.8005441152953021</v>
      </c>
      <c r="AQ83" s="1">
        <v>0.67618118367457447</v>
      </c>
      <c r="AR83" s="1">
        <v>3722.3748104206952</v>
      </c>
      <c r="AS83" s="1">
        <v>5.7078030167212157</v>
      </c>
      <c r="AT83" s="1">
        <v>66.281390247129679</v>
      </c>
      <c r="AU83" s="1">
        <v>9680.7166356594844</v>
      </c>
      <c r="AV83" s="1">
        <v>18.302491846359196</v>
      </c>
      <c r="AW83" s="1">
        <v>1.1751742344402045</v>
      </c>
      <c r="AX83" s="1">
        <v>56.549071476322219</v>
      </c>
      <c r="AY83" s="1">
        <v>109.31726088130799</v>
      </c>
      <c r="AZ83" s="1">
        <v>33.53155129909927</v>
      </c>
      <c r="BA83" s="1">
        <v>1.5777560952406737</v>
      </c>
      <c r="BB83" s="1">
        <v>1127.2461473422534</v>
      </c>
      <c r="BC83" s="1">
        <v>52.984463155448154</v>
      </c>
      <c r="BD83" s="1">
        <v>118.85806012610357</v>
      </c>
      <c r="BE83" s="1">
        <v>26.23426650187135</v>
      </c>
      <c r="BF83" s="1">
        <v>210.50601616541815</v>
      </c>
      <c r="BG83" s="1">
        <v>203.34943959138263</v>
      </c>
      <c r="BH83" s="1">
        <v>53.744026989903411</v>
      </c>
      <c r="BI83" s="1">
        <v>5.7638257352144846</v>
      </c>
      <c r="BJ83" s="1">
        <v>2.2070345378511158</v>
      </c>
      <c r="BK83" s="1">
        <v>260.09524200939052</v>
      </c>
      <c r="BL83" s="1">
        <v>8.0008259131899067</v>
      </c>
      <c r="BM83" s="1">
        <v>46.970489467891632</v>
      </c>
      <c r="BN83" s="1">
        <v>21.286027319605392</v>
      </c>
      <c r="BO83" s="1">
        <v>20.585091911480301</v>
      </c>
      <c r="BP83" s="1">
        <v>10.658647906824072</v>
      </c>
      <c r="BQ83" s="1">
        <v>0</v>
      </c>
      <c r="BR83" s="1">
        <v>0.38825046769753985</v>
      </c>
      <c r="BS83" s="1">
        <v>18.878353278313263</v>
      </c>
      <c r="BT83" s="1">
        <v>114.15215177266896</v>
      </c>
      <c r="BU83" s="1">
        <v>1.6442016450815278</v>
      </c>
      <c r="BV83" s="1">
        <v>62.146131909975345</v>
      </c>
      <c r="BW83" s="1">
        <v>3.1463922130522106</v>
      </c>
      <c r="BX83" s="1">
        <v>5.6648088374124272</v>
      </c>
      <c r="BY83" s="1">
        <v>1.2911282331820872</v>
      </c>
      <c r="BZ83" s="1">
        <v>3.6584138030023219</v>
      </c>
      <c r="CA83" s="1">
        <v>1.6064188814465326</v>
      </c>
      <c r="CB83" s="1">
        <v>15.115711161835092</v>
      </c>
      <c r="CC83" s="1">
        <v>0.23060514356531728</v>
      </c>
      <c r="CD83" s="1">
        <v>13.729474592606293</v>
      </c>
      <c r="CE83" s="1">
        <v>8.1610769451590262</v>
      </c>
      <c r="CF83" s="1">
        <v>127.08949118285879</v>
      </c>
      <c r="CG83" s="1">
        <v>93.05634112515699</v>
      </c>
      <c r="CH83" s="1">
        <v>42.22679835082203</v>
      </c>
      <c r="CI83" s="1">
        <v>10.717276333154238</v>
      </c>
      <c r="CJ83" s="1">
        <v>322.77293831809266</v>
      </c>
      <c r="CK83" s="1">
        <v>93.05634112515699</v>
      </c>
      <c r="CL83" s="1">
        <v>8.1493512598929918</v>
      </c>
      <c r="CM83" s="1">
        <v>0.83382650780679701</v>
      </c>
      <c r="CN83" s="1">
        <v>3.2245634481590981</v>
      </c>
      <c r="CO83" s="1">
        <v>2.024634989268379</v>
      </c>
      <c r="CP83" s="1">
        <v>93.808087836101549</v>
      </c>
      <c r="CQ83" s="1">
        <v>122.3028058864804</v>
      </c>
      <c r="CR83" s="1">
        <v>1.6415959372446316</v>
      </c>
      <c r="CS83" s="1">
        <v>2.3607713002279942</v>
      </c>
      <c r="CT83" s="1">
        <v>0.9393576752010947</v>
      </c>
      <c r="CU83" s="1">
        <v>1.2220769755043368</v>
      </c>
      <c r="CV83" s="1">
        <v>1.6715615773689383</v>
      </c>
      <c r="CW83" s="1">
        <v>0.26838790720031275</v>
      </c>
      <c r="CX83" s="1">
        <v>0.36870765892081803</v>
      </c>
      <c r="CY83" s="1">
        <v>195.25089963430912</v>
      </c>
      <c r="CZ83" s="1">
        <v>10.378534314357728</v>
      </c>
      <c r="DA83" s="1">
        <v>6.6536749615145512</v>
      </c>
      <c r="DB83" s="1">
        <v>7.6138782994108158</v>
      </c>
      <c r="DC83" s="1">
        <v>2638.6192297301586</v>
      </c>
      <c r="DD83" s="1">
        <v>15.033631364972861</v>
      </c>
      <c r="DE83" s="1">
        <v>24.134065985332981</v>
      </c>
    </row>
    <row r="84" spans="1:109">
      <c r="A84" s="1" t="s">
        <v>230</v>
      </c>
      <c r="B84" s="1" t="s">
        <v>231</v>
      </c>
      <c r="C84" s="1">
        <v>1.075967328823221</v>
      </c>
      <c r="D84" s="1">
        <v>36.215783654525993</v>
      </c>
      <c r="E84" s="1">
        <v>4.6163111712995759</v>
      </c>
      <c r="F84" s="1">
        <v>297.5889615070343</v>
      </c>
      <c r="G84" s="1">
        <v>7.5206744510078876</v>
      </c>
      <c r="H84" s="1">
        <v>998.8658309685336</v>
      </c>
      <c r="I84" s="1">
        <v>9.1090126414147683</v>
      </c>
      <c r="J84" s="1">
        <v>9.2939624950665927</v>
      </c>
      <c r="K84" s="1">
        <v>10.834901476748634</v>
      </c>
      <c r="L84" s="1">
        <v>77.634327513790254</v>
      </c>
      <c r="M84" s="1">
        <v>216.91364946485822</v>
      </c>
      <c r="N84" s="1">
        <v>300.46079591800986</v>
      </c>
      <c r="O84" s="1">
        <v>14.012507253811902</v>
      </c>
      <c r="P84" s="1">
        <v>4.8830478949079872</v>
      </c>
      <c r="Q84" s="1">
        <v>1134.7658681563953</v>
      </c>
      <c r="R84" s="1">
        <v>176.81298948739439</v>
      </c>
      <c r="S84" s="1">
        <v>70.331131785166946</v>
      </c>
      <c r="T84" s="1">
        <v>48.769138796612438</v>
      </c>
      <c r="U84" s="1">
        <v>214.06783814886884</v>
      </c>
      <c r="V84" s="1">
        <v>101.64992660104234</v>
      </c>
      <c r="W84" s="1">
        <v>87.84839229586845</v>
      </c>
      <c r="X84" s="1">
        <v>181.2963969950145</v>
      </c>
      <c r="Y84" s="1">
        <v>475.83693880366695</v>
      </c>
      <c r="Z84" s="1">
        <v>565.52553567355858</v>
      </c>
      <c r="AA84" s="1">
        <v>106.24021467735574</v>
      </c>
      <c r="AB84" s="1">
        <v>2030.2140608573247</v>
      </c>
      <c r="AC84" s="1">
        <v>101.37110772619035</v>
      </c>
      <c r="AD84" s="1">
        <v>181.68953160855582</v>
      </c>
      <c r="AE84" s="1">
        <v>32.336483709085194</v>
      </c>
      <c r="AF84" s="1">
        <v>7.8626922708263383</v>
      </c>
      <c r="AG84" s="1">
        <v>295.49224356814727</v>
      </c>
      <c r="AH84" s="1">
        <v>159.04943897057362</v>
      </c>
      <c r="AI84" s="1">
        <v>36.963947635378851</v>
      </c>
      <c r="AJ84" s="1">
        <v>184.59017730326613</v>
      </c>
      <c r="AK84" s="1">
        <v>30.43493898259457</v>
      </c>
      <c r="AL84" s="1">
        <v>2819.8737254581588</v>
      </c>
      <c r="AM84" s="1">
        <v>144.85569944810791</v>
      </c>
      <c r="AN84" s="1">
        <v>278.22684944106203</v>
      </c>
      <c r="AO84" s="1">
        <v>14.026448197554503</v>
      </c>
      <c r="AP84" s="1">
        <v>0.92939624950665922</v>
      </c>
      <c r="AQ84" s="1">
        <v>0.12546849368339902</v>
      </c>
      <c r="AR84" s="1">
        <v>1446.6777552645767</v>
      </c>
      <c r="AS84" s="1">
        <v>2.3355727750102346</v>
      </c>
      <c r="AT84" s="1">
        <v>27.187628486818305</v>
      </c>
      <c r="AU84" s="1">
        <v>7543.1351701697149</v>
      </c>
      <c r="AV84" s="1">
        <v>15.256039435651811</v>
      </c>
      <c r="AW84" s="1">
        <v>0</v>
      </c>
      <c r="AX84" s="1">
        <v>63.211956513945921</v>
      </c>
      <c r="AY84" s="1">
        <v>51.303602369017099</v>
      </c>
      <c r="AZ84" s="1">
        <v>34.404390364237514</v>
      </c>
      <c r="BA84" s="1">
        <v>1.3773652417688691</v>
      </c>
      <c r="BB84" s="1">
        <v>930.86097799588174</v>
      </c>
      <c r="BC84" s="1">
        <v>118.59003204080022</v>
      </c>
      <c r="BD84" s="1">
        <v>103.76058548367196</v>
      </c>
      <c r="BE84" s="1">
        <v>15.845276657839033</v>
      </c>
      <c r="BF84" s="1">
        <v>130.16566232840566</v>
      </c>
      <c r="BG84" s="1">
        <v>134.03752710385041</v>
      </c>
      <c r="BH84" s="1">
        <v>37.476044968857025</v>
      </c>
      <c r="BI84" s="1">
        <v>5.8366084469018205</v>
      </c>
      <c r="BJ84" s="1">
        <v>1.1096991219109511</v>
      </c>
      <c r="BK84" s="1">
        <v>194.32839120559692</v>
      </c>
      <c r="BL84" s="1">
        <v>6.6712062789587998</v>
      </c>
      <c r="BM84" s="1">
        <v>42.766168421048924</v>
      </c>
      <c r="BN84" s="1">
        <v>15.544152272998877</v>
      </c>
      <c r="BO84" s="1">
        <v>16.154765608924752</v>
      </c>
      <c r="BP84" s="1">
        <v>12.211337322267996</v>
      </c>
      <c r="BQ84" s="1">
        <v>2.4666176461906737</v>
      </c>
      <c r="BR84" s="1">
        <v>0.27696008235298447</v>
      </c>
      <c r="BS84" s="1">
        <v>9.9305989259786553</v>
      </c>
      <c r="BT84" s="1">
        <v>62.602272574269563</v>
      </c>
      <c r="BU84" s="1">
        <v>0.21747872238455829</v>
      </c>
      <c r="BV84" s="1">
        <v>77.32576795895406</v>
      </c>
      <c r="BW84" s="1">
        <v>2.5456163273987396</v>
      </c>
      <c r="BX84" s="1">
        <v>0</v>
      </c>
      <c r="BY84" s="1">
        <v>0</v>
      </c>
      <c r="BZ84" s="1">
        <v>1.4089647142520956</v>
      </c>
      <c r="CA84" s="1">
        <v>2.1887281675881827</v>
      </c>
      <c r="CB84" s="1">
        <v>19.451334105924872</v>
      </c>
      <c r="CC84" s="1">
        <v>9.6285451448889887</v>
      </c>
      <c r="CD84" s="1">
        <v>2.702684293565365</v>
      </c>
      <c r="CE84" s="1">
        <v>5.3338050759187174</v>
      </c>
      <c r="CF84" s="1">
        <v>87.020300237558018</v>
      </c>
      <c r="CG84" s="1">
        <v>74.799668952794946</v>
      </c>
      <c r="CH84" s="1">
        <v>29.488813600596792</v>
      </c>
      <c r="CI84" s="1">
        <v>5.916536524359393</v>
      </c>
      <c r="CJ84" s="1">
        <v>294.11673711887738</v>
      </c>
      <c r="CK84" s="1">
        <v>74.799668952794946</v>
      </c>
      <c r="CL84" s="1">
        <v>2.4712646274382069</v>
      </c>
      <c r="CM84" s="1">
        <v>0.15799736241613208</v>
      </c>
      <c r="CN84" s="1">
        <v>0.67752986589035458</v>
      </c>
      <c r="CO84" s="1">
        <v>0.62548367591798171</v>
      </c>
      <c r="CP84" s="1">
        <v>66.578229729659043</v>
      </c>
      <c r="CQ84" s="1">
        <v>90.031544085959581</v>
      </c>
      <c r="CR84" s="1">
        <v>1.1747568593764173</v>
      </c>
      <c r="CS84" s="1">
        <v>1.7305358165813998</v>
      </c>
      <c r="CT84" s="1">
        <v>0.85411515329661991</v>
      </c>
      <c r="CU84" s="1">
        <v>0.76768130209250052</v>
      </c>
      <c r="CV84" s="1">
        <v>1.2714140693251099</v>
      </c>
      <c r="CW84" s="1">
        <v>0.15799736241613208</v>
      </c>
      <c r="CX84" s="1">
        <v>0.17100890990922529</v>
      </c>
      <c r="CY84" s="1">
        <v>60.360568820459491</v>
      </c>
      <c r="CZ84" s="1">
        <v>3.5679522018560648</v>
      </c>
      <c r="DA84" s="1">
        <v>1.9052623114886513</v>
      </c>
      <c r="DB84" s="1">
        <v>0.73979941460730081</v>
      </c>
      <c r="DC84" s="1">
        <v>2509.4590957079326</v>
      </c>
      <c r="DD84" s="1">
        <v>10.679692303081021</v>
      </c>
      <c r="DE84" s="1">
        <v>21.920739940864063</v>
      </c>
    </row>
    <row r="85" spans="1:109">
      <c r="A85" s="1" t="s">
        <v>254</v>
      </c>
      <c r="B85" s="1" t="s">
        <v>255</v>
      </c>
      <c r="C85" s="1">
        <v>0.63480688786655193</v>
      </c>
      <c r="D85" s="1">
        <v>7.8260020408668991</v>
      </c>
      <c r="E85" s="1">
        <v>2.0967006272934463</v>
      </c>
      <c r="F85" s="1">
        <v>251.75057652114768</v>
      </c>
      <c r="G85" s="1">
        <v>4.8613209134692532</v>
      </c>
      <c r="H85" s="1">
        <v>1142.9381342070801</v>
      </c>
      <c r="I85" s="1">
        <v>9.4548438504998238</v>
      </c>
      <c r="J85" s="1">
        <v>14.391778310257646</v>
      </c>
      <c r="K85" s="1">
        <v>3.8310863452874995</v>
      </c>
      <c r="L85" s="1">
        <v>50.853260443491386</v>
      </c>
      <c r="M85" s="1">
        <v>116.31726342503441</v>
      </c>
      <c r="N85" s="1">
        <v>173.12981648539363</v>
      </c>
      <c r="O85" s="1">
        <v>2.2967614685152853</v>
      </c>
      <c r="P85" s="1">
        <v>3.2387802326937085</v>
      </c>
      <c r="Q85" s="1">
        <v>860.34983305791093</v>
      </c>
      <c r="R85" s="1">
        <v>83.075658137922233</v>
      </c>
      <c r="S85" s="1">
        <v>29.580649420973955</v>
      </c>
      <c r="T85" s="1">
        <v>24.081339210694907</v>
      </c>
      <c r="U85" s="1">
        <v>128.28468240741483</v>
      </c>
      <c r="V85" s="1">
        <v>75.41191016513288</v>
      </c>
      <c r="W85" s="1">
        <v>44.586787794826229</v>
      </c>
      <c r="X85" s="1">
        <v>63.737493674620687</v>
      </c>
      <c r="Y85" s="1">
        <v>299.52100967116553</v>
      </c>
      <c r="Z85" s="1">
        <v>365.11103522985621</v>
      </c>
      <c r="AA85" s="1">
        <v>56.60146524363698</v>
      </c>
      <c r="AB85" s="1">
        <v>1470.0958950467177</v>
      </c>
      <c r="AC85" s="1">
        <v>63.167241513027726</v>
      </c>
      <c r="AD85" s="1">
        <v>83.524613569010612</v>
      </c>
      <c r="AE85" s="1">
        <v>14.599715562551212</v>
      </c>
      <c r="AF85" s="1">
        <v>4.6187274524600941</v>
      </c>
      <c r="AG85" s="1">
        <v>157.13912672757564</v>
      </c>
      <c r="AH85" s="1">
        <v>124.93248185528826</v>
      </c>
      <c r="AI85" s="1">
        <v>43.999207528875473</v>
      </c>
      <c r="AJ85" s="1">
        <v>106.77420377053126</v>
      </c>
      <c r="AK85" s="1">
        <v>17.318652664511006</v>
      </c>
      <c r="AL85" s="1">
        <v>2194.3681245828484</v>
      </c>
      <c r="AM85" s="1">
        <v>134.20931881556706</v>
      </c>
      <c r="AN85" s="1">
        <v>198.54226916721024</v>
      </c>
      <c r="AO85" s="1">
        <v>6.9706237984774608</v>
      </c>
      <c r="AP85" s="1">
        <v>0.34971265158463194</v>
      </c>
      <c r="AQ85" s="1">
        <v>0</v>
      </c>
      <c r="AR85" s="1">
        <v>2317.7552545858639</v>
      </c>
      <c r="AS85" s="1">
        <v>1.5106956435570362</v>
      </c>
      <c r="AT85" s="1">
        <v>29.046628750310941</v>
      </c>
      <c r="AU85" s="1">
        <v>5511.4855665137284</v>
      </c>
      <c r="AV85" s="1">
        <v>14.916347287634593</v>
      </c>
      <c r="AW85" s="1">
        <v>1.4130281462676346</v>
      </c>
      <c r="AX85" s="1">
        <v>73.044260996972071</v>
      </c>
      <c r="AY85" s="1">
        <v>57.874293272827892</v>
      </c>
      <c r="AZ85" s="1">
        <v>21.822384515323904</v>
      </c>
      <c r="BA85" s="1">
        <v>0.84592654910336651</v>
      </c>
      <c r="BB85" s="1">
        <v>865.9090039923351</v>
      </c>
      <c r="BC85" s="1">
        <v>121.64801843837853</v>
      </c>
      <c r="BD85" s="1">
        <v>173.91745759256625</v>
      </c>
      <c r="BE85" s="1">
        <v>6.9974035961213294</v>
      </c>
      <c r="BF85" s="1">
        <v>97.806122124264093</v>
      </c>
      <c r="BG85" s="1">
        <v>128.17126208798197</v>
      </c>
      <c r="BH85" s="1">
        <v>47.438048602791021</v>
      </c>
      <c r="BI85" s="1">
        <v>4.6486578145326529</v>
      </c>
      <c r="BJ85" s="1">
        <v>0</v>
      </c>
      <c r="BK85" s="1">
        <v>246.38831586351665</v>
      </c>
      <c r="BL85" s="1">
        <v>7.5519029355708351</v>
      </c>
      <c r="BM85" s="1">
        <v>65.925560670346158</v>
      </c>
      <c r="BN85" s="1">
        <v>17.87787785060355</v>
      </c>
      <c r="BO85" s="1">
        <v>14.772996606129183</v>
      </c>
      <c r="BP85" s="1">
        <v>8.3174900917425987</v>
      </c>
      <c r="BQ85" s="1">
        <v>0.74668376959961957</v>
      </c>
      <c r="BR85" s="1">
        <v>0.42532619787320103</v>
      </c>
      <c r="BS85" s="1">
        <v>9.0326682170553134</v>
      </c>
      <c r="BT85" s="1">
        <v>17.395841493013922</v>
      </c>
      <c r="BU85" s="1">
        <v>4.410790200166529E-2</v>
      </c>
      <c r="BV85" s="1">
        <v>97.421753263963865</v>
      </c>
      <c r="BW85" s="1">
        <v>0</v>
      </c>
      <c r="BX85" s="1">
        <v>3.1505644286903778E-2</v>
      </c>
      <c r="BY85" s="1">
        <v>0</v>
      </c>
      <c r="BZ85" s="1">
        <v>0</v>
      </c>
      <c r="CA85" s="1">
        <v>1.843080190783871</v>
      </c>
      <c r="CB85" s="1">
        <v>25.00918043494422</v>
      </c>
      <c r="CC85" s="1">
        <v>2.725238230817177</v>
      </c>
      <c r="CD85" s="1">
        <v>4.1792237146577866</v>
      </c>
      <c r="CE85" s="1">
        <v>5.9781960034399919</v>
      </c>
      <c r="CF85" s="1">
        <v>111.11095570662357</v>
      </c>
      <c r="CG85" s="1">
        <v>68.157735568073292</v>
      </c>
      <c r="CH85" s="1">
        <v>15.355851025436902</v>
      </c>
      <c r="CI85" s="1">
        <v>7.0367856514799589</v>
      </c>
      <c r="CJ85" s="1">
        <v>254.13240322923758</v>
      </c>
      <c r="CK85" s="1">
        <v>68.157735568073292</v>
      </c>
      <c r="CL85" s="1">
        <v>1.0617402124686575</v>
      </c>
      <c r="CM85" s="1">
        <v>0.19060914793576786</v>
      </c>
      <c r="CN85" s="1">
        <v>0.45840712437444997</v>
      </c>
      <c r="CO85" s="1">
        <v>0</v>
      </c>
      <c r="CP85" s="1">
        <v>138.26882108193462</v>
      </c>
      <c r="CQ85" s="1">
        <v>191.21563158829076</v>
      </c>
      <c r="CR85" s="1">
        <v>2.717361819745451</v>
      </c>
      <c r="CS85" s="1">
        <v>4.4879790286694439</v>
      </c>
      <c r="CT85" s="1">
        <v>1.5721316499164986</v>
      </c>
      <c r="CU85" s="1">
        <v>1.7958217243535153</v>
      </c>
      <c r="CV85" s="1">
        <v>2.9268743542533611</v>
      </c>
      <c r="CW85" s="1">
        <v>0.34656208715594156</v>
      </c>
      <c r="CX85" s="1">
        <v>0.37964301365719055</v>
      </c>
      <c r="CY85" s="1">
        <v>32.803676831524221</v>
      </c>
      <c r="CZ85" s="1">
        <v>2.6968831509589637</v>
      </c>
      <c r="DA85" s="1">
        <v>1.3106348023351972</v>
      </c>
      <c r="DB85" s="1">
        <v>1.0176323104669922</v>
      </c>
      <c r="DC85" s="1">
        <v>2261.1632410355132</v>
      </c>
      <c r="DD85" s="1">
        <v>6.1152455560880234</v>
      </c>
      <c r="DE85" s="1">
        <v>26.812878570369463</v>
      </c>
    </row>
    <row r="86" spans="1:109">
      <c r="A86" s="1" t="s">
        <v>280</v>
      </c>
      <c r="B86" s="1" t="s">
        <v>281</v>
      </c>
      <c r="C86" s="1">
        <v>0.69459218735958517</v>
      </c>
      <c r="D86" s="1">
        <v>10.233342858376036</v>
      </c>
      <c r="E86" s="1">
        <v>2.6619936613867878</v>
      </c>
      <c r="F86" s="1">
        <v>396.95090877442067</v>
      </c>
      <c r="G86" s="1">
        <v>5.2894346738426492</v>
      </c>
      <c r="H86" s="1">
        <v>981.24052127750247</v>
      </c>
      <c r="I86" s="1">
        <v>7.6951628556584</v>
      </c>
      <c r="J86" s="1">
        <v>15.246356340771273</v>
      </c>
      <c r="K86" s="1">
        <v>5.4521200625590946</v>
      </c>
      <c r="L86" s="1">
        <v>53.406877697568568</v>
      </c>
      <c r="M86" s="1">
        <v>120.39870519981304</v>
      </c>
      <c r="N86" s="1">
        <v>163.02659612463802</v>
      </c>
      <c r="O86" s="1">
        <v>1.5001608410843879</v>
      </c>
      <c r="P86" s="1">
        <v>3.6942540481982138</v>
      </c>
      <c r="Q86" s="1">
        <v>945.47852963399362</v>
      </c>
      <c r="R86" s="1">
        <v>115.83343645981438</v>
      </c>
      <c r="S86" s="1">
        <v>41.265940679464308</v>
      </c>
      <c r="T86" s="1">
        <v>31.618553159208567</v>
      </c>
      <c r="U86" s="1">
        <v>175.13585988122227</v>
      </c>
      <c r="V86" s="1">
        <v>82.428223412135836</v>
      </c>
      <c r="W86" s="1">
        <v>58.592654424618445</v>
      </c>
      <c r="X86" s="1">
        <v>79.544516920108933</v>
      </c>
      <c r="Y86" s="1">
        <v>343.68512105998673</v>
      </c>
      <c r="Z86" s="1">
        <v>289.95863135980704</v>
      </c>
      <c r="AA86" s="1">
        <v>69.698451668500368</v>
      </c>
      <c r="AB86" s="1">
        <v>2041.9434969339029</v>
      </c>
      <c r="AC86" s="1">
        <v>63.002436244427926</v>
      </c>
      <c r="AD86" s="1">
        <v>108.6464854821817</v>
      </c>
      <c r="AE86" s="1">
        <v>14.601373560727314</v>
      </c>
      <c r="AF86" s="1">
        <v>3.4077550008126161</v>
      </c>
      <c r="AG86" s="1">
        <v>203.52805944650558</v>
      </c>
      <c r="AH86" s="1">
        <v>127.11775572317278</v>
      </c>
      <c r="AI86" s="1">
        <v>33.02513390943836</v>
      </c>
      <c r="AJ86" s="1">
        <v>117.761186331419</v>
      </c>
      <c r="AK86" s="1">
        <v>17.290721402517754</v>
      </c>
      <c r="AL86" s="1">
        <v>2007.942250692166</v>
      </c>
      <c r="AM86" s="1">
        <v>127.64324392566394</v>
      </c>
      <c r="AN86" s="1">
        <v>210.53504871095637</v>
      </c>
      <c r="AO86" s="1">
        <v>3.7043319041364011</v>
      </c>
      <c r="AP86" s="1">
        <v>0.69825144714580434</v>
      </c>
      <c r="AQ86" s="1">
        <v>0</v>
      </c>
      <c r="AR86" s="1">
        <v>1855.2022660930056</v>
      </c>
      <c r="AS86" s="1">
        <v>1.6758034731499303</v>
      </c>
      <c r="AT86" s="1">
        <v>28.654223819676169</v>
      </c>
      <c r="AU86" s="1">
        <v>5302.9577168179912</v>
      </c>
      <c r="AV86" s="1">
        <v>16.634221072830151</v>
      </c>
      <c r="AW86" s="1">
        <v>0</v>
      </c>
      <c r="AX86" s="1">
        <v>68.195411440005074</v>
      </c>
      <c r="AY86" s="1">
        <v>54.892641601598406</v>
      </c>
      <c r="AZ86" s="1">
        <v>27.274997249850028</v>
      </c>
      <c r="BA86" s="1">
        <v>1.3936235068806981</v>
      </c>
      <c r="BB86" s="1">
        <v>975.6804241870343</v>
      </c>
      <c r="BC86" s="1">
        <v>127.98589102756229</v>
      </c>
      <c r="BD86" s="1">
        <v>179.05758553488243</v>
      </c>
      <c r="BE86" s="1">
        <v>8.6295240704988672</v>
      </c>
      <c r="BF86" s="1">
        <v>86.090804198814041</v>
      </c>
      <c r="BG86" s="1">
        <v>124.85743660560799</v>
      </c>
      <c r="BH86" s="1">
        <v>53.54076921217591</v>
      </c>
      <c r="BI86" s="1">
        <v>5.9790479587557215</v>
      </c>
      <c r="BJ86" s="1">
        <v>2.3538992084193611</v>
      </c>
      <c r="BK86" s="1">
        <v>238.49965924571947</v>
      </c>
      <c r="BL86" s="1">
        <v>8.079561075014956</v>
      </c>
      <c r="BM86" s="1">
        <v>82.658574405008679</v>
      </c>
      <c r="BN86" s="1">
        <v>13.626700922134098</v>
      </c>
      <c r="BO86" s="1">
        <v>14.311995125930807</v>
      </c>
      <c r="BP86" s="1">
        <v>9.3882426532737941</v>
      </c>
      <c r="BQ86" s="1">
        <v>0.94587876448411023</v>
      </c>
      <c r="BR86" s="1">
        <v>0.12237396496369768</v>
      </c>
      <c r="BS86" s="1">
        <v>9.9943537032704608</v>
      </c>
      <c r="BT86" s="1">
        <v>17.94866142591081</v>
      </c>
      <c r="BU86" s="1">
        <v>0</v>
      </c>
      <c r="BV86" s="1">
        <v>23.314399866142587</v>
      </c>
      <c r="BW86" s="1">
        <v>0</v>
      </c>
      <c r="BX86" s="1">
        <v>0</v>
      </c>
      <c r="BY86" s="1">
        <v>0</v>
      </c>
      <c r="BZ86" s="1">
        <v>1.2467747489242609</v>
      </c>
      <c r="CA86" s="1">
        <v>1.8096949877572701</v>
      </c>
      <c r="CB86" s="1">
        <v>28.095622661959531</v>
      </c>
      <c r="CC86" s="1">
        <v>6.740645928941559</v>
      </c>
      <c r="CD86" s="1">
        <v>7.3078852488909334</v>
      </c>
      <c r="CE86" s="1">
        <v>3.0492712681542544</v>
      </c>
      <c r="CF86" s="1">
        <v>98.22742213580193</v>
      </c>
      <c r="CG86" s="1">
        <v>69.103858168147354</v>
      </c>
      <c r="CH86" s="1">
        <v>19.831780792646299</v>
      </c>
      <c r="CI86" s="1">
        <v>7.1020090490108299</v>
      </c>
      <c r="CJ86" s="1">
        <v>230.23149829528987</v>
      </c>
      <c r="CK86" s="1">
        <v>69.103858168147354</v>
      </c>
      <c r="CL86" s="1">
        <v>1.3101212719642927</v>
      </c>
      <c r="CM86" s="1">
        <v>8.6381622327316009E-3</v>
      </c>
      <c r="CN86" s="1">
        <v>0.38727760676746675</v>
      </c>
      <c r="CO86" s="1">
        <v>0.38583791306201148</v>
      </c>
      <c r="CP86" s="1">
        <v>107.65453651912301</v>
      </c>
      <c r="CQ86" s="1">
        <v>124.06848445501852</v>
      </c>
      <c r="CR86" s="1">
        <v>1.4627288047425508</v>
      </c>
      <c r="CS86" s="1">
        <v>2.8563523116232492</v>
      </c>
      <c r="CT86" s="1">
        <v>1.0783305853859948</v>
      </c>
      <c r="CU86" s="1">
        <v>1.4656081921534614</v>
      </c>
      <c r="CV86" s="1">
        <v>1.9392674212482441</v>
      </c>
      <c r="CW86" s="1">
        <v>0.44918443610204317</v>
      </c>
      <c r="CX86" s="1">
        <v>0.20443650617464784</v>
      </c>
      <c r="CY86" s="1">
        <v>33.824163915966032</v>
      </c>
      <c r="CZ86" s="1">
        <v>2.4172457314593929</v>
      </c>
      <c r="DA86" s="1">
        <v>1.3432342271897639</v>
      </c>
      <c r="DB86" s="1">
        <v>0.95307723301138658</v>
      </c>
      <c r="DC86" s="1">
        <v>2006.491039437067</v>
      </c>
      <c r="DD86" s="1">
        <v>6.675859712196071</v>
      </c>
      <c r="DE86" s="1">
        <v>23.930588772077442</v>
      </c>
    </row>
    <row r="88" spans="1:109">
      <c r="A88" s="1" t="s">
        <v>135</v>
      </c>
      <c r="B88" s="1" t="s">
        <v>136</v>
      </c>
      <c r="C88" s="1">
        <v>0.77729580223852812</v>
      </c>
      <c r="D88" s="1">
        <v>32.771307816973284</v>
      </c>
      <c r="E88" s="1">
        <v>8.5630206426323632</v>
      </c>
      <c r="F88" s="1">
        <v>1087.5589416094474</v>
      </c>
      <c r="G88" s="1">
        <v>32.564179463087498</v>
      </c>
      <c r="H88" s="1">
        <v>1454.7769288647139</v>
      </c>
      <c r="I88" s="1">
        <v>30.989489368949577</v>
      </c>
      <c r="J88" s="1">
        <v>15.875552092861083</v>
      </c>
      <c r="K88" s="1">
        <v>12.54477378099582</v>
      </c>
      <c r="L88" s="1">
        <v>131.42872984234972</v>
      </c>
      <c r="M88" s="1">
        <v>233.29213856265397</v>
      </c>
      <c r="N88" s="1">
        <v>355.99446079998944</v>
      </c>
      <c r="O88" s="1">
        <v>5.4200730119306115</v>
      </c>
      <c r="P88" s="1">
        <v>2.507410942381382</v>
      </c>
      <c r="Q88" s="1">
        <v>860.07282951316949</v>
      </c>
      <c r="R88" s="1">
        <v>268.06525829668499</v>
      </c>
      <c r="S88" s="1">
        <v>87.355418367695336</v>
      </c>
      <c r="T88" s="1">
        <v>66.961637834791446</v>
      </c>
      <c r="U88" s="1">
        <v>196.46317342794296</v>
      </c>
      <c r="V88" s="1">
        <v>204.40609552043276</v>
      </c>
      <c r="W88" s="1">
        <v>62.892401913420336</v>
      </c>
      <c r="X88" s="1">
        <v>139.49129750571765</v>
      </c>
      <c r="Y88" s="1">
        <v>307.43637018467746</v>
      </c>
      <c r="Z88" s="1">
        <v>982.70825315173443</v>
      </c>
      <c r="AA88" s="1">
        <v>82.780583421000514</v>
      </c>
      <c r="AB88" s="1">
        <v>1223.2769008422022</v>
      </c>
      <c r="AC88" s="1">
        <v>30.362958261232937</v>
      </c>
      <c r="AD88" s="1">
        <v>84.941922765895711</v>
      </c>
      <c r="AE88" s="1">
        <v>18.871837410873521</v>
      </c>
      <c r="AF88" s="1">
        <v>2.0892947000653486</v>
      </c>
      <c r="AG88" s="1">
        <v>178.7942242834248</v>
      </c>
      <c r="AH88" s="1">
        <v>175.22158180677366</v>
      </c>
      <c r="AI88" s="1">
        <v>56.126637856989511</v>
      </c>
      <c r="AJ88" s="1">
        <v>65.543902145461402</v>
      </c>
      <c r="AK88" s="1">
        <v>14.09630666786701</v>
      </c>
      <c r="AL88" s="1">
        <v>2975.4605561220683</v>
      </c>
      <c r="AM88" s="1">
        <v>172.1339541712091</v>
      </c>
      <c r="AN88" s="1">
        <v>356.33024030535699</v>
      </c>
      <c r="AO88" s="1">
        <v>8.4755378596247013</v>
      </c>
      <c r="AP88" s="1">
        <v>10.820848351138943</v>
      </c>
      <c r="AQ88" s="1">
        <v>0</v>
      </c>
      <c r="AR88" s="1">
        <v>6482.6774896871229</v>
      </c>
      <c r="AS88" s="1">
        <v>5.4560953343455312</v>
      </c>
      <c r="AT88" s="1">
        <v>152.8697307483159</v>
      </c>
      <c r="AU88" s="1">
        <v>7674.7835030367869</v>
      </c>
      <c r="AV88" s="1">
        <v>15.627255370501102</v>
      </c>
      <c r="AW88" s="1">
        <v>0.87482783007662379</v>
      </c>
      <c r="AX88" s="1">
        <v>58.572296246659597</v>
      </c>
      <c r="AY88" s="1">
        <v>251.13219373864302</v>
      </c>
      <c r="AZ88" s="1">
        <v>90.42503484205244</v>
      </c>
      <c r="BA88" s="1">
        <v>1.9889468019095005</v>
      </c>
      <c r="BB88" s="1">
        <v>1190.7680413742519</v>
      </c>
      <c r="BC88" s="1">
        <v>120.78670659177055</v>
      </c>
      <c r="BD88" s="1">
        <v>137.22060468206288</v>
      </c>
      <c r="BE88" s="1">
        <v>24.776925263890732</v>
      </c>
      <c r="BF88" s="1">
        <v>115.97644003786392</v>
      </c>
      <c r="BG88" s="1">
        <v>178.13810341086733</v>
      </c>
      <c r="BH88" s="1">
        <v>45.09866115196477</v>
      </c>
      <c r="BI88" s="1">
        <v>4.9517828205366543</v>
      </c>
      <c r="BJ88" s="1">
        <v>2.512556988440656</v>
      </c>
      <c r="BK88" s="1">
        <v>272.40852117071245</v>
      </c>
      <c r="BL88" s="1">
        <v>7.9480681385490906</v>
      </c>
      <c r="BM88" s="1">
        <v>40.473652256192032</v>
      </c>
      <c r="BN88" s="1">
        <v>13.649887172224966</v>
      </c>
      <c r="BO88" s="1">
        <v>12.863828636670824</v>
      </c>
      <c r="BP88" s="1">
        <v>16.534245988448188</v>
      </c>
      <c r="BQ88" s="1">
        <v>0</v>
      </c>
      <c r="BR88" s="1">
        <v>0.13637022057076781</v>
      </c>
      <c r="BS88" s="1">
        <v>10.705062314805273</v>
      </c>
      <c r="BT88" s="1">
        <v>51.035911792852446</v>
      </c>
      <c r="BU88" s="1">
        <v>0.46443065684950169</v>
      </c>
      <c r="BV88" s="1">
        <v>23.270420280038191</v>
      </c>
      <c r="BW88" s="1">
        <v>2.6579327896151534</v>
      </c>
      <c r="BX88" s="1">
        <v>6.6332533704045176</v>
      </c>
      <c r="BY88" s="1">
        <v>0.96488363611392325</v>
      </c>
      <c r="BZ88" s="1">
        <v>4.7600926048286878</v>
      </c>
      <c r="CA88" s="1">
        <v>2.5665904720630359</v>
      </c>
      <c r="CB88" s="1">
        <v>18.051043064419275</v>
      </c>
      <c r="CC88" s="1">
        <v>1.0034789815584801</v>
      </c>
      <c r="CD88" s="1">
        <v>5.5770274167384759</v>
      </c>
      <c r="CE88" s="1">
        <v>7.1632961145097651</v>
      </c>
      <c r="CF88" s="1">
        <v>116.26719164021293</v>
      </c>
      <c r="CG88" s="1">
        <v>91.055425484313531</v>
      </c>
      <c r="CH88" s="1">
        <v>60.451889569809516</v>
      </c>
      <c r="CI88" s="1">
        <v>12.395538445276866</v>
      </c>
      <c r="CJ88" s="1">
        <v>304.41306812485385</v>
      </c>
      <c r="CK88" s="1">
        <v>91.055425484313531</v>
      </c>
      <c r="CL88" s="1">
        <v>9.3182029018308619</v>
      </c>
      <c r="CM88" s="1">
        <v>0.4374139150383119</v>
      </c>
      <c r="CN88" s="1">
        <v>2.0108174976614159</v>
      </c>
      <c r="CO88" s="1">
        <v>0.84909759978025245</v>
      </c>
      <c r="CP88" s="1">
        <v>80.540766873701401</v>
      </c>
      <c r="CQ88" s="1">
        <v>112.85279007988446</v>
      </c>
      <c r="CR88" s="1">
        <v>1.7059142686494164</v>
      </c>
      <c r="CS88" s="1">
        <v>2.2513951509324874</v>
      </c>
      <c r="CT88" s="1">
        <v>0.55963250894607552</v>
      </c>
      <c r="CU88" s="1">
        <v>1.2710733766407416</v>
      </c>
      <c r="CV88" s="1">
        <v>1.8152677474089942</v>
      </c>
      <c r="CW88" s="1">
        <v>0.12350510542258218</v>
      </c>
      <c r="CX88" s="1">
        <v>3.6022322414919802E-2</v>
      </c>
      <c r="CY88" s="1">
        <v>186.97515100615604</v>
      </c>
      <c r="CZ88" s="1">
        <v>14.574888951379515</v>
      </c>
      <c r="DA88" s="1">
        <v>5.7712906554760792</v>
      </c>
      <c r="DB88" s="1">
        <v>0.42712182291976336</v>
      </c>
      <c r="DC88" s="1">
        <v>1801.7812471991513</v>
      </c>
      <c r="DD88" s="1">
        <v>12.250162644102369</v>
      </c>
      <c r="DE88" s="1">
        <v>16.967800368942044</v>
      </c>
    </row>
    <row r="89" spans="1:109">
      <c r="A89" s="1" t="s">
        <v>159</v>
      </c>
      <c r="B89" s="1" t="s">
        <v>160</v>
      </c>
      <c r="C89" s="1">
        <v>0.84317462627936735</v>
      </c>
      <c r="D89" s="1">
        <v>72.568597409057588</v>
      </c>
      <c r="E89" s="1">
        <v>8.8747926784986912</v>
      </c>
      <c r="F89" s="1">
        <v>936.54027930669872</v>
      </c>
      <c r="G89" s="1">
        <v>35.528820562579888</v>
      </c>
      <c r="H89" s="1">
        <v>1512.0462123318021</v>
      </c>
      <c r="I89" s="1">
        <v>40.597758676692337</v>
      </c>
      <c r="J89" s="1">
        <v>12.065116386257809</v>
      </c>
      <c r="K89" s="1">
        <v>10.775940969776709</v>
      </c>
      <c r="L89" s="1">
        <v>145.31627990356932</v>
      </c>
      <c r="M89" s="1">
        <v>278.31126872910539</v>
      </c>
      <c r="N89" s="1">
        <v>385.66151051639781</v>
      </c>
      <c r="O89" s="1">
        <v>8.7561932841582042</v>
      </c>
      <c r="P89" s="1">
        <v>3.5307039695163174</v>
      </c>
      <c r="Q89" s="1">
        <v>948.80345668150505</v>
      </c>
      <c r="R89" s="1">
        <v>236.13613810768456</v>
      </c>
      <c r="S89" s="1">
        <v>61.894651918413707</v>
      </c>
      <c r="T89" s="1">
        <v>50.432020455405571</v>
      </c>
      <c r="U89" s="1">
        <v>173.5215878656241</v>
      </c>
      <c r="V89" s="1">
        <v>170.36328599433691</v>
      </c>
      <c r="W89" s="1">
        <v>54.389682244547643</v>
      </c>
      <c r="X89" s="1">
        <v>141.41317383582387</v>
      </c>
      <c r="Y89" s="1">
        <v>277.86770699427194</v>
      </c>
      <c r="Z89" s="1">
        <v>878.58312728038914</v>
      </c>
      <c r="AA89" s="1">
        <v>82.342373496657189</v>
      </c>
      <c r="AB89" s="1">
        <v>935.37800524216198</v>
      </c>
      <c r="AC89" s="1">
        <v>50.422532503858328</v>
      </c>
      <c r="AD89" s="1">
        <v>78.68951215097016</v>
      </c>
      <c r="AE89" s="1">
        <v>0</v>
      </c>
      <c r="AF89" s="1">
        <v>7.1610314302786451</v>
      </c>
      <c r="AG89" s="1">
        <v>135.71091495593322</v>
      </c>
      <c r="AH89" s="1">
        <v>154.15430676982248</v>
      </c>
      <c r="AI89" s="1">
        <v>61.160521667446083</v>
      </c>
      <c r="AJ89" s="1">
        <v>119.55649145281541</v>
      </c>
      <c r="AK89" s="1">
        <v>26.217582112908204</v>
      </c>
      <c r="AL89" s="1">
        <v>3926.6610934554133</v>
      </c>
      <c r="AM89" s="1">
        <v>223.13764448796712</v>
      </c>
      <c r="AN89" s="1">
        <v>384.03788480787648</v>
      </c>
      <c r="AO89" s="1">
        <v>11.801825730821928</v>
      </c>
      <c r="AP89" s="1">
        <v>0.28701053430398016</v>
      </c>
      <c r="AQ89" s="1">
        <v>0.97370102753540366</v>
      </c>
      <c r="AR89" s="1">
        <v>8139.476433587668</v>
      </c>
      <c r="AS89" s="1">
        <v>5.9240397473073587</v>
      </c>
      <c r="AT89" s="1">
        <v>209.93278792209719</v>
      </c>
      <c r="AU89" s="1">
        <v>12831.268473697361</v>
      </c>
      <c r="AV89" s="1">
        <v>18.881023579005635</v>
      </c>
      <c r="AW89" s="1">
        <v>0</v>
      </c>
      <c r="AX89" s="1">
        <v>83.674244695100867</v>
      </c>
      <c r="AY89" s="1">
        <v>266.71699193837929</v>
      </c>
      <c r="AZ89" s="1">
        <v>53.614042205560857</v>
      </c>
      <c r="BA89" s="1">
        <v>3.5817017090827274</v>
      </c>
      <c r="BB89" s="1">
        <v>793.14530959144531</v>
      </c>
      <c r="BC89" s="1">
        <v>97.819594458090819</v>
      </c>
      <c r="BD89" s="1">
        <v>354.32636453769754</v>
      </c>
      <c r="BE89" s="1">
        <v>37.579404090726918</v>
      </c>
      <c r="BF89" s="1">
        <v>200.14240791928995</v>
      </c>
      <c r="BG89" s="1">
        <v>244.71443230033202</v>
      </c>
      <c r="BH89" s="1">
        <v>47.570217069969601</v>
      </c>
      <c r="BI89" s="1">
        <v>7.9295555056050047</v>
      </c>
      <c r="BJ89" s="1">
        <v>2.1881588255819975</v>
      </c>
      <c r="BK89" s="1">
        <v>319.8803564454463</v>
      </c>
      <c r="BL89" s="1">
        <v>8.292469652286897</v>
      </c>
      <c r="BM89" s="1">
        <v>38.658658579225353</v>
      </c>
      <c r="BN89" s="1">
        <v>25.407548249562669</v>
      </c>
      <c r="BO89" s="1">
        <v>22.304988093615513</v>
      </c>
      <c r="BP89" s="1">
        <v>14.196347502556375</v>
      </c>
      <c r="BQ89" s="1">
        <v>1.9557040126746417</v>
      </c>
      <c r="BR89" s="1">
        <v>0.29412649796440943</v>
      </c>
      <c r="BS89" s="1">
        <v>12.341452975071148</v>
      </c>
      <c r="BT89" s="1">
        <v>63.689060754785281</v>
      </c>
      <c r="BU89" s="1">
        <v>0.606042905079892</v>
      </c>
      <c r="BV89" s="1">
        <v>43.425168237769562</v>
      </c>
      <c r="BW89" s="1">
        <v>2.0173756977316954</v>
      </c>
      <c r="BX89" s="1">
        <v>4.0454253409540346</v>
      </c>
      <c r="BY89" s="1">
        <v>0.87644952417620381</v>
      </c>
      <c r="BZ89" s="1">
        <v>5.0060804351119845</v>
      </c>
      <c r="CA89" s="1">
        <v>1.8608244972022514</v>
      </c>
      <c r="CB89" s="1">
        <v>13.291434123738453</v>
      </c>
      <c r="CC89" s="1">
        <v>2.0790473827887488</v>
      </c>
      <c r="CD89" s="1">
        <v>4.8993409802055456</v>
      </c>
      <c r="CE89" s="1">
        <v>8.228425979343033</v>
      </c>
      <c r="CF89" s="1">
        <v>122.53333625076164</v>
      </c>
      <c r="CG89" s="1">
        <v>108.4923539547913</v>
      </c>
      <c r="CH89" s="1">
        <v>57.10916635677502</v>
      </c>
      <c r="CI89" s="1">
        <v>12.148135962296152</v>
      </c>
      <c r="CJ89" s="1">
        <v>335.91855254211043</v>
      </c>
      <c r="CK89" s="1">
        <v>108.4923539547913</v>
      </c>
      <c r="CL89" s="1">
        <v>9.3646081771249055</v>
      </c>
      <c r="CM89" s="1">
        <v>0.41865586202192145</v>
      </c>
      <c r="CN89" s="1">
        <v>1.3627070409722033</v>
      </c>
      <c r="CO89" s="1">
        <v>0.84679967559108182</v>
      </c>
      <c r="CP89" s="1">
        <v>81.368672469121776</v>
      </c>
      <c r="CQ89" s="1">
        <v>106.36586681426637</v>
      </c>
      <c r="CR89" s="1">
        <v>1.5299321869922908</v>
      </c>
      <c r="CS89" s="1">
        <v>2.2937122865450315</v>
      </c>
      <c r="CT89" s="1">
        <v>0.96065509415795014</v>
      </c>
      <c r="CU89" s="1">
        <v>1.3721949925194423</v>
      </c>
      <c r="CV89" s="1">
        <v>1.8240586849567002</v>
      </c>
      <c r="CW89" s="1">
        <v>0.1174134003970828</v>
      </c>
      <c r="CX89" s="1">
        <v>0.22652484319033145</v>
      </c>
      <c r="CY89" s="1">
        <v>251.11642760683156</v>
      </c>
      <c r="CZ89" s="1">
        <v>25.357736503939666</v>
      </c>
      <c r="DA89" s="1">
        <v>5.6133093341352804</v>
      </c>
      <c r="DB89" s="1">
        <v>2.8214795913602013</v>
      </c>
      <c r="DC89" s="1">
        <v>2460.4274551694552</v>
      </c>
      <c r="DD89" s="1">
        <v>13.624698421835221</v>
      </c>
      <c r="DE89" s="1">
        <v>17.279931755409052</v>
      </c>
    </row>
    <row r="90" spans="1:109">
      <c r="A90" s="1" t="s">
        <v>186</v>
      </c>
      <c r="B90" s="1" t="s">
        <v>187</v>
      </c>
      <c r="C90" s="1">
        <v>1.32</v>
      </c>
      <c r="D90" s="1">
        <v>23.801515151515151</v>
      </c>
      <c r="E90" s="1">
        <v>3.7772727272727269</v>
      </c>
      <c r="F90" s="1">
        <v>669.97196969696972</v>
      </c>
      <c r="G90" s="1">
        <v>16.881818181818179</v>
      </c>
      <c r="H90" s="1">
        <v>801.27954545454543</v>
      </c>
      <c r="I90" s="1">
        <v>31.453787878787875</v>
      </c>
      <c r="J90" s="1">
        <v>14.333333333333334</v>
      </c>
      <c r="K90" s="1">
        <v>5.9871212121212114</v>
      </c>
      <c r="L90" s="1">
        <v>73.807575757575762</v>
      </c>
      <c r="M90" s="1">
        <v>127.34166666666667</v>
      </c>
      <c r="N90" s="1">
        <v>211.8651515151515</v>
      </c>
      <c r="O90" s="1">
        <v>4.3189393939393934</v>
      </c>
      <c r="P90" s="1">
        <v>3.6234848484848485</v>
      </c>
      <c r="Q90" s="1">
        <v>940.42803030303025</v>
      </c>
      <c r="R90" s="1">
        <v>273.10833333333329</v>
      </c>
      <c r="S90" s="1">
        <v>92.194696969696963</v>
      </c>
      <c r="T90" s="1">
        <v>65.624242424242411</v>
      </c>
      <c r="U90" s="1">
        <v>231.29090909090905</v>
      </c>
      <c r="V90" s="1">
        <v>119.59545454545454</v>
      </c>
      <c r="W90" s="1">
        <v>90.159848484848482</v>
      </c>
      <c r="X90" s="1">
        <v>191.31969696969696</v>
      </c>
      <c r="Y90" s="1">
        <v>386.5181818181818</v>
      </c>
      <c r="Z90" s="1">
        <v>732.14772727272725</v>
      </c>
      <c r="AA90" s="1">
        <v>115.19999999999999</v>
      </c>
      <c r="AB90" s="1">
        <v>2023.401515151515</v>
      </c>
      <c r="AC90" s="1">
        <v>62.813636363636363</v>
      </c>
      <c r="AD90" s="1">
        <v>140.26136363636363</v>
      </c>
      <c r="AE90" s="1">
        <v>19.771969696969695</v>
      </c>
      <c r="AF90" s="1">
        <v>3.3795454545454544</v>
      </c>
      <c r="AG90" s="1">
        <v>261.7681818181818</v>
      </c>
      <c r="AH90" s="1">
        <v>145.4878787878788</v>
      </c>
      <c r="AI90" s="1">
        <v>55.282575757575756</v>
      </c>
      <c r="AJ90" s="1">
        <v>87.871969696969686</v>
      </c>
      <c r="AK90" s="1">
        <v>25.175757575757576</v>
      </c>
      <c r="AL90" s="1">
        <v>2708.7295454545456</v>
      </c>
      <c r="AM90" s="1">
        <v>209.60303030303029</v>
      </c>
      <c r="AN90" s="1">
        <v>328.77196969696968</v>
      </c>
      <c r="AO90" s="1">
        <v>8.125</v>
      </c>
      <c r="AP90" s="1">
        <v>0.84621212121212119</v>
      </c>
      <c r="AQ90" s="1">
        <v>0.44621212121212117</v>
      </c>
      <c r="AR90" s="1">
        <v>6209.848484848485</v>
      </c>
      <c r="AS90" s="1">
        <v>3.7583333333333333</v>
      </c>
      <c r="AT90" s="1">
        <v>136.27348484848486</v>
      </c>
      <c r="AU90" s="1">
        <v>8156.8181818181811</v>
      </c>
      <c r="AV90" s="1">
        <v>16.777272727272727</v>
      </c>
      <c r="AW90" s="1">
        <v>1.3227272727272728</v>
      </c>
      <c r="AX90" s="1">
        <v>67.762121212121201</v>
      </c>
      <c r="AY90" s="1">
        <v>224.7492424242424</v>
      </c>
      <c r="AZ90" s="1">
        <v>51.743939393939399</v>
      </c>
      <c r="BA90" s="1">
        <v>1.2704545454545455</v>
      </c>
      <c r="BB90" s="1">
        <v>1016.3856060606059</v>
      </c>
      <c r="BC90" s="1">
        <v>58.651515151515149</v>
      </c>
      <c r="BD90" s="1">
        <v>85.956818181818178</v>
      </c>
      <c r="BE90" s="1">
        <v>14.631060606060604</v>
      </c>
      <c r="BF90" s="1">
        <v>87.35</v>
      </c>
      <c r="BG90" s="1">
        <v>118.46969696969695</v>
      </c>
      <c r="BH90" s="1">
        <v>33.4969696969697</v>
      </c>
      <c r="BI90" s="1">
        <v>5.375757575757576</v>
      </c>
      <c r="BJ90" s="1">
        <v>0.97803030303030292</v>
      </c>
      <c r="BK90" s="1">
        <v>189.04621212121211</v>
      </c>
      <c r="BL90" s="1">
        <v>6.9939393939393932</v>
      </c>
      <c r="BM90" s="1">
        <v>36.740909090909085</v>
      </c>
      <c r="BN90" s="1">
        <v>10.719696969696969</v>
      </c>
      <c r="BO90" s="1">
        <v>10.565151515151515</v>
      </c>
      <c r="BP90" s="1">
        <v>14.706060606060605</v>
      </c>
      <c r="BQ90" s="1">
        <v>1.2227272727272727</v>
      </c>
      <c r="BR90" s="1">
        <v>0.16136363636363635</v>
      </c>
      <c r="BS90" s="1">
        <v>13.348484848484848</v>
      </c>
      <c r="BT90" s="1">
        <v>33.552272727272729</v>
      </c>
      <c r="BU90" s="1">
        <v>0.80075757575757567</v>
      </c>
      <c r="BV90" s="1">
        <v>12.666666666666666</v>
      </c>
      <c r="BW90" s="1">
        <v>1.709848484848485</v>
      </c>
      <c r="BX90" s="1">
        <v>2.856060606060606</v>
      </c>
      <c r="BY90" s="1">
        <v>0.30681818181818182</v>
      </c>
      <c r="BZ90" s="1">
        <v>2.5348484848484847</v>
      </c>
      <c r="CA90" s="1">
        <v>1.3507575757575756</v>
      </c>
      <c r="CB90" s="1">
        <v>18.536363636363635</v>
      </c>
      <c r="CC90" s="1">
        <v>2.5560606060606061</v>
      </c>
      <c r="CD90" s="1">
        <v>11.387878787878787</v>
      </c>
      <c r="CE90" s="1">
        <v>5.665151515151515</v>
      </c>
      <c r="CF90" s="1">
        <v>90.345454545454544</v>
      </c>
      <c r="CG90" s="1">
        <v>67.072727272727278</v>
      </c>
      <c r="CH90" s="1">
        <v>39.765151515151516</v>
      </c>
      <c r="CI90" s="1">
        <v>11.118181818181817</v>
      </c>
      <c r="CJ90" s="1">
        <v>304.84393939393937</v>
      </c>
      <c r="CK90" s="1">
        <v>67.072727272727278</v>
      </c>
      <c r="CL90" s="1">
        <v>5.0462121212121209</v>
      </c>
      <c r="CM90" s="1">
        <v>0.2265151515151515</v>
      </c>
      <c r="CN90" s="1">
        <v>1.1818181818181819</v>
      </c>
      <c r="CO90" s="1">
        <v>1.3015151515151515</v>
      </c>
      <c r="CP90" s="1">
        <v>50.521212121212123</v>
      </c>
      <c r="CQ90" s="1">
        <v>62.601515151515152</v>
      </c>
      <c r="CR90" s="1">
        <v>0.95606060606060606</v>
      </c>
      <c r="CS90" s="1">
        <v>1.281060606060606</v>
      </c>
      <c r="CT90" s="1">
        <v>0.43712121212121208</v>
      </c>
      <c r="CU90" s="1">
        <v>0.73333333333333328</v>
      </c>
      <c r="CV90" s="1">
        <v>1.0363636363636364</v>
      </c>
      <c r="CW90" s="1">
        <v>8.0303030303030293E-2</v>
      </c>
      <c r="CX90" s="1">
        <v>0</v>
      </c>
      <c r="CY90" s="1">
        <v>127.05984848484847</v>
      </c>
      <c r="CZ90" s="1">
        <v>15.653030303030302</v>
      </c>
      <c r="DA90" s="1">
        <v>3.4340909090909091</v>
      </c>
      <c r="DB90" s="1">
        <v>3.897727272727272</v>
      </c>
      <c r="DC90" s="1">
        <v>1881.6303030303029</v>
      </c>
      <c r="DD90" s="1">
        <v>9.1454545454545446</v>
      </c>
      <c r="DE90" s="1">
        <v>21.374242424242421</v>
      </c>
    </row>
    <row r="91" spans="1:109">
      <c r="A91" s="1" t="s">
        <v>206</v>
      </c>
      <c r="B91" s="1" t="s">
        <v>207</v>
      </c>
      <c r="C91" s="1">
        <v>3.5281396584413391</v>
      </c>
      <c r="D91" s="1">
        <v>17.141044815305605</v>
      </c>
      <c r="E91" s="1">
        <v>1.3607737971804055</v>
      </c>
      <c r="F91" s="1">
        <v>135.12758738428684</v>
      </c>
      <c r="G91" s="1">
        <v>4.8937972051899354</v>
      </c>
      <c r="H91" s="1">
        <v>152.35337941170596</v>
      </c>
      <c r="I91" s="1">
        <v>6.9852677007938127</v>
      </c>
      <c r="J91" s="1">
        <v>2.7691647570199045</v>
      </c>
      <c r="K91" s="1">
        <v>2.3584667290852228</v>
      </c>
      <c r="L91" s="1">
        <v>28.002009433959209</v>
      </c>
      <c r="M91" s="1">
        <v>64.876683510062847</v>
      </c>
      <c r="N91" s="1">
        <v>85.893992114212281</v>
      </c>
      <c r="O91" s="1">
        <v>7.0909891393166813</v>
      </c>
      <c r="P91" s="1">
        <v>1.0053456901893145</v>
      </c>
      <c r="Q91" s="1">
        <v>417.62008952075558</v>
      </c>
      <c r="R91" s="1">
        <v>90.585699813593081</v>
      </c>
      <c r="S91" s="1">
        <v>34.353515374599844</v>
      </c>
      <c r="T91" s="1">
        <v>23.447767948207336</v>
      </c>
      <c r="U91" s="1">
        <v>92.008829419017545</v>
      </c>
      <c r="V91" s="1">
        <v>43.126977594537827</v>
      </c>
      <c r="W91" s="1">
        <v>34.53378034752356</v>
      </c>
      <c r="X91" s="1">
        <v>66.827003130641558</v>
      </c>
      <c r="Y91" s="1">
        <v>183.29914986576841</v>
      </c>
      <c r="Z91" s="1">
        <v>314.46090784573363</v>
      </c>
      <c r="AA91" s="1">
        <v>39.458188585851481</v>
      </c>
      <c r="AB91" s="1">
        <v>711.38113651340029</v>
      </c>
      <c r="AC91" s="1">
        <v>18.514573209626839</v>
      </c>
      <c r="AD91" s="1">
        <v>62.16448928693864</v>
      </c>
      <c r="AE91" s="1">
        <v>10.324988103246783</v>
      </c>
      <c r="AF91" s="1">
        <v>1.9976533477457816</v>
      </c>
      <c r="AG91" s="1">
        <v>122.10741118743697</v>
      </c>
      <c r="AH91" s="1">
        <v>59.060870649337012</v>
      </c>
      <c r="AI91" s="1">
        <v>26.417888469068295</v>
      </c>
      <c r="AJ91" s="1">
        <v>41.057331631819373</v>
      </c>
      <c r="AK91" s="1">
        <v>9.8510839605919962</v>
      </c>
      <c r="AL91" s="1">
        <v>967.99682853506397</v>
      </c>
      <c r="AM91" s="1">
        <v>13.682281506204898</v>
      </c>
      <c r="AN91" s="1">
        <v>97.682641098242144</v>
      </c>
      <c r="AO91" s="1">
        <v>3.3448222413093034</v>
      </c>
      <c r="AP91" s="1">
        <v>1.1391272424220058</v>
      </c>
      <c r="AQ91" s="1">
        <v>0</v>
      </c>
      <c r="AR91" s="1">
        <v>1814.684967099199</v>
      </c>
      <c r="AS91" s="1">
        <v>1.1065321608398881</v>
      </c>
      <c r="AT91" s="1">
        <v>34.944194939966224</v>
      </c>
      <c r="AU91" s="1">
        <v>2859.2697502390347</v>
      </c>
      <c r="AV91" s="1">
        <v>5.9481772354984361</v>
      </c>
      <c r="AW91" s="1">
        <v>0.6000329366029824</v>
      </c>
      <c r="AX91" s="1">
        <v>22.917460142640881</v>
      </c>
      <c r="AY91" s="1">
        <v>97.57380186930709</v>
      </c>
      <c r="AZ91" s="1">
        <v>27.047398696841192</v>
      </c>
      <c r="BA91" s="1">
        <v>0</v>
      </c>
      <c r="BB91" s="1">
        <v>420.8455854199251</v>
      </c>
      <c r="BC91" s="1">
        <v>20.545388509938771</v>
      </c>
      <c r="BD91" s="1">
        <v>30.299537532260473</v>
      </c>
      <c r="BE91" s="1">
        <v>5.3614657670203192</v>
      </c>
      <c r="BF91" s="1">
        <v>50.329640317709767</v>
      </c>
      <c r="BG91" s="1">
        <v>49.168121671418312</v>
      </c>
      <c r="BH91" s="1">
        <v>14.407309494788002</v>
      </c>
      <c r="BI91" s="1">
        <v>2.5089709753470006</v>
      </c>
      <c r="BJ91" s="1">
        <v>0.3883066240652272</v>
      </c>
      <c r="BK91" s="1">
        <v>71.183406642964584</v>
      </c>
      <c r="BL91" s="1">
        <v>2.2122140152037209</v>
      </c>
      <c r="BM91" s="1">
        <v>17.205101236501765</v>
      </c>
      <c r="BN91" s="1">
        <v>6.6159512546938188</v>
      </c>
      <c r="BO91" s="1">
        <v>6.6034800930450084</v>
      </c>
      <c r="BP91" s="1">
        <v>6.2338802114529965</v>
      </c>
      <c r="BQ91" s="1">
        <v>0.76754331238586515</v>
      </c>
      <c r="BR91" s="1">
        <v>0.14285148797728064</v>
      </c>
      <c r="BS91" s="1">
        <v>4.8889788018256226</v>
      </c>
      <c r="BT91" s="1">
        <v>24.075577563028119</v>
      </c>
      <c r="BU91" s="1">
        <v>0.17289565013123254</v>
      </c>
      <c r="BV91" s="1">
        <v>18.713828360515784</v>
      </c>
      <c r="BW91" s="1">
        <v>0</v>
      </c>
      <c r="BX91" s="1">
        <v>0</v>
      </c>
      <c r="BY91" s="1">
        <v>0.19557048949270564</v>
      </c>
      <c r="BZ91" s="1">
        <v>0.76924392533797548</v>
      </c>
      <c r="CA91" s="1">
        <v>0.63574580859730256</v>
      </c>
      <c r="CB91" s="1">
        <v>3.4695338577974053</v>
      </c>
      <c r="CC91" s="1">
        <v>2.6277304465027163</v>
      </c>
      <c r="CD91" s="1">
        <v>2.5089709753470006</v>
      </c>
      <c r="CE91" s="1">
        <v>2.8085622904104643</v>
      </c>
      <c r="CF91" s="1">
        <v>26.347313031555707</v>
      </c>
      <c r="CG91" s="1">
        <v>28.612246048274852</v>
      </c>
      <c r="CH91" s="1">
        <v>13.313815366580959</v>
      </c>
      <c r="CI91" s="1">
        <v>3.7300110749623281</v>
      </c>
      <c r="CJ91" s="1">
        <v>77.795106365278116</v>
      </c>
      <c r="CK91" s="1">
        <v>28.612246048274852</v>
      </c>
      <c r="CL91" s="1">
        <v>1.0129984484738115</v>
      </c>
      <c r="CM91" s="1">
        <v>0</v>
      </c>
      <c r="CN91" s="1">
        <v>0.33161952566154435</v>
      </c>
      <c r="CO91" s="1">
        <v>0.50196425636461117</v>
      </c>
      <c r="CP91" s="1">
        <v>26.806761964117559</v>
      </c>
      <c r="CQ91" s="1">
        <v>31.118382668701674</v>
      </c>
      <c r="CR91" s="1">
        <v>0.48750904627167202</v>
      </c>
      <c r="CS91" s="1">
        <v>0.81601078152101381</v>
      </c>
      <c r="CT91" s="1">
        <v>0.28003426611419302</v>
      </c>
      <c r="CU91" s="1">
        <v>0.44471028697689152</v>
      </c>
      <c r="CV91" s="1">
        <v>0.56715441952884638</v>
      </c>
      <c r="CW91" s="1">
        <v>1.8139871489178495E-2</v>
      </c>
      <c r="CX91" s="1">
        <v>4.6199985199001481E-2</v>
      </c>
      <c r="CY91" s="1">
        <v>32.243621572014774</v>
      </c>
      <c r="CZ91" s="1">
        <v>3.5471951826104511</v>
      </c>
      <c r="DA91" s="1">
        <v>1.196097776317707</v>
      </c>
      <c r="DB91" s="1">
        <v>0.72616173055117661</v>
      </c>
      <c r="DC91" s="1">
        <v>646.67706521797675</v>
      </c>
      <c r="DD91" s="1">
        <v>2.5444004118493022</v>
      </c>
      <c r="DE91" s="1">
        <v>7.8494625159579563</v>
      </c>
    </row>
    <row r="92" spans="1:109">
      <c r="A92" s="1" t="s">
        <v>232</v>
      </c>
      <c r="B92" s="1" t="s">
        <v>233</v>
      </c>
      <c r="C92" s="1">
        <v>1.0193856933164278</v>
      </c>
      <c r="D92" s="1">
        <v>26.241294316160786</v>
      </c>
      <c r="E92" s="1">
        <v>2.8085542290530219</v>
      </c>
      <c r="F92" s="1">
        <v>311.26098990827057</v>
      </c>
      <c r="G92" s="1">
        <v>7.3848397611984442</v>
      </c>
      <c r="H92" s="1">
        <v>811.99099165997757</v>
      </c>
      <c r="I92" s="1">
        <v>13.434561706909234</v>
      </c>
      <c r="J92" s="1">
        <v>3.4824895260699362</v>
      </c>
      <c r="K92" s="1">
        <v>5.5160672127017607</v>
      </c>
      <c r="L92" s="1">
        <v>78.4119303655837</v>
      </c>
      <c r="M92" s="1">
        <v>151.00761273114807</v>
      </c>
      <c r="N92" s="1">
        <v>243.97340636680883</v>
      </c>
      <c r="O92" s="1">
        <v>10.662303847564544</v>
      </c>
      <c r="P92" s="1">
        <v>3.2303769040417749</v>
      </c>
      <c r="Q92" s="1">
        <v>1458.1831094411782</v>
      </c>
      <c r="R92" s="1">
        <v>223.10986066527209</v>
      </c>
      <c r="S92" s="1">
        <v>88.01673457678109</v>
      </c>
      <c r="T92" s="1">
        <v>60.036157463515522</v>
      </c>
      <c r="U92" s="1">
        <v>251.51520340242172</v>
      </c>
      <c r="V92" s="1">
        <v>127.48658417718218</v>
      </c>
      <c r="W92" s="1">
        <v>98.575054230046092</v>
      </c>
      <c r="X92" s="1">
        <v>167.16244020025221</v>
      </c>
      <c r="Y92" s="1">
        <v>622.41603365631136</v>
      </c>
      <c r="Z92" s="1">
        <v>548.62453305630208</v>
      </c>
      <c r="AA92" s="1">
        <v>124.95270517835441</v>
      </c>
      <c r="AB92" s="1">
        <v>2646.1809476883395</v>
      </c>
      <c r="AC92" s="1">
        <v>80.718221316510579</v>
      </c>
      <c r="AD92" s="1">
        <v>174.85432762952385</v>
      </c>
      <c r="AE92" s="1">
        <v>26.927982391723873</v>
      </c>
      <c r="AF92" s="1">
        <v>4.7685581933030869</v>
      </c>
      <c r="AG92" s="1">
        <v>371.0538635964437</v>
      </c>
      <c r="AH92" s="1">
        <v>198.01435445233659</v>
      </c>
      <c r="AI92" s="1">
        <v>50.834537250970165</v>
      </c>
      <c r="AJ92" s="1">
        <v>145.17370703775711</v>
      </c>
      <c r="AK92" s="1">
        <v>32.192917965362561</v>
      </c>
      <c r="AL92" s="1">
        <v>2989.3621422976776</v>
      </c>
      <c r="AM92" s="1">
        <v>157.82152040666406</v>
      </c>
      <c r="AN92" s="1">
        <v>349.51540161492494</v>
      </c>
      <c r="AO92" s="1">
        <v>18.904522720251759</v>
      </c>
      <c r="AP92" s="1">
        <v>1.0996819038660277</v>
      </c>
      <c r="AQ92" s="1">
        <v>0.15990022330969003</v>
      </c>
      <c r="AR92" s="1">
        <v>3649.5931072922826</v>
      </c>
      <c r="AS92" s="1">
        <v>2.5348599817928776</v>
      </c>
      <c r="AT92" s="1">
        <v>59.47503520748397</v>
      </c>
      <c r="AU92" s="1">
        <v>6697.7200531307199</v>
      </c>
      <c r="AV92" s="1">
        <v>18.949647936645903</v>
      </c>
      <c r="AW92" s="1">
        <v>1.6971005296059125</v>
      </c>
      <c r="AX92" s="1">
        <v>78.655214140926063</v>
      </c>
      <c r="AY92" s="1">
        <v>217.29361266525277</v>
      </c>
      <c r="AZ92" s="1">
        <v>56.667461961396036</v>
      </c>
      <c r="BA92" s="1">
        <v>0</v>
      </c>
      <c r="BB92" s="1">
        <v>1242.7386496651202</v>
      </c>
      <c r="BC92" s="1">
        <v>122.98779629927888</v>
      </c>
      <c r="BD92" s="1">
        <v>51.140603936078286</v>
      </c>
      <c r="BE92" s="1">
        <v>15.002172485123248</v>
      </c>
      <c r="BF92" s="1">
        <v>172.37145974488075</v>
      </c>
      <c r="BG92" s="1">
        <v>193.91973155605041</v>
      </c>
      <c r="BH92" s="1">
        <v>48.623401647657033</v>
      </c>
      <c r="BI92" s="1">
        <v>7.8056814532221077</v>
      </c>
      <c r="BJ92" s="1">
        <v>1.5548579996678447</v>
      </c>
      <c r="BK92" s="1">
        <v>326.42110065077333</v>
      </c>
      <c r="BL92" s="1">
        <v>11.077259641797667</v>
      </c>
      <c r="BM92" s="1">
        <v>54.895806726443276</v>
      </c>
      <c r="BN92" s="1">
        <v>13.959387593232449</v>
      </c>
      <c r="BO92" s="1">
        <v>13.785753608411497</v>
      </c>
      <c r="BP92" s="1">
        <v>16.792466396412721</v>
      </c>
      <c r="BQ92" s="1">
        <v>2.5024875439449037</v>
      </c>
      <c r="BR92" s="1">
        <v>0.35511583336262448</v>
      </c>
      <c r="BS92" s="1">
        <v>12.604650118442988</v>
      </c>
      <c r="BT92" s="1">
        <v>49.23357305194309</v>
      </c>
      <c r="BU92" s="1">
        <v>0.19423462708784434</v>
      </c>
      <c r="BV92" s="1">
        <v>57.185420966963619</v>
      </c>
      <c r="BW92" s="1">
        <v>2.5495747262692294</v>
      </c>
      <c r="BX92" s="1">
        <v>0</v>
      </c>
      <c r="BY92" s="1">
        <v>0</v>
      </c>
      <c r="BZ92" s="1">
        <v>1.9138977648908297</v>
      </c>
      <c r="CA92" s="1">
        <v>2.9017476107365838</v>
      </c>
      <c r="CB92" s="1">
        <v>22.619505209048054</v>
      </c>
      <c r="CC92" s="1">
        <v>11.705088739455347</v>
      </c>
      <c r="CD92" s="1">
        <v>2.053197345933627</v>
      </c>
      <c r="CE92" s="1">
        <v>6.7177713449371614</v>
      </c>
      <c r="CF92" s="1">
        <v>96.756311812768999</v>
      </c>
      <c r="CG92" s="1">
        <v>129.16504603045141</v>
      </c>
      <c r="CH92" s="1">
        <v>34.797427737676841</v>
      </c>
      <c r="CI92" s="1">
        <v>10.343484383910257</v>
      </c>
      <c r="CJ92" s="1">
        <v>255.61571219649844</v>
      </c>
      <c r="CK92" s="1">
        <v>129.23861975283316</v>
      </c>
      <c r="CL92" s="1">
        <v>2.3867315540642688</v>
      </c>
      <c r="CM92" s="1">
        <v>8.4364534997750554E-2</v>
      </c>
      <c r="CN92" s="1">
        <v>0.9191810382894452</v>
      </c>
      <c r="CO92" s="1">
        <v>1.6343176198401446</v>
      </c>
      <c r="CP92" s="1">
        <v>72.616283007831257</v>
      </c>
      <c r="CQ92" s="1">
        <v>103.29946818992012</v>
      </c>
      <c r="CR92" s="1">
        <v>1.3822049978119832</v>
      </c>
      <c r="CS92" s="1">
        <v>2.1395238468615578</v>
      </c>
      <c r="CT92" s="1">
        <v>0.60134255760024535</v>
      </c>
      <c r="CU92" s="1">
        <v>1.0280701474144489</v>
      </c>
      <c r="CV92" s="1">
        <v>1.3763191000214423</v>
      </c>
      <c r="CW92" s="1">
        <v>0.14616646179842829</v>
      </c>
      <c r="CX92" s="1">
        <v>0</v>
      </c>
      <c r="CY92" s="1">
        <v>67.135531181872736</v>
      </c>
      <c r="CZ92" s="1">
        <v>5.5474586675846451</v>
      </c>
      <c r="DA92" s="1">
        <v>2.9498157760259995</v>
      </c>
      <c r="DB92" s="1">
        <v>1.4989419706577078</v>
      </c>
      <c r="DC92" s="1">
        <v>2522.2366929980981</v>
      </c>
      <c r="DD92" s="1">
        <v>0</v>
      </c>
      <c r="DE92" s="1">
        <v>20.939081389848671</v>
      </c>
    </row>
    <row r="93" spans="1:109">
      <c r="A93" s="1" t="s">
        <v>256</v>
      </c>
      <c r="B93" s="1" t="s">
        <v>257</v>
      </c>
      <c r="C93" s="1">
        <v>0.8498709221330959</v>
      </c>
      <c r="D93" s="1">
        <v>22.122182922568125</v>
      </c>
      <c r="E93" s="1">
        <v>3.5840736759822622</v>
      </c>
      <c r="F93" s="1">
        <v>691.88859706381675</v>
      </c>
      <c r="G93" s="1">
        <v>15.891825038679066</v>
      </c>
      <c r="H93" s="1">
        <v>1537.7652840737264</v>
      </c>
      <c r="I93" s="1">
        <v>140.26012291467944</v>
      </c>
      <c r="J93" s="1">
        <v>18.108632263088317</v>
      </c>
      <c r="K93" s="1">
        <v>4.9513401275552722</v>
      </c>
      <c r="L93" s="1">
        <v>64.096792326151586</v>
      </c>
      <c r="M93" s="1">
        <v>148.11661008950989</v>
      </c>
      <c r="N93" s="1">
        <v>211.02851660091622</v>
      </c>
      <c r="O93" s="1">
        <v>5.2337359523207825</v>
      </c>
      <c r="P93" s="1">
        <v>3.1122373187698895</v>
      </c>
      <c r="Q93" s="1">
        <v>1221.1219056597795</v>
      </c>
      <c r="R93" s="1">
        <v>185.43404168300216</v>
      </c>
      <c r="S93" s="1">
        <v>59.033670517959976</v>
      </c>
      <c r="T93" s="1">
        <v>41.775755676977752</v>
      </c>
      <c r="U93" s="1">
        <v>228.23583552329461</v>
      </c>
      <c r="V93" s="1">
        <v>112.83831168067859</v>
      </c>
      <c r="W93" s="1">
        <v>80.906403795318568</v>
      </c>
      <c r="X93" s="1">
        <v>151.94425016435244</v>
      </c>
      <c r="Y93" s="1">
        <v>508.77961433805064</v>
      </c>
      <c r="Z93" s="1">
        <v>700.68405035599255</v>
      </c>
      <c r="AA93" s="1">
        <v>100.24816449321627</v>
      </c>
      <c r="AB93" s="1">
        <v>2926.576183777805</v>
      </c>
      <c r="AC93" s="1">
        <v>85.825974392587725</v>
      </c>
      <c r="AD93" s="1">
        <v>141.89331210123999</v>
      </c>
      <c r="AE93" s="1">
        <v>23.595347808428205</v>
      </c>
      <c r="AF93" s="1">
        <v>3.5452442500770047</v>
      </c>
      <c r="AG93" s="1">
        <v>269.19734990553178</v>
      </c>
      <c r="AH93" s="1">
        <v>129.13490406818823</v>
      </c>
      <c r="AI93" s="1">
        <v>29.598612383235</v>
      </c>
      <c r="AJ93" s="1">
        <v>79.300277541964718</v>
      </c>
      <c r="AK93" s="1">
        <v>61.443448222625662</v>
      </c>
      <c r="AL93" s="1">
        <v>2491.2041874382794</v>
      </c>
      <c r="AM93" s="1">
        <v>145.94333888808535</v>
      </c>
      <c r="AN93" s="1">
        <v>432.78807454292183</v>
      </c>
      <c r="AO93" s="1">
        <v>17.047294621677942</v>
      </c>
      <c r="AP93" s="1">
        <v>2.405071107586259</v>
      </c>
      <c r="AQ93" s="1">
        <v>2.7580658885431459</v>
      </c>
      <c r="AR93" s="1">
        <v>21241.600965343805</v>
      </c>
      <c r="AS93" s="1">
        <v>4.347719052118995</v>
      </c>
      <c r="AT93" s="1">
        <v>688.3974786801532</v>
      </c>
      <c r="AU93" s="1">
        <v>21935.341608358376</v>
      </c>
      <c r="AV93" s="1">
        <v>32.163707791521716</v>
      </c>
      <c r="AW93" s="1">
        <v>3.4475823606789326</v>
      </c>
      <c r="AX93" s="1">
        <v>142.5016397737557</v>
      </c>
      <c r="AY93" s="1">
        <v>1198.4772904613951</v>
      </c>
      <c r="AZ93" s="1">
        <v>99.870460077592398</v>
      </c>
      <c r="BA93" s="1">
        <v>0</v>
      </c>
      <c r="BB93" s="1">
        <v>982.26681047603165</v>
      </c>
      <c r="BC93" s="1">
        <v>122.13737086035286</v>
      </c>
      <c r="BD93" s="1">
        <v>6324.5404213961674</v>
      </c>
      <c r="BE93" s="1">
        <v>14.37394748056445</v>
      </c>
      <c r="BF93" s="1">
        <v>178.55417340215243</v>
      </c>
      <c r="BG93" s="1">
        <v>287.44953337954257</v>
      </c>
      <c r="BH93" s="1">
        <v>54.309423699486963</v>
      </c>
      <c r="BI93" s="1">
        <v>2.9710394063871344</v>
      </c>
      <c r="BJ93" s="1">
        <v>2.7474760451144395</v>
      </c>
      <c r="BK93" s="1">
        <v>566.35776970919835</v>
      </c>
      <c r="BL93" s="1">
        <v>16.335421813414886</v>
      </c>
      <c r="BM93" s="1">
        <v>62.821304517627375</v>
      </c>
      <c r="BN93" s="1">
        <v>18.567525478332271</v>
      </c>
      <c r="BO93" s="1">
        <v>18.238063682772509</v>
      </c>
      <c r="BP93" s="1">
        <v>16.942572836660734</v>
      </c>
      <c r="BQ93" s="1">
        <v>2.8357247403536614</v>
      </c>
      <c r="BR93" s="1">
        <v>0.56714494807073224</v>
      </c>
      <c r="BS93" s="1">
        <v>15.541183556261892</v>
      </c>
      <c r="BT93" s="1">
        <v>33.046194743913929</v>
      </c>
      <c r="BU93" s="1">
        <v>0.61656421740469647</v>
      </c>
      <c r="BV93" s="1">
        <v>95.042668123372053</v>
      </c>
      <c r="BW93" s="1">
        <v>3.2546118804225008</v>
      </c>
      <c r="BX93" s="1">
        <v>0</v>
      </c>
      <c r="BY93" s="1">
        <v>0</v>
      </c>
      <c r="BZ93" s="1">
        <v>2.607454782001541</v>
      </c>
      <c r="CA93" s="1">
        <v>0</v>
      </c>
      <c r="CB93" s="1">
        <v>32.09781543240976</v>
      </c>
      <c r="CC93" s="1">
        <v>5.8302971321379218</v>
      </c>
      <c r="CD93" s="1">
        <v>31.701284628468191</v>
      </c>
      <c r="CE93" s="1">
        <v>21.699765834689718</v>
      </c>
      <c r="CF93" s="1">
        <v>109.62252922616136</v>
      </c>
      <c r="CG93" s="1">
        <v>271.67419661857929</v>
      </c>
      <c r="CH93" s="1">
        <v>41.228613766494583</v>
      </c>
      <c r="CI93" s="1">
        <v>11.609998345672023</v>
      </c>
      <c r="CJ93" s="1">
        <v>338.97735820508927</v>
      </c>
      <c r="CK93" s="1">
        <v>271.67419661857929</v>
      </c>
      <c r="CL93" s="1">
        <v>2.5050862955240434</v>
      </c>
      <c r="CM93" s="1">
        <v>0</v>
      </c>
      <c r="CN93" s="1">
        <v>0.68363322578650498</v>
      </c>
      <c r="CO93" s="1">
        <v>0</v>
      </c>
      <c r="CP93" s="1">
        <v>75.390272018232281</v>
      </c>
      <c r="CQ93" s="1">
        <v>107.61751887032622</v>
      </c>
      <c r="CR93" s="1">
        <v>1.4155090716371181</v>
      </c>
      <c r="CS93" s="1">
        <v>1.8979352722781972</v>
      </c>
      <c r="CT93" s="1">
        <v>1.038981305283105</v>
      </c>
      <c r="CU93" s="1">
        <v>1.0966371195060631</v>
      </c>
      <c r="CV93" s="1">
        <v>1.3519700110648782</v>
      </c>
      <c r="CW93" s="1">
        <v>0.35064148241717469</v>
      </c>
      <c r="CX93" s="1">
        <v>0.27533592914637212</v>
      </c>
      <c r="CY93" s="1">
        <v>255.70824267589927</v>
      </c>
      <c r="CZ93" s="1">
        <v>48.394407819919387</v>
      </c>
      <c r="DA93" s="1">
        <v>4.219464281704659</v>
      </c>
      <c r="DB93" s="1">
        <v>3.7417446781430055</v>
      </c>
      <c r="DC93" s="1">
        <v>2231.9601137064615</v>
      </c>
      <c r="DD93" s="1">
        <v>18.836978161129363</v>
      </c>
      <c r="DE93" s="1">
        <v>29.50683374018621</v>
      </c>
    </row>
    <row r="94" spans="1:109">
      <c r="A94" s="1" t="s">
        <v>282</v>
      </c>
      <c r="B94" s="1" t="s">
        <v>283</v>
      </c>
      <c r="C94" s="1">
        <v>7.089989246954366E-2</v>
      </c>
      <c r="D94" s="1">
        <v>33.596665905004464</v>
      </c>
      <c r="E94" s="1">
        <v>9.2947954791762974</v>
      </c>
      <c r="F94" s="1">
        <v>1652.8092768312522</v>
      </c>
      <c r="G94" s="1">
        <v>11.904108322344149</v>
      </c>
      <c r="H94" s="1">
        <v>2463.7554997003272</v>
      </c>
      <c r="I94" s="1">
        <v>28.688336881099524</v>
      </c>
      <c r="J94" s="1">
        <v>27.926699618769451</v>
      </c>
      <c r="K94" s="1">
        <v>0</v>
      </c>
      <c r="L94" s="1">
        <v>104.11863463927075</v>
      </c>
      <c r="M94" s="1">
        <v>232.41220016064801</v>
      </c>
      <c r="N94" s="1">
        <v>496.64391261419695</v>
      </c>
      <c r="O94" s="1">
        <v>6.6008562735273255</v>
      </c>
      <c r="P94" s="1">
        <v>1.7066316433692441</v>
      </c>
      <c r="Q94" s="1">
        <v>2.3554337557244942</v>
      </c>
      <c r="R94" s="1">
        <v>227.41924477426193</v>
      </c>
      <c r="S94" s="1">
        <v>59.703898730429835</v>
      </c>
      <c r="T94" s="1">
        <v>53.850575325485742</v>
      </c>
      <c r="U94" s="1">
        <v>262.25709732898952</v>
      </c>
      <c r="V94" s="1">
        <v>59.012783436834034</v>
      </c>
      <c r="W94" s="1">
        <v>77.89856666387054</v>
      </c>
      <c r="X94" s="1">
        <v>111.11441393770997</v>
      </c>
      <c r="Y94" s="1">
        <v>149.66172204785994</v>
      </c>
      <c r="Z94" s="1">
        <v>2974.7576851488207</v>
      </c>
      <c r="AA94" s="1">
        <v>78.476846807491526</v>
      </c>
      <c r="AB94" s="1">
        <v>2270.4124702184627</v>
      </c>
      <c r="AC94" s="1">
        <v>28.420353399909317</v>
      </c>
      <c r="AD94" s="1">
        <v>200.71962741146871</v>
      </c>
      <c r="AE94" s="1">
        <v>16.784228558755377</v>
      </c>
      <c r="AF94" s="1">
        <v>0</v>
      </c>
      <c r="AG94" s="1">
        <v>260.50815250437967</v>
      </c>
      <c r="AH94" s="1">
        <v>126.3753679718052</v>
      </c>
      <c r="AI94" s="1">
        <v>117.17930324885687</v>
      </c>
      <c r="AJ94" s="1">
        <v>1.0155163497734345</v>
      </c>
      <c r="AK94" s="1">
        <v>0</v>
      </c>
      <c r="AL94" s="1">
        <v>6800.2359835328425</v>
      </c>
      <c r="AM94" s="1">
        <v>185.27531625866439</v>
      </c>
      <c r="AN94" s="1">
        <v>811.79248649388603</v>
      </c>
      <c r="AO94" s="1">
        <v>12.849102703383318</v>
      </c>
      <c r="AP94" s="1">
        <v>0</v>
      </c>
      <c r="AQ94" s="1">
        <v>0</v>
      </c>
      <c r="AR94" s="1">
        <v>16910.25131688351</v>
      </c>
      <c r="AS94" s="1">
        <v>0</v>
      </c>
      <c r="AT94" s="1">
        <v>137.13702040065425</v>
      </c>
      <c r="AU94" s="1">
        <v>22697.678994242313</v>
      </c>
      <c r="AV94" s="1">
        <v>107.47548035102183</v>
      </c>
      <c r="AW94" s="1">
        <v>7.277867173376281</v>
      </c>
      <c r="AX94" s="1">
        <v>382.84966386458484</v>
      </c>
      <c r="AY94" s="1">
        <v>705.3607312801314</v>
      </c>
      <c r="AZ94" s="1">
        <v>211.42486226533035</v>
      </c>
      <c r="BA94" s="1">
        <v>0</v>
      </c>
      <c r="BB94" s="1">
        <v>5712.7449124692157</v>
      </c>
      <c r="BC94" s="1">
        <v>596.71458624812078</v>
      </c>
      <c r="BD94" s="1">
        <v>1192.7944747776332</v>
      </c>
      <c r="BE94" s="1">
        <v>0</v>
      </c>
      <c r="BF94" s="1">
        <v>348.98501447839016</v>
      </c>
      <c r="BG94" s="1">
        <v>960.32585704199778</v>
      </c>
      <c r="BH94" s="1">
        <v>206.41780248519743</v>
      </c>
      <c r="BI94" s="1">
        <v>23.45560680101697</v>
      </c>
      <c r="BJ94" s="1">
        <v>15.528937515285437</v>
      </c>
      <c r="BK94" s="1">
        <v>1829.5514348730703</v>
      </c>
      <c r="BL94" s="1">
        <v>55.402058637639598</v>
      </c>
      <c r="BM94" s="1">
        <v>226.1921625182857</v>
      </c>
      <c r="BN94" s="1">
        <v>150.32462855396201</v>
      </c>
      <c r="BO94" s="1">
        <v>89.830883773708393</v>
      </c>
      <c r="BP94" s="1">
        <v>0</v>
      </c>
      <c r="BQ94" s="1">
        <v>0</v>
      </c>
      <c r="BR94" s="1">
        <v>0</v>
      </c>
      <c r="BS94" s="1">
        <v>0</v>
      </c>
      <c r="BT94" s="1">
        <v>62.694030204762733</v>
      </c>
      <c r="BU94" s="1">
        <v>0.60648893111469004</v>
      </c>
      <c r="BV94" s="1">
        <v>227.5461843179836</v>
      </c>
      <c r="BW94" s="1">
        <v>2.7785655681300918</v>
      </c>
      <c r="BX94" s="1">
        <v>3.4414720742321947</v>
      </c>
      <c r="BY94" s="1">
        <v>23.624859525979208</v>
      </c>
      <c r="BZ94" s="1">
        <v>3.4978896492196081</v>
      </c>
      <c r="CA94" s="1">
        <v>1.4668569496727388</v>
      </c>
      <c r="CB94" s="1">
        <v>43.215862440358386</v>
      </c>
      <c r="CC94" s="1">
        <v>0.19746151245594562</v>
      </c>
      <c r="CD94" s="1">
        <v>0</v>
      </c>
      <c r="CE94" s="1">
        <v>67.277958172490031</v>
      </c>
      <c r="CF94" s="1">
        <v>16.798332952502232</v>
      </c>
      <c r="CG94" s="1">
        <v>0</v>
      </c>
      <c r="CH94" s="1">
        <v>1.2976042247104997</v>
      </c>
      <c r="CI94" s="1">
        <v>32.623462736471588</v>
      </c>
      <c r="CJ94" s="1">
        <v>549.60591113363091</v>
      </c>
      <c r="CK94" s="1">
        <v>0</v>
      </c>
      <c r="CL94" s="1">
        <v>4.2031093365622709</v>
      </c>
      <c r="CM94" s="1">
        <v>0.19746151245594562</v>
      </c>
      <c r="CN94" s="1">
        <v>19.407645795670081</v>
      </c>
      <c r="CO94" s="1">
        <v>0</v>
      </c>
      <c r="CP94" s="1">
        <v>1294.698719598648</v>
      </c>
      <c r="CQ94" s="1">
        <v>1458.775132055792</v>
      </c>
      <c r="CR94" s="1">
        <v>25.218656019373626</v>
      </c>
      <c r="CS94" s="1">
        <v>35.105836035917754</v>
      </c>
      <c r="CT94" s="1">
        <v>14.146706928093817</v>
      </c>
      <c r="CU94" s="1">
        <v>24.499331938284111</v>
      </c>
      <c r="CV94" s="1">
        <v>23.963364975903687</v>
      </c>
      <c r="CW94" s="1">
        <v>0</v>
      </c>
      <c r="CX94" s="1">
        <v>2.2002854245091084</v>
      </c>
      <c r="CY94" s="1">
        <v>112.46843573740789</v>
      </c>
      <c r="CZ94" s="1">
        <v>15.021179340398719</v>
      </c>
      <c r="DA94" s="1">
        <v>6.7419002109958575</v>
      </c>
      <c r="DB94" s="1">
        <v>0</v>
      </c>
      <c r="DC94" s="1">
        <v>731.98982667419045</v>
      </c>
      <c r="DD94" s="1">
        <v>23.822321038435152</v>
      </c>
      <c r="DE94" s="1">
        <v>295.58577975280372</v>
      </c>
    </row>
    <row r="96" spans="1:109">
      <c r="A96" s="1" t="s">
        <v>111</v>
      </c>
      <c r="B96" s="1" t="s">
        <v>112</v>
      </c>
      <c r="C96" s="1">
        <v>1.1963591232744231</v>
      </c>
      <c r="D96" s="1">
        <v>49.127388972582203</v>
      </c>
      <c r="E96" s="1">
        <v>7.1333095840340377</v>
      </c>
      <c r="F96" s="1">
        <v>767.58139101795268</v>
      </c>
      <c r="G96" s="1">
        <v>15.601502623153889</v>
      </c>
      <c r="H96" s="1">
        <v>837.77185336856087</v>
      </c>
      <c r="I96" s="1">
        <v>5.1673447209395853</v>
      </c>
      <c r="J96" s="1">
        <v>10.030432974971696</v>
      </c>
      <c r="K96" s="1">
        <v>5.8276815584585551</v>
      </c>
      <c r="L96" s="1">
        <v>113.3196524041573</v>
      </c>
      <c r="M96" s="1">
        <v>159.53236472809564</v>
      </c>
      <c r="N96" s="1">
        <v>260.28054113695509</v>
      </c>
      <c r="O96" s="1">
        <v>9.8039123636202508</v>
      </c>
      <c r="P96" s="1">
        <v>4.730185017113735</v>
      </c>
      <c r="Q96" s="1">
        <v>548.10381535376791</v>
      </c>
      <c r="R96" s="1">
        <v>133.93469977596789</v>
      </c>
      <c r="S96" s="1">
        <v>19.172336762243816</v>
      </c>
      <c r="T96" s="1">
        <v>21.407451576833342</v>
      </c>
      <c r="U96" s="1">
        <v>140.59072792427619</v>
      </c>
      <c r="V96" s="1">
        <v>174.16258709150642</v>
      </c>
      <c r="W96" s="1">
        <v>84.642644528713234</v>
      </c>
      <c r="X96" s="1">
        <v>111.97975373258399</v>
      </c>
      <c r="Y96" s="1">
        <v>164.42554428105265</v>
      </c>
      <c r="Z96" s="1">
        <v>1218.3055837036225</v>
      </c>
      <c r="AA96" s="1">
        <v>66.872060774721703</v>
      </c>
      <c r="AB96" s="1">
        <v>686.41763499272543</v>
      </c>
      <c r="AC96" s="1">
        <v>71.329752362682044</v>
      </c>
      <c r="AD96" s="1">
        <v>58.829325267623574</v>
      </c>
      <c r="AE96" s="1">
        <v>23.861564178043082</v>
      </c>
      <c r="AF96" s="1">
        <v>7.2235834808087818</v>
      </c>
      <c r="AG96" s="1">
        <v>55.617914976803469</v>
      </c>
      <c r="AH96" s="1">
        <v>60.868010769786565</v>
      </c>
      <c r="AI96" s="1">
        <v>30.856119439256677</v>
      </c>
      <c r="AJ96" s="1">
        <v>178.95044709822628</v>
      </c>
      <c r="AK96" s="1">
        <v>57.027190809786987</v>
      </c>
      <c r="AL96" s="1">
        <v>2815.5860012841131</v>
      </c>
      <c r="AM96" s="1">
        <v>153.39123213916923</v>
      </c>
      <c r="AN96" s="1">
        <v>352.99852007993513</v>
      </c>
      <c r="AO96" s="1">
        <v>46.348123169100461</v>
      </c>
      <c r="AP96" s="1">
        <v>5.6387750707632547</v>
      </c>
      <c r="AQ96" s="1">
        <v>0</v>
      </c>
      <c r="AR96" s="1">
        <v>417.75165188869408</v>
      </c>
      <c r="AS96" s="1">
        <v>5.1088338619189164</v>
      </c>
      <c r="AT96" s="1">
        <v>11.805819611541684</v>
      </c>
      <c r="AU96" s="1">
        <v>1140.9935139407844</v>
      </c>
      <c r="AV96" s="1">
        <v>13.402330193391345</v>
      </c>
      <c r="AW96" s="1">
        <v>0</v>
      </c>
      <c r="AX96" s="1">
        <v>52.556961180607942</v>
      </c>
      <c r="AY96" s="1">
        <v>34.091769943099628</v>
      </c>
      <c r="AZ96" s="1">
        <v>12.29898256614446</v>
      </c>
      <c r="BA96" s="1">
        <v>0</v>
      </c>
      <c r="BB96" s="1">
        <v>250.15565491813575</v>
      </c>
      <c r="BC96" s="1">
        <v>51.735301546074837</v>
      </c>
      <c r="BD96" s="1">
        <v>46.416664461096097</v>
      </c>
      <c r="BE96" s="1">
        <v>20.059194211114228</v>
      </c>
      <c r="BF96" s="1">
        <v>145.49978899611023</v>
      </c>
      <c r="BG96" s="1">
        <v>72.203235900919168</v>
      </c>
      <c r="BH96" s="1">
        <v>31.625955170085753</v>
      </c>
      <c r="BI96" s="1">
        <v>1.6500062243828437</v>
      </c>
      <c r="BJ96" s="1">
        <v>0</v>
      </c>
      <c r="BK96" s="1">
        <v>115.70522371337141</v>
      </c>
      <c r="BL96" s="1">
        <v>3.7881601868809769</v>
      </c>
      <c r="BM96" s="1">
        <v>28.180501443182976</v>
      </c>
      <c r="BN96" s="1">
        <v>16.729090463423624</v>
      </c>
      <c r="BO96" s="1">
        <v>13.166615018479511</v>
      </c>
      <c r="BP96" s="1">
        <v>17.816556571793473</v>
      </c>
      <c r="BQ96" s="1">
        <v>0.83169006750806973</v>
      </c>
      <c r="BR96" s="1">
        <v>0.1245445427725652</v>
      </c>
      <c r="BS96" s="1">
        <v>10.520252451916146</v>
      </c>
      <c r="BT96" s="1">
        <v>47.606942507459408</v>
      </c>
      <c r="BU96" s="1">
        <v>7.6298160162951358</v>
      </c>
      <c r="BV96" s="1">
        <v>18.794523786853212</v>
      </c>
      <c r="BW96" s="1">
        <v>2.2827593712206413</v>
      </c>
      <c r="BX96" s="1">
        <v>1.8389127120781441</v>
      </c>
      <c r="BY96" s="1">
        <v>0</v>
      </c>
      <c r="BZ96" s="1">
        <v>5.4732729266762217</v>
      </c>
      <c r="CA96" s="1">
        <v>0.87014006057879445</v>
      </c>
      <c r="CB96" s="1">
        <v>12.064939130061786</v>
      </c>
      <c r="CC96" s="1">
        <v>0</v>
      </c>
      <c r="CD96" s="1">
        <v>6.8850563679034877</v>
      </c>
      <c r="CE96" s="1">
        <v>1.8188518461282008</v>
      </c>
      <c r="CF96" s="1">
        <v>165.70024513828866</v>
      </c>
      <c r="CG96" s="1">
        <v>83.334508894894</v>
      </c>
      <c r="CH96" s="1">
        <v>103.06019120959041</v>
      </c>
      <c r="CI96" s="1">
        <v>10.773520884534181</v>
      </c>
      <c r="CJ96" s="1">
        <v>569.85397339057943</v>
      </c>
      <c r="CK96" s="1">
        <v>83.334508894894</v>
      </c>
      <c r="CL96" s="1">
        <v>6.9962270000427562</v>
      </c>
      <c r="CM96" s="1">
        <v>0.31261516105328446</v>
      </c>
      <c r="CN96" s="1">
        <v>0.97462373740141628</v>
      </c>
      <c r="CO96" s="1">
        <v>1.3566160598649217</v>
      </c>
      <c r="CP96" s="1">
        <v>71.992596808444759</v>
      </c>
      <c r="CQ96" s="1">
        <v>75.261682088870955</v>
      </c>
      <c r="CR96" s="1">
        <v>1.3633030151815695</v>
      </c>
      <c r="CS96" s="1">
        <v>2.0353420245046729</v>
      </c>
      <c r="CT96" s="1">
        <v>0.70129443883343767</v>
      </c>
      <c r="CU96" s="1">
        <v>1.2437736888964901</v>
      </c>
      <c r="CV96" s="1">
        <v>1.6408116608224532</v>
      </c>
      <c r="CW96" s="1">
        <v>0.2666423432513309</v>
      </c>
      <c r="CX96" s="1">
        <v>7.1048900239382845E-2</v>
      </c>
      <c r="CY96" s="1">
        <v>95.675284931767521</v>
      </c>
      <c r="CZ96" s="1">
        <v>3.7355004137623755</v>
      </c>
      <c r="DA96" s="1">
        <v>7.0823215497445986</v>
      </c>
      <c r="DB96" s="1">
        <v>2.0177887667984726</v>
      </c>
      <c r="DC96" s="1">
        <v>5514.0558312830417</v>
      </c>
      <c r="DD96" s="1">
        <v>9.0650038011306702</v>
      </c>
      <c r="DE96" s="1">
        <v>7.7434942566781482</v>
      </c>
    </row>
    <row r="97" spans="1:109">
      <c r="A97" s="1" t="s">
        <v>137</v>
      </c>
      <c r="B97" s="1" t="s">
        <v>138</v>
      </c>
      <c r="C97" s="1">
        <v>0.77016599034186339</v>
      </c>
      <c r="D97" s="1">
        <v>72.781712907263795</v>
      </c>
      <c r="E97" s="1">
        <v>8.4890790842346782</v>
      </c>
      <c r="F97" s="1">
        <v>753.01429467506352</v>
      </c>
      <c r="G97" s="1">
        <v>14.256666923355272</v>
      </c>
      <c r="H97" s="1">
        <v>885.01830585565665</v>
      </c>
      <c r="I97" s="1">
        <v>4.8963470826933273</v>
      </c>
      <c r="J97" s="1">
        <v>6.8426807546523021</v>
      </c>
      <c r="K97" s="1">
        <v>4.0939226602312546</v>
      </c>
      <c r="L97" s="1">
        <v>132.32212442250781</v>
      </c>
      <c r="M97" s="1">
        <v>201.73443380826825</v>
      </c>
      <c r="N97" s="1">
        <v>240.42219771066291</v>
      </c>
      <c r="O97" s="1">
        <v>10.049781601709455</v>
      </c>
      <c r="P97" s="1">
        <v>3.8355368025128849</v>
      </c>
      <c r="Q97" s="1">
        <v>468.4535600434042</v>
      </c>
      <c r="R97" s="1">
        <v>124.33813126114974</v>
      </c>
      <c r="S97" s="1">
        <v>16.262727979510455</v>
      </c>
      <c r="T97" s="1">
        <v>17.585819381595975</v>
      </c>
      <c r="U97" s="1">
        <v>126.73631557876699</v>
      </c>
      <c r="V97" s="1">
        <v>217.74916330122488</v>
      </c>
      <c r="W97" s="1">
        <v>85.311479374511364</v>
      </c>
      <c r="X97" s="1">
        <v>97.220600414676639</v>
      </c>
      <c r="Y97" s="1">
        <v>155.39247577899019</v>
      </c>
      <c r="Z97" s="1">
        <v>1192.7623545052129</v>
      </c>
      <c r="AA97" s="1">
        <v>51.934258979996734</v>
      </c>
      <c r="AB97" s="1">
        <v>342.82739475784933</v>
      </c>
      <c r="AC97" s="1">
        <v>54.538892299509548</v>
      </c>
      <c r="AD97" s="1">
        <v>62.695575506478392</v>
      </c>
      <c r="AE97" s="1">
        <v>30.227250088862547</v>
      </c>
      <c r="AF97" s="1">
        <v>9.9056568268012182</v>
      </c>
      <c r="AG97" s="1">
        <v>50.62674863465805</v>
      </c>
      <c r="AH97" s="1">
        <v>49.911318445699145</v>
      </c>
      <c r="AI97" s="1">
        <v>38.970819766628885</v>
      </c>
      <c r="AJ97" s="1">
        <v>90.283134898147736</v>
      </c>
      <c r="AK97" s="1">
        <v>43.285474064106992</v>
      </c>
      <c r="AL97" s="1">
        <v>3100.812071615816</v>
      </c>
      <c r="AM97" s="1">
        <v>118.64585186297219</v>
      </c>
      <c r="AN97" s="1">
        <v>309.95526028621134</v>
      </c>
      <c r="AO97" s="1">
        <v>63.971923738323397</v>
      </c>
      <c r="AP97" s="1">
        <v>19.10627083580809</v>
      </c>
      <c r="AQ97" s="1">
        <v>0.18437583817089695</v>
      </c>
      <c r="AR97" s="1">
        <v>258.14954502437604</v>
      </c>
      <c r="AS97" s="1">
        <v>3.9900489485856787</v>
      </c>
      <c r="AT97" s="1">
        <v>7.8151983799340057</v>
      </c>
      <c r="AU97" s="1">
        <v>989.17896862965335</v>
      </c>
      <c r="AV97" s="1">
        <v>11.302758248434213</v>
      </c>
      <c r="AW97" s="1">
        <v>0</v>
      </c>
      <c r="AX97" s="1">
        <v>34.219895880239363</v>
      </c>
      <c r="AY97" s="1">
        <v>258.78577150820513</v>
      </c>
      <c r="AZ97" s="1">
        <v>9.3148750918170062</v>
      </c>
      <c r="BA97" s="1">
        <v>0</v>
      </c>
      <c r="BB97" s="1">
        <v>282.74683994204833</v>
      </c>
      <c r="BC97" s="1">
        <v>32.565707022283569</v>
      </c>
      <c r="BD97" s="1">
        <v>43.895732120024746</v>
      </c>
      <c r="BE97" s="1">
        <v>23.653342563093169</v>
      </c>
      <c r="BF97" s="1">
        <v>186.39877870519453</v>
      </c>
      <c r="BG97" s="1">
        <v>65.962403737731748</v>
      </c>
      <c r="BH97" s="1">
        <v>39.265561423423208</v>
      </c>
      <c r="BI97" s="1">
        <v>1.8281773249621331</v>
      </c>
      <c r="BJ97" s="1">
        <v>0.96472709690828484</v>
      </c>
      <c r="BK97" s="1">
        <v>109.98797799731346</v>
      </c>
      <c r="BL97" s="1">
        <v>1.7476751984368122</v>
      </c>
      <c r="BM97" s="1">
        <v>45.418780417027996</v>
      </c>
      <c r="BN97" s="1">
        <v>20.074893196903083</v>
      </c>
      <c r="BO97" s="1">
        <v>14.120332676820453</v>
      </c>
      <c r="BP97" s="1">
        <v>14.43325223315275</v>
      </c>
      <c r="BQ97" s="1">
        <v>0</v>
      </c>
      <c r="BR97" s="1">
        <v>0.13763266793038786</v>
      </c>
      <c r="BS97" s="1">
        <v>10.753525998108231</v>
      </c>
      <c r="BT97" s="1">
        <v>61.04138664852259</v>
      </c>
      <c r="BU97" s="1">
        <v>9.8900757700543824</v>
      </c>
      <c r="BV97" s="1">
        <v>36.61548335506545</v>
      </c>
      <c r="BW97" s="1">
        <v>2.1488874096678483</v>
      </c>
      <c r="BX97" s="1">
        <v>0</v>
      </c>
      <c r="BY97" s="1">
        <v>0</v>
      </c>
      <c r="BZ97" s="1">
        <v>5.1235708269180247</v>
      </c>
      <c r="CA97" s="1">
        <v>0.73101124570573928</v>
      </c>
      <c r="CB97" s="1">
        <v>9.9290284119214736</v>
      </c>
      <c r="CC97" s="1">
        <v>0</v>
      </c>
      <c r="CD97" s="1">
        <v>5.605285164674382</v>
      </c>
      <c r="CE97" s="1">
        <v>1.8216852179842848</v>
      </c>
      <c r="CF97" s="1">
        <v>184.75367879700775</v>
      </c>
      <c r="CG97" s="1">
        <v>89.104168270970447</v>
      </c>
      <c r="CH97" s="1">
        <v>114.841477173953</v>
      </c>
      <c r="CI97" s="1">
        <v>9.5005493513834729</v>
      </c>
      <c r="CJ97" s="1">
        <v>696.14992965608849</v>
      </c>
      <c r="CK97" s="1">
        <v>89.104168270970447</v>
      </c>
      <c r="CL97" s="1">
        <v>6.9945960579339568</v>
      </c>
      <c r="CM97" s="1">
        <v>0.20774742329115151</v>
      </c>
      <c r="CN97" s="1">
        <v>1.2516782253291878</v>
      </c>
      <c r="CO97" s="1">
        <v>0.55702277869939998</v>
      </c>
      <c r="CP97" s="1">
        <v>89.167790919353379</v>
      </c>
      <c r="CQ97" s="1">
        <v>96.610342358758885</v>
      </c>
      <c r="CR97" s="1">
        <v>1.384117207677297</v>
      </c>
      <c r="CS97" s="1">
        <v>2.6059317409083818</v>
      </c>
      <c r="CT97" s="1">
        <v>0.72451913872789098</v>
      </c>
      <c r="CU97" s="1">
        <v>1.3607456225570425</v>
      </c>
      <c r="CV97" s="1">
        <v>1.7035288709874425</v>
      </c>
      <c r="CW97" s="1">
        <v>0.13763266793038786</v>
      </c>
      <c r="CX97" s="1">
        <v>0</v>
      </c>
      <c r="CY97" s="1">
        <v>106.78607083583857</v>
      </c>
      <c r="CZ97" s="1">
        <v>2.7786217865191518</v>
      </c>
      <c r="DA97" s="1">
        <v>7.2971282431016968</v>
      </c>
      <c r="DB97" s="1">
        <v>2.3228758766741877</v>
      </c>
      <c r="DC97" s="1">
        <v>4866.0497178491041</v>
      </c>
      <c r="DD97" s="1">
        <v>6.668692287645964</v>
      </c>
      <c r="DE97" s="1">
        <v>8.7591507345131756</v>
      </c>
    </row>
    <row r="98" spans="1:109">
      <c r="A98" s="1" t="s">
        <v>161</v>
      </c>
      <c r="B98" s="1" t="s">
        <v>162</v>
      </c>
      <c r="C98" s="1">
        <v>1.3231617581276742</v>
      </c>
      <c r="D98" s="1">
        <v>15.582372958824987</v>
      </c>
      <c r="E98" s="1">
        <v>4.1763601207909051</v>
      </c>
      <c r="F98" s="1">
        <v>425.27528969417455</v>
      </c>
      <c r="G98" s="1">
        <v>5.8571825798279979</v>
      </c>
      <c r="H98" s="1">
        <v>836.78808973948867</v>
      </c>
      <c r="I98" s="1">
        <v>2.6648291324481961</v>
      </c>
      <c r="J98" s="1">
        <v>6.2577382917388151</v>
      </c>
      <c r="K98" s="1">
        <v>3.960211189457898</v>
      </c>
      <c r="L98" s="1">
        <v>66.857282910880528</v>
      </c>
      <c r="M98" s="1">
        <v>111.86916421273806</v>
      </c>
      <c r="N98" s="1">
        <v>157.95649981280144</v>
      </c>
      <c r="O98" s="1">
        <v>4.5587774608416103</v>
      </c>
      <c r="P98" s="1">
        <v>2.5862295210543755</v>
      </c>
      <c r="Q98" s="1">
        <v>347.20093531880281</v>
      </c>
      <c r="R98" s="1">
        <v>93.71870010471882</v>
      </c>
      <c r="S98" s="1">
        <v>12.397577166386899</v>
      </c>
      <c r="T98" s="1">
        <v>9.5604335012676351</v>
      </c>
      <c r="U98" s="1">
        <v>144.9694255609609</v>
      </c>
      <c r="V98" s="1">
        <v>114.07751098670678</v>
      </c>
      <c r="W98" s="1">
        <v>87.24103405417614</v>
      </c>
      <c r="X98" s="1">
        <v>94.723868211966717</v>
      </c>
      <c r="Y98" s="1">
        <v>110.52314586761889</v>
      </c>
      <c r="Z98" s="1">
        <v>1177.8144209709117</v>
      </c>
      <c r="AA98" s="1">
        <v>53.390297570241174</v>
      </c>
      <c r="AB98" s="1">
        <v>605.43920278770713</v>
      </c>
      <c r="AC98" s="1">
        <v>76.995877015189251</v>
      </c>
      <c r="AD98" s="1">
        <v>63.478255386440416</v>
      </c>
      <c r="AE98" s="1">
        <v>19.916688067897706</v>
      </c>
      <c r="AF98" s="1">
        <v>2.3164212396352015</v>
      </c>
      <c r="AG98" s="1">
        <v>43.244145810990737</v>
      </c>
      <c r="AH98" s="1">
        <v>36.244245803975652</v>
      </c>
      <c r="AI98" s="1">
        <v>20.723845615672712</v>
      </c>
      <c r="AJ98" s="1">
        <v>140.72202348371789</v>
      </c>
      <c r="AK98" s="1">
        <v>50.762500947007375</v>
      </c>
      <c r="AL98" s="1">
        <v>2093.2399103789298</v>
      </c>
      <c r="AM98" s="1">
        <v>181.69055939175865</v>
      </c>
      <c r="AN98" s="1">
        <v>221.70683077714352</v>
      </c>
      <c r="AO98" s="1">
        <v>48.279055533160296</v>
      </c>
      <c r="AP98" s="1">
        <v>4.1582217489307922</v>
      </c>
      <c r="AQ98" s="1">
        <v>0</v>
      </c>
      <c r="AR98" s="1">
        <v>107.64367933482603</v>
      </c>
      <c r="AS98" s="1">
        <v>1.8508696952256471</v>
      </c>
      <c r="AT98" s="1">
        <v>1.7805835042677112</v>
      </c>
      <c r="AU98" s="1">
        <v>182.53550521424222</v>
      </c>
      <c r="AV98" s="1">
        <v>10.341139256746644</v>
      </c>
      <c r="AW98" s="1">
        <v>0</v>
      </c>
      <c r="AX98" s="1">
        <v>32.91509880215083</v>
      </c>
      <c r="AY98" s="1">
        <v>8.3738816754186089</v>
      </c>
      <c r="AZ98" s="1">
        <v>2.2325312697821813</v>
      </c>
      <c r="BA98" s="1">
        <v>0</v>
      </c>
      <c r="BB98" s="1">
        <v>174.32109005809377</v>
      </c>
      <c r="BC98" s="1">
        <v>35.947229964766308</v>
      </c>
      <c r="BD98" s="1">
        <v>13.07323151817609</v>
      </c>
      <c r="BE98" s="1">
        <v>8.7903084627070243</v>
      </c>
      <c r="BF98" s="1">
        <v>83.809102945144019</v>
      </c>
      <c r="BG98" s="1">
        <v>46.469752940114077</v>
      </c>
      <c r="BH98" s="1">
        <v>24.050725321015015</v>
      </c>
      <c r="BI98" s="1">
        <v>1.1139983384085765</v>
      </c>
      <c r="BJ98" s="1">
        <v>0.46479577891538304</v>
      </c>
      <c r="BK98" s="1">
        <v>77.25208151771335</v>
      </c>
      <c r="BL98" s="1">
        <v>2.4736204624228435</v>
      </c>
      <c r="BM98" s="1">
        <v>26.319533334517423</v>
      </c>
      <c r="BN98" s="1">
        <v>10.489269293604229</v>
      </c>
      <c r="BO98" s="1">
        <v>10.257249286893623</v>
      </c>
      <c r="BP98" s="1">
        <v>12.693081474607901</v>
      </c>
      <c r="BQ98" s="1">
        <v>0</v>
      </c>
      <c r="BR98" s="1">
        <v>5.8949708545365652E-2</v>
      </c>
      <c r="BS98" s="1">
        <v>7.4578938964829264</v>
      </c>
      <c r="BT98" s="1">
        <v>17.647880054395298</v>
      </c>
      <c r="BU98" s="1">
        <v>7.2704640539284302</v>
      </c>
      <c r="BV98" s="1">
        <v>10.264806941835339</v>
      </c>
      <c r="BW98" s="1">
        <v>1.9566768644096368</v>
      </c>
      <c r="BX98" s="1">
        <v>1.5047290988951669</v>
      </c>
      <c r="BY98" s="1">
        <v>0</v>
      </c>
      <c r="BZ98" s="1">
        <v>2.3806613066397668</v>
      </c>
      <c r="CA98" s="1">
        <v>0.45950542045618353</v>
      </c>
      <c r="CB98" s="1">
        <v>10.521011444359425</v>
      </c>
      <c r="CC98" s="1">
        <v>0</v>
      </c>
      <c r="CD98" s="1">
        <v>5.7264351493363534</v>
      </c>
      <c r="CE98" s="1">
        <v>0.45799388946784086</v>
      </c>
      <c r="CF98" s="1">
        <v>137.23416572811706</v>
      </c>
      <c r="CG98" s="1">
        <v>44.182806554751558</v>
      </c>
      <c r="CH98" s="1">
        <v>54.557199493241747</v>
      </c>
      <c r="CI98" s="1">
        <v>7.6785774207809618</v>
      </c>
      <c r="CJ98" s="1">
        <v>630.95157857444951</v>
      </c>
      <c r="CK98" s="1">
        <v>44.182806554751558</v>
      </c>
      <c r="CL98" s="1">
        <v>3.8468463653321945</v>
      </c>
      <c r="CM98" s="1">
        <v>0.3756154506031632</v>
      </c>
      <c r="CN98" s="1">
        <v>1.9513865059504374</v>
      </c>
      <c r="CO98" s="1">
        <v>1.2659072027370188</v>
      </c>
      <c r="CP98" s="1">
        <v>60.480889436556815</v>
      </c>
      <c r="CQ98" s="1">
        <v>57.448002508447175</v>
      </c>
      <c r="CR98" s="1">
        <v>0.93714921277247965</v>
      </c>
      <c r="CS98" s="1">
        <v>1.7133203752864608</v>
      </c>
      <c r="CT98" s="1">
        <v>0.49275910219972319</v>
      </c>
      <c r="CU98" s="1">
        <v>0.83360934007100407</v>
      </c>
      <c r="CV98" s="1">
        <v>0.90616282751145416</v>
      </c>
      <c r="CW98" s="1">
        <v>9.6737983253933388E-2</v>
      </c>
      <c r="CX98" s="1">
        <v>5.8949708545365652E-2</v>
      </c>
      <c r="CY98" s="1">
        <v>40.571003258106657</v>
      </c>
      <c r="CZ98" s="1">
        <v>1.2855571055854742</v>
      </c>
      <c r="DA98" s="1">
        <v>3.329902767318988</v>
      </c>
      <c r="DB98" s="1">
        <v>1.5062406298835096</v>
      </c>
      <c r="DC98" s="1">
        <v>4642.7346938236124</v>
      </c>
      <c r="DD98" s="1">
        <v>4.1476410320123938</v>
      </c>
      <c r="DE98" s="1">
        <v>8.0738427742325811</v>
      </c>
    </row>
    <row r="99" spans="1:109">
      <c r="A99" s="1" t="s">
        <v>188</v>
      </c>
      <c r="B99" s="1" t="s">
        <v>189</v>
      </c>
      <c r="C99" s="1">
        <v>3.09</v>
      </c>
      <c r="D99" s="1">
        <v>13.488673139158577</v>
      </c>
      <c r="E99" s="1">
        <v>1.4</v>
      </c>
      <c r="F99" s="1">
        <v>87.910355987055013</v>
      </c>
      <c r="G99" s="1">
        <v>1.8637540453074435</v>
      </c>
      <c r="H99" s="1">
        <v>66.857281553398067</v>
      </c>
      <c r="I99" s="1">
        <v>0.50906148867313916</v>
      </c>
      <c r="J99" s="1">
        <v>0.64724919093851141</v>
      </c>
      <c r="K99" s="1">
        <v>0.93203883495145634</v>
      </c>
      <c r="L99" s="1">
        <v>33.541100323624597</v>
      </c>
      <c r="M99" s="1">
        <v>47.372815533980585</v>
      </c>
      <c r="N99" s="1">
        <v>60.417475728155345</v>
      </c>
      <c r="O99" s="1">
        <v>3.6750809061488674</v>
      </c>
      <c r="P99" s="1">
        <v>0.52103559870550165</v>
      </c>
      <c r="Q99" s="1">
        <v>174.34466019417476</v>
      </c>
      <c r="R99" s="1">
        <v>31.198381877022658</v>
      </c>
      <c r="S99" s="1">
        <v>5.7245954692556635</v>
      </c>
      <c r="T99" s="1">
        <v>4.6307443365695793</v>
      </c>
      <c r="U99" s="1">
        <v>54.743689320388349</v>
      </c>
      <c r="V99" s="1">
        <v>42.502912621359229</v>
      </c>
      <c r="W99" s="1">
        <v>29.917152103559872</v>
      </c>
      <c r="X99" s="1">
        <v>1.0035598705501618</v>
      </c>
      <c r="Y99" s="1">
        <v>53.806472491909389</v>
      </c>
      <c r="Z99" s="1">
        <v>381.02427184466023</v>
      </c>
      <c r="AA99" s="1">
        <v>19.358899676375405</v>
      </c>
      <c r="AB99" s="1">
        <v>131.51682847896441</v>
      </c>
      <c r="AC99" s="1">
        <v>12.698381877022655</v>
      </c>
      <c r="AD99" s="1">
        <v>26.338511326860843</v>
      </c>
      <c r="AE99" s="1">
        <v>8.8702265372168281</v>
      </c>
      <c r="AF99" s="1">
        <v>0.28187702265372172</v>
      </c>
      <c r="AG99" s="1">
        <v>25.091585760517802</v>
      </c>
      <c r="AH99" s="1">
        <v>16.701294498381877</v>
      </c>
      <c r="AI99" s="1">
        <v>5.3414239482200649</v>
      </c>
      <c r="AJ99" s="1">
        <v>18.260517799352751</v>
      </c>
      <c r="AK99" s="1">
        <v>22.264077669902917</v>
      </c>
      <c r="AL99" s="1">
        <v>695.4961165048544</v>
      </c>
      <c r="AM99" s="1">
        <v>17.436569579288026</v>
      </c>
      <c r="AN99" s="1">
        <v>66.260841423948222</v>
      </c>
      <c r="AO99" s="1">
        <v>8.4980582524271853</v>
      </c>
      <c r="AP99" s="1">
        <v>1.2786407766990293</v>
      </c>
      <c r="AQ99" s="1">
        <v>8.6731391585760528E-2</v>
      </c>
      <c r="AR99" s="1">
        <v>36.263754045307451</v>
      </c>
      <c r="AS99" s="1">
        <v>0.57928802588996764</v>
      </c>
      <c r="AT99" s="1">
        <v>1.7210355987055015</v>
      </c>
      <c r="AU99" s="1">
        <v>247.09708737864077</v>
      </c>
      <c r="AV99" s="1">
        <v>2.6077669902912621</v>
      </c>
      <c r="AW99" s="1">
        <v>0.24627831715210358</v>
      </c>
      <c r="AX99" s="1">
        <v>5.1592233009708739</v>
      </c>
      <c r="AY99" s="1">
        <v>4.0187702265372165</v>
      </c>
      <c r="AZ99" s="1">
        <v>1.1660194174757283</v>
      </c>
      <c r="BA99" s="1">
        <v>0.10323624595469257</v>
      </c>
      <c r="BB99" s="1">
        <v>82.166019417475738</v>
      </c>
      <c r="BC99" s="1">
        <v>16.379935275080907</v>
      </c>
      <c r="BD99" s="1">
        <v>12.805825242718447</v>
      </c>
      <c r="BE99" s="1">
        <v>4.2139158576051781</v>
      </c>
      <c r="BF99" s="1">
        <v>53.643365695792887</v>
      </c>
      <c r="BG99" s="1">
        <v>33.712297734627832</v>
      </c>
      <c r="BH99" s="1">
        <v>12.507766990291262</v>
      </c>
      <c r="BI99" s="1">
        <v>0.97475728155339814</v>
      </c>
      <c r="BJ99" s="1">
        <v>0</v>
      </c>
      <c r="BK99" s="1">
        <v>57.815857605178003</v>
      </c>
      <c r="BL99" s="1">
        <v>3.2533980582524276</v>
      </c>
      <c r="BM99" s="1">
        <v>15.290938511326862</v>
      </c>
      <c r="BN99" s="1">
        <v>4.5595469255663437</v>
      </c>
      <c r="BO99" s="1">
        <v>3.2135922330097086</v>
      </c>
      <c r="BP99" s="1">
        <v>3.327831715210356</v>
      </c>
      <c r="BQ99" s="1">
        <v>0.24368932038834953</v>
      </c>
      <c r="BR99" s="1">
        <v>7.3139158576051785E-2</v>
      </c>
      <c r="BS99" s="1">
        <v>1.3618122977346279</v>
      </c>
      <c r="BT99" s="1">
        <v>19.543689320388349</v>
      </c>
      <c r="BU99" s="1">
        <v>0.90355987055016185</v>
      </c>
      <c r="BV99" s="1">
        <v>15.497411003236246</v>
      </c>
      <c r="BW99" s="1">
        <v>0.70776699029126211</v>
      </c>
      <c r="BX99" s="1">
        <v>0</v>
      </c>
      <c r="BY99" s="1">
        <v>0.15080906148867315</v>
      </c>
      <c r="BZ99" s="1">
        <v>0.6922330097087378</v>
      </c>
      <c r="CA99" s="1">
        <v>0.20194174757281555</v>
      </c>
      <c r="CB99" s="1">
        <v>7.0048543689320386</v>
      </c>
      <c r="CC99" s="1">
        <v>0</v>
      </c>
      <c r="CD99" s="1">
        <v>1.5915857605177994</v>
      </c>
      <c r="CE99" s="1">
        <v>1.1385113268608413</v>
      </c>
      <c r="CF99" s="1">
        <v>40.408090614886731</v>
      </c>
      <c r="CG99" s="1">
        <v>24.558899676375407</v>
      </c>
      <c r="CH99" s="1">
        <v>19.393851132686084</v>
      </c>
      <c r="CI99" s="1">
        <v>2.6398058252427186</v>
      </c>
      <c r="CJ99" s="1">
        <v>182.95242718446602</v>
      </c>
      <c r="CK99" s="1">
        <v>24.558899676375407</v>
      </c>
      <c r="CL99" s="1">
        <v>0.79838187702265373</v>
      </c>
      <c r="CM99" s="1">
        <v>2.5242718446601944E-2</v>
      </c>
      <c r="CN99" s="1">
        <v>0.28932038834951457</v>
      </c>
      <c r="CO99" s="1">
        <v>0.30485436893203882</v>
      </c>
      <c r="CP99" s="1">
        <v>29.712621359223302</v>
      </c>
      <c r="CQ99" s="1">
        <v>28.290614886731394</v>
      </c>
      <c r="CR99" s="1">
        <v>0.49579288025889973</v>
      </c>
      <c r="CS99" s="1">
        <v>0.82200647249190939</v>
      </c>
      <c r="CT99" s="1">
        <v>0.21877022653721687</v>
      </c>
      <c r="CU99" s="1">
        <v>0.51844660194174763</v>
      </c>
      <c r="CV99" s="1">
        <v>0.5576051779935276</v>
      </c>
      <c r="CW99" s="1">
        <v>2.5242718446601944E-2</v>
      </c>
      <c r="CX99" s="1">
        <v>2.7508090614886734E-2</v>
      </c>
      <c r="CY99" s="1">
        <v>10.71812297734628</v>
      </c>
      <c r="CZ99" s="1">
        <v>0.39482200647249194</v>
      </c>
      <c r="DA99" s="1">
        <v>0.95145631067961167</v>
      </c>
      <c r="DB99" s="1">
        <v>0</v>
      </c>
      <c r="DC99" s="1">
        <v>1802.0012944983821</v>
      </c>
      <c r="DD99" s="1">
        <v>1.0867313915857606</v>
      </c>
      <c r="DE99" s="1">
        <v>1.7728155339805824</v>
      </c>
    </row>
    <row r="100" spans="1:109">
      <c r="A100" s="1" t="s">
        <v>208</v>
      </c>
      <c r="B100" s="1" t="s">
        <v>209</v>
      </c>
      <c r="C100" s="1">
        <v>1.026081056170228</v>
      </c>
      <c r="D100" s="1">
        <v>51.636271502521588</v>
      </c>
      <c r="E100" s="1">
        <v>4.8563414849492297</v>
      </c>
      <c r="F100" s="1">
        <v>179.4263707461495</v>
      </c>
      <c r="G100" s="1">
        <v>7.7986041666794588</v>
      </c>
      <c r="H100" s="1">
        <v>513.70308108734184</v>
      </c>
      <c r="I100" s="1">
        <v>2.319504863371296</v>
      </c>
      <c r="J100" s="1">
        <v>3.97142114211682</v>
      </c>
      <c r="K100" s="1">
        <v>2.745397142906278</v>
      </c>
      <c r="L100" s="1">
        <v>125.70157028471839</v>
      </c>
      <c r="M100" s="1">
        <v>140.53860475529177</v>
      </c>
      <c r="N100" s="1">
        <v>210.50383758782343</v>
      </c>
      <c r="O100" s="1">
        <v>12.675411871011377</v>
      </c>
      <c r="P100" s="1">
        <v>4.1448967159319841</v>
      </c>
      <c r="Q100" s="1">
        <v>986.69885182251744</v>
      </c>
      <c r="R100" s="1">
        <v>106.32493343868977</v>
      </c>
      <c r="S100" s="1">
        <v>19.762571268673589</v>
      </c>
      <c r="T100" s="1">
        <v>15.086527430667086</v>
      </c>
      <c r="U100" s="1">
        <v>189.50062359180882</v>
      </c>
      <c r="V100" s="1">
        <v>159.96981818634086</v>
      </c>
      <c r="W100" s="1">
        <v>118.52085102702102</v>
      </c>
      <c r="X100" s="1">
        <v>142.39713239161489</v>
      </c>
      <c r="Y100" s="1">
        <v>216.79768733893764</v>
      </c>
      <c r="Z100" s="1">
        <v>806.34078080351787</v>
      </c>
      <c r="AA100" s="1">
        <v>67.159411613352688</v>
      </c>
      <c r="AB100" s="1">
        <v>443.07220883393512</v>
      </c>
      <c r="AC100" s="1">
        <v>167.11155416902358</v>
      </c>
      <c r="AD100" s="1">
        <v>100.42286560147274</v>
      </c>
      <c r="AE100" s="1">
        <v>84.463112810477625</v>
      </c>
      <c r="AF100" s="1">
        <v>8.2449626655971286</v>
      </c>
      <c r="AG100" s="1">
        <v>96.805217680113799</v>
      </c>
      <c r="AH100" s="1">
        <v>72.645332989788415</v>
      </c>
      <c r="AI100" s="1">
        <v>26.131463824190991</v>
      </c>
      <c r="AJ100" s="1">
        <v>266.583227860139</v>
      </c>
      <c r="AK100" s="1">
        <v>112.95988684618213</v>
      </c>
      <c r="AL100" s="1">
        <v>2442.8420980263763</v>
      </c>
      <c r="AM100" s="1">
        <v>91.467432748733714</v>
      </c>
      <c r="AN100" s="1">
        <v>461.296889903281</v>
      </c>
      <c r="AO100" s="1">
        <v>80.492666250236169</v>
      </c>
      <c r="AP100" s="1">
        <v>6.1291454141773452</v>
      </c>
      <c r="AQ100" s="1">
        <v>0</v>
      </c>
      <c r="AR100" s="1">
        <v>119.81119743000575</v>
      </c>
      <c r="AS100" s="1">
        <v>2.2259450033361512</v>
      </c>
      <c r="AT100" s="1">
        <v>9.5703940160950118</v>
      </c>
      <c r="AU100" s="1">
        <v>1768.0805907979097</v>
      </c>
      <c r="AV100" s="1">
        <v>7.4955092034406041</v>
      </c>
      <c r="AW100" s="1">
        <v>0</v>
      </c>
      <c r="AX100" s="1">
        <v>22.519663394084258</v>
      </c>
      <c r="AY100" s="1">
        <v>21.780930332556764</v>
      </c>
      <c r="AZ100" s="1">
        <v>7.3171607202486095</v>
      </c>
      <c r="BA100" s="1">
        <v>0.11402607941783263</v>
      </c>
      <c r="BB100" s="1">
        <v>241.28795528501212</v>
      </c>
      <c r="BC100" s="1">
        <v>47.043067123921205</v>
      </c>
      <c r="BD100" s="1">
        <v>29.375846887284709</v>
      </c>
      <c r="BE100" s="1">
        <v>11.394811286780334</v>
      </c>
      <c r="BF100" s="1">
        <v>170.42025963589148</v>
      </c>
      <c r="BG100" s="1">
        <v>66.835850430731128</v>
      </c>
      <c r="BH100" s="1">
        <v>34.165916804709049</v>
      </c>
      <c r="BI100" s="1">
        <v>1.7688661037894546</v>
      </c>
      <c r="BJ100" s="1">
        <v>1.00966682287927</v>
      </c>
      <c r="BK100" s="1">
        <v>105.96823647230579</v>
      </c>
      <c r="BL100" s="1">
        <v>3.9879890339980433</v>
      </c>
      <c r="BM100" s="1">
        <v>35.905545452237519</v>
      </c>
      <c r="BN100" s="1">
        <v>9.2789940353605509</v>
      </c>
      <c r="BO100" s="1">
        <v>7.66118812225284</v>
      </c>
      <c r="BP100" s="1">
        <v>19.176847561578569</v>
      </c>
      <c r="BQ100" s="1">
        <v>3.4685368944279173</v>
      </c>
      <c r="BR100" s="1">
        <v>0.31089161824178296</v>
      </c>
      <c r="BS100" s="1">
        <v>12.323587814004219</v>
      </c>
      <c r="BT100" s="1">
        <v>64.849652568735038</v>
      </c>
      <c r="BU100" s="1">
        <v>4.997655856877314</v>
      </c>
      <c r="BV100" s="1">
        <v>61.184250135483182</v>
      </c>
      <c r="BW100" s="1">
        <v>2.8662452954516731</v>
      </c>
      <c r="BX100" s="1">
        <v>0</v>
      </c>
      <c r="BY100" s="1">
        <v>0.19199262944711989</v>
      </c>
      <c r="BZ100" s="1">
        <v>3.3350191775027627</v>
      </c>
      <c r="CA100" s="1">
        <v>1.1782694873176038</v>
      </c>
      <c r="CB100" s="1">
        <v>16.48407783994206</v>
      </c>
      <c r="CC100" s="1">
        <v>0</v>
      </c>
      <c r="CD100" s="1">
        <v>2.8009483098021453</v>
      </c>
      <c r="CE100" s="1">
        <v>2.7736600172918946</v>
      </c>
      <c r="CF100" s="1">
        <v>150.44425493651269</v>
      </c>
      <c r="CG100" s="1">
        <v>87.037958125194848</v>
      </c>
      <c r="CH100" s="1">
        <v>80.256817436397569</v>
      </c>
      <c r="CI100" s="1">
        <v>8.5558542838389116</v>
      </c>
      <c r="CJ100" s="1">
        <v>708.36606487296478</v>
      </c>
      <c r="CK100" s="1">
        <v>87.037958125194848</v>
      </c>
      <c r="CL100" s="1">
        <v>3.0280258867624443</v>
      </c>
      <c r="CM100" s="1">
        <v>0.23682339571396005</v>
      </c>
      <c r="CN100" s="1">
        <v>2.0242065551353705</v>
      </c>
      <c r="CO100" s="1">
        <v>1.5447122724552538</v>
      </c>
      <c r="CP100" s="1">
        <v>83.99823725592799</v>
      </c>
      <c r="CQ100" s="1">
        <v>86.394734087453216</v>
      </c>
      <c r="CR100" s="1">
        <v>1.2396681454656675</v>
      </c>
      <c r="CS100" s="1">
        <v>2.0641644120253804</v>
      </c>
      <c r="CT100" s="1">
        <v>0.61301199960527109</v>
      </c>
      <c r="CU100" s="1">
        <v>1.5067035793159764</v>
      </c>
      <c r="CV100" s="1">
        <v>1.4131437192808316</v>
      </c>
      <c r="CW100" s="1">
        <v>0</v>
      </c>
      <c r="CX100" s="1">
        <v>0</v>
      </c>
      <c r="CY100" s="1">
        <v>42.170157747090755</v>
      </c>
      <c r="CZ100" s="1">
        <v>1.2464902185932301</v>
      </c>
      <c r="DA100" s="1">
        <v>4.0766759846563581</v>
      </c>
      <c r="DB100" s="1">
        <v>3.2161201887080995</v>
      </c>
      <c r="DC100" s="1">
        <v>7715.5629688251402</v>
      </c>
      <c r="DD100" s="1">
        <v>5.2442250713449345</v>
      </c>
      <c r="DE100" s="1">
        <v>5.2900304194871408</v>
      </c>
    </row>
    <row r="101" spans="1:109">
      <c r="A101" s="1" t="s">
        <v>234</v>
      </c>
      <c r="B101" s="1" t="s">
        <v>235</v>
      </c>
      <c r="C101" s="1">
        <v>0.58640411016985916</v>
      </c>
      <c r="D101" s="1">
        <v>17.177574006229648</v>
      </c>
      <c r="E101" s="1">
        <v>2.4590550696895814</v>
      </c>
      <c r="F101" s="1">
        <v>272.73853853731151</v>
      </c>
      <c r="G101" s="1">
        <v>4.8396659415943359</v>
      </c>
      <c r="H101" s="1">
        <v>548.55174856605879</v>
      </c>
      <c r="I101" s="1">
        <v>3.0490918617232814</v>
      </c>
      <c r="J101" s="1">
        <v>5.1670852019136149</v>
      </c>
      <c r="K101" s="1">
        <v>1.3642469179969938</v>
      </c>
      <c r="L101" s="1">
        <v>58.144203645031872</v>
      </c>
      <c r="M101" s="1">
        <v>86.498370526951902</v>
      </c>
      <c r="N101" s="1">
        <v>124.63418781091036</v>
      </c>
      <c r="O101" s="1">
        <v>3.2878350723727552</v>
      </c>
      <c r="P101" s="1">
        <v>3.2196227264729051</v>
      </c>
      <c r="Q101" s="1">
        <v>748.04728069340672</v>
      </c>
      <c r="R101" s="1">
        <v>62.913951932078866</v>
      </c>
      <c r="S101" s="1">
        <v>10.763908182996282</v>
      </c>
      <c r="T101" s="1">
        <v>8.2912106441267301</v>
      </c>
      <c r="U101" s="1">
        <v>159.85051669035525</v>
      </c>
      <c r="V101" s="1">
        <v>136.02906019348026</v>
      </c>
      <c r="W101" s="1">
        <v>92.26401906413669</v>
      </c>
      <c r="X101" s="1">
        <v>1.519430004919152</v>
      </c>
      <c r="Y101" s="1">
        <v>177.11335612895974</v>
      </c>
      <c r="Z101" s="1">
        <v>793.49034553188653</v>
      </c>
      <c r="AA101" s="1">
        <v>47.77933768554972</v>
      </c>
      <c r="AB101" s="1">
        <v>628.0378899345061</v>
      </c>
      <c r="AC101" s="1">
        <v>109.90373171383781</v>
      </c>
      <c r="AD101" s="1">
        <v>68.862068494545767</v>
      </c>
      <c r="AE101" s="1">
        <v>28.541750833144604</v>
      </c>
      <c r="AF101" s="1">
        <v>4.8959411269617119</v>
      </c>
      <c r="AG101" s="1">
        <v>68.503953678571548</v>
      </c>
      <c r="AH101" s="1">
        <v>55.87443783521438</v>
      </c>
      <c r="AI101" s="1">
        <v>23.504269088440708</v>
      </c>
      <c r="AJ101" s="1">
        <v>167.77338066662281</v>
      </c>
      <c r="AK101" s="1">
        <v>104.58998996823954</v>
      </c>
      <c r="AL101" s="1">
        <v>1673.1141255401608</v>
      </c>
      <c r="AM101" s="1">
        <v>106.26460306008084</v>
      </c>
      <c r="AN101" s="1">
        <v>311.77816940444302</v>
      </c>
      <c r="AO101" s="1">
        <v>49.268072134813934</v>
      </c>
      <c r="AP101" s="1">
        <v>4.1814168036607864</v>
      </c>
      <c r="AQ101" s="1">
        <v>0</v>
      </c>
      <c r="AR101" s="1">
        <v>191.84551753467974</v>
      </c>
      <c r="AS101" s="1">
        <v>1.2227063002548058</v>
      </c>
      <c r="AT101" s="1">
        <v>4.224049519848192</v>
      </c>
      <c r="AU101" s="1">
        <v>459.46642482085502</v>
      </c>
      <c r="AV101" s="1">
        <v>12.557892880162328</v>
      </c>
      <c r="AW101" s="1">
        <v>0.92939321288545218</v>
      </c>
      <c r="AX101" s="1">
        <v>39.771208276907359</v>
      </c>
      <c r="AY101" s="1">
        <v>16.031606595112173</v>
      </c>
      <c r="AZ101" s="1">
        <v>5.5269053265353216</v>
      </c>
      <c r="BA101" s="1">
        <v>0</v>
      </c>
      <c r="BB101" s="1">
        <v>305.33380802555467</v>
      </c>
      <c r="BC101" s="1">
        <v>64.673830456294979</v>
      </c>
      <c r="BD101" s="1">
        <v>59.123050808694721</v>
      </c>
      <c r="BE101" s="1">
        <v>6.0743094023816147</v>
      </c>
      <c r="BF101" s="1">
        <v>106.55450553015521</v>
      </c>
      <c r="BG101" s="1">
        <v>71.907749738974047</v>
      </c>
      <c r="BH101" s="1">
        <v>31.56696837380294</v>
      </c>
      <c r="BI101" s="1">
        <v>1.2892133375071593</v>
      </c>
      <c r="BJ101" s="1">
        <v>1.3813000044719563</v>
      </c>
      <c r="BK101" s="1">
        <v>136.37864846621699</v>
      </c>
      <c r="BL101" s="1">
        <v>6.3335163168010435</v>
      </c>
      <c r="BM101" s="1">
        <v>38.408666667557867</v>
      </c>
      <c r="BN101" s="1">
        <v>12.869964362654141</v>
      </c>
      <c r="BO101" s="1">
        <v>8.6254511390359934</v>
      </c>
      <c r="BP101" s="1">
        <v>14.065385724549005</v>
      </c>
      <c r="BQ101" s="1">
        <v>0</v>
      </c>
      <c r="BR101" s="1">
        <v>0.21827950687951903</v>
      </c>
      <c r="BS101" s="1">
        <v>10.034036081867891</v>
      </c>
      <c r="BT101" s="1">
        <v>21.227682044033227</v>
      </c>
      <c r="BU101" s="1">
        <v>4.749284583277035</v>
      </c>
      <c r="BV101" s="1">
        <v>63.168042920555813</v>
      </c>
      <c r="BW101" s="1">
        <v>3.28101383778277</v>
      </c>
      <c r="BX101" s="1">
        <v>0</v>
      </c>
      <c r="BY101" s="1">
        <v>0</v>
      </c>
      <c r="BZ101" s="1">
        <v>2.1930269206801678</v>
      </c>
      <c r="CA101" s="1">
        <v>0.91916136100047463</v>
      </c>
      <c r="CB101" s="1">
        <v>18.280908701159717</v>
      </c>
      <c r="CC101" s="1">
        <v>0</v>
      </c>
      <c r="CD101" s="1">
        <v>3.2827191464302667</v>
      </c>
      <c r="CE101" s="1">
        <v>2.019085438635551</v>
      </c>
      <c r="CF101" s="1">
        <v>183.52361133489811</v>
      </c>
      <c r="CG101" s="1">
        <v>83.06046829359947</v>
      </c>
      <c r="CH101" s="1">
        <v>61.65543415022664</v>
      </c>
      <c r="CI101" s="1">
        <v>7.1503591589517432</v>
      </c>
      <c r="CJ101" s="1">
        <v>853.93330523374334</v>
      </c>
      <c r="CK101" s="1">
        <v>83.06046829359947</v>
      </c>
      <c r="CL101" s="1">
        <v>0.38710506298164704</v>
      </c>
      <c r="CM101" s="1">
        <v>3.0695555654932358E-2</v>
      </c>
      <c r="CN101" s="1">
        <v>0.95497284259789583</v>
      </c>
      <c r="CO101" s="1">
        <v>0.72305086653840667</v>
      </c>
      <c r="CP101" s="1">
        <v>150.17800604175659</v>
      </c>
      <c r="CQ101" s="1">
        <v>148.28852406033073</v>
      </c>
      <c r="CR101" s="1">
        <v>1.7922793885185506</v>
      </c>
      <c r="CS101" s="1">
        <v>4.1439000134158688</v>
      </c>
      <c r="CT101" s="1">
        <v>1.3318460536945653</v>
      </c>
      <c r="CU101" s="1">
        <v>2.4471179091571078</v>
      </c>
      <c r="CV101" s="1">
        <v>2.7455469224689502</v>
      </c>
      <c r="CW101" s="1">
        <v>0.21827950687951903</v>
      </c>
      <c r="CX101" s="1">
        <v>0</v>
      </c>
      <c r="CY101" s="1">
        <v>29.317666267755399</v>
      </c>
      <c r="CZ101" s="1">
        <v>0.86459148428059485</v>
      </c>
      <c r="DA101" s="1">
        <v>2.4385913659196263</v>
      </c>
      <c r="DB101" s="1">
        <v>1.5040822270916858</v>
      </c>
      <c r="DC101" s="1">
        <v>5944.296671096502</v>
      </c>
      <c r="DD101" s="1">
        <v>4.1149097664084326</v>
      </c>
      <c r="DE101" s="1">
        <v>11.428978555519816</v>
      </c>
    </row>
    <row r="102" spans="1:109">
      <c r="A102" s="1" t="s">
        <v>258</v>
      </c>
      <c r="B102" s="1" t="s">
        <v>259</v>
      </c>
      <c r="C102" s="1">
        <v>0.41116720119320965</v>
      </c>
      <c r="D102" s="1">
        <v>12.201848750193685</v>
      </c>
      <c r="E102" s="1">
        <v>3.6749040186451376</v>
      </c>
      <c r="F102" s="1">
        <v>279.02031014893765</v>
      </c>
      <c r="G102" s="1">
        <v>3.6967929241168824</v>
      </c>
      <c r="H102" s="1">
        <v>477.07112685728367</v>
      </c>
      <c r="I102" s="1">
        <v>1.736519834091746</v>
      </c>
      <c r="J102" s="1">
        <v>4.4264231065083726</v>
      </c>
      <c r="K102" s="1">
        <v>1.5832974957895332</v>
      </c>
      <c r="L102" s="1">
        <v>49.858062463418477</v>
      </c>
      <c r="M102" s="1">
        <v>75.703995624333018</v>
      </c>
      <c r="N102" s="1">
        <v>107.55964938754548</v>
      </c>
      <c r="O102" s="1">
        <v>2.2278041569020162</v>
      </c>
      <c r="P102" s="1">
        <v>2.5147920286426686</v>
      </c>
      <c r="Q102" s="1">
        <v>756.55596822234395</v>
      </c>
      <c r="R102" s="1">
        <v>58.864131014737438</v>
      </c>
      <c r="S102" s="1">
        <v>10.244007760776519</v>
      </c>
      <c r="T102" s="1">
        <v>7.4008821500576802</v>
      </c>
      <c r="U102" s="1">
        <v>134.13764483145948</v>
      </c>
      <c r="V102" s="1">
        <v>118.57220094044104</v>
      </c>
      <c r="W102" s="1">
        <v>77.939096083058956</v>
      </c>
      <c r="X102" s="1">
        <v>64.543085934351197</v>
      </c>
      <c r="Y102" s="1">
        <v>168.33054727893267</v>
      </c>
      <c r="Z102" s="1">
        <v>843.64462679259213</v>
      </c>
      <c r="AA102" s="1">
        <v>51.149507886251413</v>
      </c>
      <c r="AB102" s="1">
        <v>621.94649587293793</v>
      </c>
      <c r="AC102" s="1">
        <v>120.55922713715385</v>
      </c>
      <c r="AD102" s="1">
        <v>68.09638492259775</v>
      </c>
      <c r="AE102" s="1">
        <v>29.999960999330096</v>
      </c>
      <c r="AF102" s="1">
        <v>5.8929797731152673</v>
      </c>
      <c r="AG102" s="1">
        <v>67.697520422890406</v>
      </c>
      <c r="AH102" s="1">
        <v>57.560525088864644</v>
      </c>
      <c r="AI102" s="1">
        <v>30.286948871070745</v>
      </c>
      <c r="AJ102" s="1">
        <v>254.81361279779597</v>
      </c>
      <c r="AK102" s="1">
        <v>75.820736453515664</v>
      </c>
      <c r="AL102" s="1">
        <v>1633.7173734933931</v>
      </c>
      <c r="AM102" s="1">
        <v>105.94230248324435</v>
      </c>
      <c r="AN102" s="1">
        <v>236.88416711582909</v>
      </c>
      <c r="AO102" s="1">
        <v>39.331931032117254</v>
      </c>
      <c r="AP102" s="1">
        <v>3.3806198450805698</v>
      </c>
      <c r="AQ102" s="1">
        <v>0</v>
      </c>
      <c r="AR102" s="1">
        <v>210.41561619927381</v>
      </c>
      <c r="AS102" s="1">
        <v>0.15079023769424124</v>
      </c>
      <c r="AT102" s="1">
        <v>5.0903865724846282</v>
      </c>
      <c r="AU102" s="1">
        <v>653.41301353887479</v>
      </c>
      <c r="AV102" s="1">
        <v>13.882430270302082</v>
      </c>
      <c r="AW102" s="1">
        <v>0</v>
      </c>
      <c r="AX102" s="1">
        <v>47.574319992533113</v>
      </c>
      <c r="AY102" s="1">
        <v>18.116717428780696</v>
      </c>
      <c r="AZ102" s="1">
        <v>5.5768066940789556</v>
      </c>
      <c r="BA102" s="1">
        <v>1.7632729407794341</v>
      </c>
      <c r="BB102" s="1">
        <v>370.82724389865086</v>
      </c>
      <c r="BC102" s="1">
        <v>104.50736312454107</v>
      </c>
      <c r="BD102" s="1">
        <v>55.16004178879664</v>
      </c>
      <c r="BE102" s="1">
        <v>9.5557232887205465</v>
      </c>
      <c r="BF102" s="1">
        <v>129.9617280875722</v>
      </c>
      <c r="BG102" s="1">
        <v>150.10438532279326</v>
      </c>
      <c r="BH102" s="1">
        <v>42.695526172942017</v>
      </c>
      <c r="BI102" s="1">
        <v>3.1033603757718038</v>
      </c>
      <c r="BJ102" s="1">
        <v>0</v>
      </c>
      <c r="BK102" s="1">
        <v>279.11029787143258</v>
      </c>
      <c r="BL102" s="1">
        <v>10.197797849225056</v>
      </c>
      <c r="BM102" s="1">
        <v>47.661875614420097</v>
      </c>
      <c r="BN102" s="1">
        <v>27.040094559428617</v>
      </c>
      <c r="BO102" s="1">
        <v>23.248449711600838</v>
      </c>
      <c r="BP102" s="1">
        <v>15.823246555463445</v>
      </c>
      <c r="BQ102" s="1">
        <v>0.70287707570380198</v>
      </c>
      <c r="BR102" s="1">
        <v>0</v>
      </c>
      <c r="BS102" s="1">
        <v>6.5836963457792104</v>
      </c>
      <c r="BT102" s="1">
        <v>20.305607975955166</v>
      </c>
      <c r="BU102" s="1">
        <v>4.0348549086249399</v>
      </c>
      <c r="BV102" s="1">
        <v>88.956511837170453</v>
      </c>
      <c r="BW102" s="1">
        <v>1.9140631784736755</v>
      </c>
      <c r="BX102" s="1">
        <v>7.2963018239148997E-2</v>
      </c>
      <c r="BY102" s="1">
        <v>0</v>
      </c>
      <c r="BZ102" s="1">
        <v>1.9967545991447107</v>
      </c>
      <c r="CA102" s="1">
        <v>0.74179068543134807</v>
      </c>
      <c r="CB102" s="1">
        <v>23.537869683949467</v>
      </c>
      <c r="CC102" s="1">
        <v>0</v>
      </c>
      <c r="CD102" s="1">
        <v>6.5691037421313814</v>
      </c>
      <c r="CE102" s="1">
        <v>3.4000766499443431</v>
      </c>
      <c r="CF102" s="1">
        <v>229.09414886849595</v>
      </c>
      <c r="CG102" s="1">
        <v>73.301080223657053</v>
      </c>
      <c r="CH102" s="1">
        <v>53.005200650133773</v>
      </c>
      <c r="CI102" s="1">
        <v>7.4495241622171129</v>
      </c>
      <c r="CJ102" s="1">
        <v>580.42081009243032</v>
      </c>
      <c r="CK102" s="1">
        <v>73.374043241896203</v>
      </c>
      <c r="CL102" s="1">
        <v>1.2233466058097315</v>
      </c>
      <c r="CM102" s="1">
        <v>0</v>
      </c>
      <c r="CN102" s="1">
        <v>0.51803742949795784</v>
      </c>
      <c r="CO102" s="1">
        <v>0</v>
      </c>
      <c r="CP102" s="1">
        <v>226.09536881886692</v>
      </c>
      <c r="CQ102" s="1">
        <v>238.45530410857879</v>
      </c>
      <c r="CR102" s="1">
        <v>3.5581631894624994</v>
      </c>
      <c r="CS102" s="1">
        <v>7.2184746044598072</v>
      </c>
      <c r="CT102" s="1">
        <v>1.6976062243641998</v>
      </c>
      <c r="CU102" s="1">
        <v>4.029990707408996</v>
      </c>
      <c r="CV102" s="1">
        <v>4.1224105305119183</v>
      </c>
      <c r="CW102" s="1">
        <v>0.22375325593339024</v>
      </c>
      <c r="CX102" s="1">
        <v>0.2407779601891917</v>
      </c>
      <c r="CY102" s="1">
        <v>25.79242694753917</v>
      </c>
      <c r="CZ102" s="1">
        <v>0.72963018239148991</v>
      </c>
      <c r="DA102" s="1">
        <v>2.4758784189151224</v>
      </c>
      <c r="DB102" s="1">
        <v>1.3790010447199159</v>
      </c>
      <c r="DC102" s="1">
        <v>6233.5200681428469</v>
      </c>
      <c r="DD102" s="1">
        <v>3.480335970007407</v>
      </c>
      <c r="DE102" s="1">
        <v>15.959444189509858</v>
      </c>
    </row>
    <row r="104" spans="1:109">
      <c r="B104" s="1" t="s">
        <v>285</v>
      </c>
      <c r="C104" s="1" t="s">
        <v>286</v>
      </c>
      <c r="D104" s="1">
        <f>AVERAGE(D4:D9)</f>
        <v>16.055470374422402</v>
      </c>
      <c r="E104" s="1">
        <f t="shared" ref="E104:BP104" si="0">AVERAGE(E4:E9)</f>
        <v>3.1807521100019489</v>
      </c>
      <c r="F104" s="1">
        <f t="shared" si="0"/>
        <v>762.72868196799391</v>
      </c>
      <c r="G104" s="1">
        <f t="shared" si="0"/>
        <v>29.44836167947733</v>
      </c>
      <c r="H104" s="1">
        <f t="shared" si="0"/>
        <v>124.67730314612515</v>
      </c>
      <c r="I104" s="1">
        <f t="shared" si="0"/>
        <v>12.53075275990806</v>
      </c>
      <c r="J104" s="1">
        <f t="shared" si="0"/>
        <v>2.3513346631882608</v>
      </c>
      <c r="K104" s="1">
        <f t="shared" si="0"/>
        <v>1.4583426924534966</v>
      </c>
      <c r="L104" s="1">
        <f t="shared" si="0"/>
        <v>42.9866708855185</v>
      </c>
      <c r="M104" s="1">
        <f t="shared" si="0"/>
        <v>155.23486067410551</v>
      </c>
      <c r="N104" s="1">
        <f t="shared" si="0"/>
        <v>240.87162003416378</v>
      </c>
      <c r="O104" s="1">
        <f t="shared" si="0"/>
        <v>1.233568558584101</v>
      </c>
      <c r="P104" s="1">
        <f t="shared" si="0"/>
        <v>3.9631730689507351E-2</v>
      </c>
      <c r="Q104" s="1">
        <f t="shared" si="0"/>
        <v>535.13980493330484</v>
      </c>
      <c r="R104" s="1">
        <f t="shared" si="0"/>
        <v>96.933383502157469</v>
      </c>
      <c r="S104" s="1">
        <f t="shared" si="0"/>
        <v>21.564332840196101</v>
      </c>
      <c r="T104" s="1">
        <f t="shared" si="0"/>
        <v>14.318694635096781</v>
      </c>
      <c r="U104" s="1">
        <f t="shared" si="0"/>
        <v>158.37677477242119</v>
      </c>
      <c r="V104" s="1">
        <f t="shared" si="0"/>
        <v>87.440086649607849</v>
      </c>
      <c r="W104" s="1">
        <f t="shared" si="0"/>
        <v>47.536376031910301</v>
      </c>
      <c r="X104" s="1">
        <f t="shared" si="0"/>
        <v>80.952846447637867</v>
      </c>
      <c r="Y104" s="1">
        <f t="shared" si="0"/>
        <v>386.9352303813003</v>
      </c>
      <c r="Z104" s="1">
        <f t="shared" si="0"/>
        <v>458.6333335190721</v>
      </c>
      <c r="AA104" s="1">
        <f t="shared" si="0"/>
        <v>56.832654825244354</v>
      </c>
      <c r="AB104" s="1">
        <f t="shared" si="0"/>
        <v>7173.5201356303633</v>
      </c>
      <c r="AC104" s="1">
        <f t="shared" si="0"/>
        <v>16.893002894930987</v>
      </c>
      <c r="AD104" s="1">
        <f t="shared" si="0"/>
        <v>95.152982234585863</v>
      </c>
      <c r="AE104" s="1">
        <f t="shared" si="0"/>
        <v>25.907967395406683</v>
      </c>
      <c r="AF104" s="1">
        <f t="shared" si="0"/>
        <v>3.3907542292540143</v>
      </c>
      <c r="AG104" s="1">
        <f t="shared" si="0"/>
        <v>109.74437684858424</v>
      </c>
      <c r="AH104" s="1">
        <f t="shared" si="0"/>
        <v>65.630839829103067</v>
      </c>
      <c r="AI104" s="1">
        <f t="shared" si="0"/>
        <v>14.663138946486681</v>
      </c>
      <c r="AJ104" s="1">
        <f t="shared" si="0"/>
        <v>35.821925014215317</v>
      </c>
      <c r="AK104" s="1">
        <f t="shared" si="0"/>
        <v>9.8328385760140371</v>
      </c>
      <c r="AL104" s="1">
        <f t="shared" si="0"/>
        <v>1440.0655795982327</v>
      </c>
      <c r="AM104" s="1">
        <f t="shared" si="0"/>
        <v>184.99424861747408</v>
      </c>
      <c r="AN104" s="1">
        <f t="shared" si="0"/>
        <v>45.290877568250885</v>
      </c>
      <c r="AO104" s="1">
        <f t="shared" si="0"/>
        <v>0.75733547357382991</v>
      </c>
      <c r="AP104" s="1">
        <f t="shared" si="0"/>
        <v>1.059940295948496</v>
      </c>
      <c r="AQ104" s="1">
        <f t="shared" si="0"/>
        <v>0</v>
      </c>
      <c r="AR104" s="1">
        <f t="shared" si="0"/>
        <v>3396.2819467082422</v>
      </c>
      <c r="AS104" s="1">
        <f t="shared" si="0"/>
        <v>2.8113811267340663</v>
      </c>
      <c r="AT104" s="1">
        <f t="shared" si="0"/>
        <v>48.229855602570403</v>
      </c>
      <c r="AU104" s="1">
        <f t="shared" si="0"/>
        <v>4367.6855118107678</v>
      </c>
      <c r="AV104" s="1">
        <f t="shared" si="0"/>
        <v>15.342371245931238</v>
      </c>
      <c r="AW104" s="1">
        <f t="shared" si="0"/>
        <v>1.1781991097776532</v>
      </c>
      <c r="AX104" s="1">
        <f t="shared" si="0"/>
        <v>86.036216891690728</v>
      </c>
      <c r="AY104" s="1">
        <f t="shared" si="0"/>
        <v>38.254405155170915</v>
      </c>
      <c r="AZ104" s="1">
        <f t="shared" si="0"/>
        <v>7.5480463383257588</v>
      </c>
      <c r="BA104" s="1">
        <f t="shared" si="0"/>
        <v>0.21181728085745374</v>
      </c>
      <c r="BB104" s="1">
        <f t="shared" si="0"/>
        <v>457.48450408426288</v>
      </c>
      <c r="BC104" s="1">
        <f t="shared" si="0"/>
        <v>41.953813451474105</v>
      </c>
      <c r="BD104" s="1">
        <f t="shared" si="0"/>
        <v>130.16937034473673</v>
      </c>
      <c r="BE104" s="1">
        <f t="shared" si="0"/>
        <v>8.5323085293892706</v>
      </c>
      <c r="BF104" s="1">
        <f t="shared" si="0"/>
        <v>39.941398111619499</v>
      </c>
      <c r="BG104" s="1">
        <f t="shared" si="0"/>
        <v>107.79293774944067</v>
      </c>
      <c r="BH104" s="1">
        <f t="shared" si="0"/>
        <v>37.662961772073423</v>
      </c>
      <c r="BI104" s="1">
        <f t="shared" si="0"/>
        <v>3.8732094122362724</v>
      </c>
      <c r="BJ104" s="1">
        <f t="shared" si="0"/>
        <v>1.119456104265135</v>
      </c>
      <c r="BK104" s="1">
        <f t="shared" si="0"/>
        <v>177.45263648037368</v>
      </c>
      <c r="BL104" s="1">
        <f t="shared" si="0"/>
        <v>5.8869726439929275</v>
      </c>
      <c r="BM104" s="1">
        <f t="shared" si="0"/>
        <v>45.155833917542417</v>
      </c>
      <c r="BN104" s="1">
        <f t="shared" si="0"/>
        <v>11.280866437016703</v>
      </c>
      <c r="BO104" s="1">
        <f t="shared" si="0"/>
        <v>8.4703885535308672</v>
      </c>
      <c r="BP104" s="1">
        <f t="shared" si="0"/>
        <v>4.9211782406506304</v>
      </c>
      <c r="BQ104" s="1">
        <f t="shared" ref="BQ104:DE104" si="1">AVERAGE(BQ4:BQ9)</f>
        <v>0.45307967743290617</v>
      </c>
      <c r="BR104" s="1">
        <f t="shared" si="1"/>
        <v>0.19038613579809596</v>
      </c>
      <c r="BS104" s="1">
        <f t="shared" si="1"/>
        <v>13.583560862079096</v>
      </c>
      <c r="BT104" s="1">
        <f t="shared" si="1"/>
        <v>7.521428027035558</v>
      </c>
      <c r="BU104" s="1">
        <f t="shared" si="1"/>
        <v>3.6343608472444937E-2</v>
      </c>
      <c r="BV104" s="1">
        <f t="shared" si="1"/>
        <v>26.430947009480121</v>
      </c>
      <c r="BW104" s="1">
        <f t="shared" si="1"/>
        <v>1.1519195633196582</v>
      </c>
      <c r="BX104" s="1">
        <f t="shared" si="1"/>
        <v>0.56569807342629241</v>
      </c>
      <c r="BY104" s="1">
        <f t="shared" si="1"/>
        <v>2.1832214862220281</v>
      </c>
      <c r="BZ104" s="1">
        <f t="shared" si="1"/>
        <v>1.4755631418220412</v>
      </c>
      <c r="CA104" s="1">
        <f t="shared" si="1"/>
        <v>0.85043646093138958</v>
      </c>
      <c r="CB104" s="1">
        <f t="shared" si="1"/>
        <v>17.551699524726232</v>
      </c>
      <c r="CC104" s="1">
        <f t="shared" si="1"/>
        <v>23.892606989854652</v>
      </c>
      <c r="CD104" s="1">
        <f t="shared" si="1"/>
        <v>7.2567601646402133</v>
      </c>
      <c r="CE104" s="1">
        <f t="shared" si="1"/>
        <v>4.2678712268171148</v>
      </c>
      <c r="CF104" s="1">
        <f t="shared" si="1"/>
        <v>76.968585951000009</v>
      </c>
      <c r="CG104" s="1">
        <f t="shared" si="1"/>
        <v>47.919526341786245</v>
      </c>
      <c r="CH104" s="1">
        <f t="shared" si="1"/>
        <v>49.324241681830379</v>
      </c>
      <c r="CI104" s="1">
        <f t="shared" si="1"/>
        <v>9.9001784771974499</v>
      </c>
      <c r="CJ104" s="1">
        <f t="shared" si="1"/>
        <v>255.07917600053511</v>
      </c>
      <c r="CK104" s="1">
        <f t="shared" si="1"/>
        <v>47.935975752279766</v>
      </c>
      <c r="CL104" s="1">
        <f t="shared" si="1"/>
        <v>3.3150585535533437</v>
      </c>
      <c r="CM104" s="1">
        <f t="shared" si="1"/>
        <v>0.11218351336329736</v>
      </c>
      <c r="CN104" s="1">
        <f t="shared" si="1"/>
        <v>0.65149446761480723</v>
      </c>
      <c r="CO104" s="1">
        <f t="shared" si="1"/>
        <v>0.66999195924984323</v>
      </c>
      <c r="CP104" s="1">
        <f t="shared" si="1"/>
        <v>22.876995866168574</v>
      </c>
      <c r="CQ104" s="1">
        <f t="shared" si="1"/>
        <v>65.183158912994315</v>
      </c>
      <c r="CR104" s="1">
        <f t="shared" si="1"/>
        <v>0.49670000597858682</v>
      </c>
      <c r="CS104" s="1">
        <f t="shared" si="1"/>
        <v>0.5532857628770943</v>
      </c>
      <c r="CT104" s="1">
        <f t="shared" si="1"/>
        <v>0.11697358573169986</v>
      </c>
      <c r="CU104" s="1">
        <f t="shared" si="1"/>
        <v>0.26393426501745815</v>
      </c>
      <c r="CV104" s="1">
        <f t="shared" si="1"/>
        <v>0.42326887083460146</v>
      </c>
      <c r="CW104" s="1">
        <f t="shared" si="1"/>
        <v>3.2414759505289513E-2</v>
      </c>
      <c r="CX104" s="1">
        <f t="shared" si="1"/>
        <v>7.9042148109798566E-2</v>
      </c>
      <c r="CY104" s="1">
        <f t="shared" si="1"/>
        <v>99.466000316384751</v>
      </c>
      <c r="CZ104" s="1">
        <f t="shared" si="1"/>
        <v>5.5959881046352278</v>
      </c>
      <c r="DA104" s="1">
        <f t="shared" si="1"/>
        <v>2.3718678214663567</v>
      </c>
      <c r="DB104" s="1">
        <f t="shared" si="1"/>
        <v>1.2356899844471163</v>
      </c>
      <c r="DC104" s="1">
        <f t="shared" si="1"/>
        <v>18.677840729940257</v>
      </c>
      <c r="DD104" s="1">
        <f t="shared" si="1"/>
        <v>3.2968466427880636</v>
      </c>
      <c r="DE104" s="1">
        <f t="shared" si="1"/>
        <v>16.135768036823759</v>
      </c>
    </row>
    <row r="105" spans="1:109">
      <c r="C105" s="2" t="s">
        <v>287</v>
      </c>
      <c r="D105" s="1">
        <f>AVERAGE(D11:D17)</f>
        <v>24.596008792554098</v>
      </c>
      <c r="E105" s="1">
        <f t="shared" ref="E105:BP105" si="2">AVERAGE(E11:E17)</f>
        <v>4.4347903311389159</v>
      </c>
      <c r="F105" s="1">
        <f t="shared" si="2"/>
        <v>668.11083303548708</v>
      </c>
      <c r="G105" s="1">
        <f t="shared" si="2"/>
        <v>21.841210046331533</v>
      </c>
      <c r="H105" s="1">
        <f t="shared" si="2"/>
        <v>254.98730324619368</v>
      </c>
      <c r="I105" s="1">
        <f t="shared" si="2"/>
        <v>17.269364527117546</v>
      </c>
      <c r="J105" s="1">
        <f t="shared" si="2"/>
        <v>3.773164867744105</v>
      </c>
      <c r="K105" s="1">
        <f t="shared" si="2"/>
        <v>5.3785013106070494</v>
      </c>
      <c r="L105" s="1">
        <f t="shared" si="2"/>
        <v>71.251068477472714</v>
      </c>
      <c r="M105" s="1">
        <f t="shared" si="2"/>
        <v>313.41443470380727</v>
      </c>
      <c r="N105" s="1">
        <f t="shared" si="2"/>
        <v>512.70975757376505</v>
      </c>
      <c r="O105" s="1">
        <f t="shared" si="2"/>
        <v>3.0470623244952866</v>
      </c>
      <c r="P105" s="1">
        <f t="shared" si="2"/>
        <v>7.9101830999897385E-2</v>
      </c>
      <c r="Q105" s="1">
        <f t="shared" si="2"/>
        <v>410.83063121026856</v>
      </c>
      <c r="R105" s="1">
        <f t="shared" si="2"/>
        <v>101.25387098327965</v>
      </c>
      <c r="S105" s="1">
        <f t="shared" si="2"/>
        <v>16.122665371718728</v>
      </c>
      <c r="T105" s="1">
        <f t="shared" si="2"/>
        <v>18.616930315989737</v>
      </c>
      <c r="U105" s="1">
        <f t="shared" si="2"/>
        <v>128.86424745634844</v>
      </c>
      <c r="V105" s="1">
        <f t="shared" si="2"/>
        <v>134.79369596666794</v>
      </c>
      <c r="W105" s="1">
        <f t="shared" si="2"/>
        <v>34.072709144383879</v>
      </c>
      <c r="X105" s="1">
        <f t="shared" si="2"/>
        <v>56.06209354278208</v>
      </c>
      <c r="Y105" s="1">
        <f t="shared" si="2"/>
        <v>485.15312664801365</v>
      </c>
      <c r="Z105" s="1">
        <f t="shared" si="2"/>
        <v>699.86212381883502</v>
      </c>
      <c r="AA105" s="1">
        <f t="shared" si="2"/>
        <v>35.028453809425223</v>
      </c>
      <c r="AB105" s="1">
        <f t="shared" si="2"/>
        <v>6539.7094255377824</v>
      </c>
      <c r="AC105" s="1">
        <f t="shared" si="2"/>
        <v>31.069217586244232</v>
      </c>
      <c r="AD105" s="1">
        <f t="shared" si="2"/>
        <v>106.63903025154765</v>
      </c>
      <c r="AE105" s="1">
        <f t="shared" si="2"/>
        <v>14.112101219457097</v>
      </c>
      <c r="AF105" s="1">
        <f t="shared" si="2"/>
        <v>2.5135530180199139</v>
      </c>
      <c r="AG105" s="1">
        <f t="shared" si="2"/>
        <v>109.11412435040576</v>
      </c>
      <c r="AH105" s="1">
        <f t="shared" si="2"/>
        <v>70.132949621472264</v>
      </c>
      <c r="AI105" s="1">
        <f t="shared" si="2"/>
        <v>10.024573972338951</v>
      </c>
      <c r="AJ105" s="1">
        <f t="shared" si="2"/>
        <v>32.852608354630981</v>
      </c>
      <c r="AK105" s="1">
        <f t="shared" si="2"/>
        <v>9.1159036244084692</v>
      </c>
      <c r="AL105" s="1">
        <f t="shared" si="2"/>
        <v>2350.319581785734</v>
      </c>
      <c r="AM105" s="1">
        <f t="shared" si="2"/>
        <v>249.29034596005675</v>
      </c>
      <c r="AN105" s="1">
        <f t="shared" si="2"/>
        <v>47.794421143962055</v>
      </c>
      <c r="AO105" s="1">
        <f t="shared" si="2"/>
        <v>0.52277094157372728</v>
      </c>
      <c r="AP105" s="1">
        <f t="shared" si="2"/>
        <v>0.17950310559006208</v>
      </c>
      <c r="AQ105" s="1">
        <f t="shared" si="2"/>
        <v>0.24976856763119318</v>
      </c>
      <c r="AR105" s="1">
        <f t="shared" si="2"/>
        <v>5076.2528405570829</v>
      </c>
      <c r="AS105" s="1">
        <f t="shared" si="2"/>
        <v>3.4644351476935631</v>
      </c>
      <c r="AT105" s="1">
        <f t="shared" si="2"/>
        <v>108.75374424866145</v>
      </c>
      <c r="AU105" s="1">
        <f t="shared" si="2"/>
        <v>6862.4842531166505</v>
      </c>
      <c r="AV105" s="1">
        <f t="shared" si="2"/>
        <v>10.519431492629888</v>
      </c>
      <c r="AW105" s="1">
        <f t="shared" si="2"/>
        <v>0.77206650138019361</v>
      </c>
      <c r="AX105" s="1">
        <f t="shared" si="2"/>
        <v>51.069960753368306</v>
      </c>
      <c r="AY105" s="1">
        <f t="shared" si="2"/>
        <v>48.595514117156888</v>
      </c>
      <c r="AZ105" s="1">
        <f t="shared" si="2"/>
        <v>11.960397566730558</v>
      </c>
      <c r="BA105" s="1">
        <f t="shared" si="2"/>
        <v>1.4689157457321396</v>
      </c>
      <c r="BB105" s="1">
        <f t="shared" si="2"/>
        <v>399.41764706050429</v>
      </c>
      <c r="BC105" s="1">
        <f t="shared" si="2"/>
        <v>47.156508327987112</v>
      </c>
      <c r="BD105" s="1">
        <f t="shared" si="2"/>
        <v>1495.7213738361277</v>
      </c>
      <c r="BE105" s="1">
        <f t="shared" si="2"/>
        <v>16.346303481012388</v>
      </c>
      <c r="BF105" s="1">
        <f t="shared" si="2"/>
        <v>83.855741416955354</v>
      </c>
      <c r="BG105" s="1">
        <f t="shared" si="2"/>
        <v>277.21192966227551</v>
      </c>
      <c r="BH105" s="1">
        <f t="shared" si="2"/>
        <v>71.913913415136776</v>
      </c>
      <c r="BI105" s="1">
        <f t="shared" si="2"/>
        <v>5.3816237291306477</v>
      </c>
      <c r="BJ105" s="1">
        <f t="shared" si="2"/>
        <v>2.9475248780612775</v>
      </c>
      <c r="BK105" s="1">
        <f t="shared" si="2"/>
        <v>338.70956556920379</v>
      </c>
      <c r="BL105" s="1">
        <f t="shared" si="2"/>
        <v>39.532198469671691</v>
      </c>
      <c r="BM105" s="1">
        <f t="shared" si="2"/>
        <v>54.146430642840322</v>
      </c>
      <c r="BN105" s="1">
        <f t="shared" si="2"/>
        <v>15.939840363220354</v>
      </c>
      <c r="BO105" s="1">
        <f t="shared" si="2"/>
        <v>11.521709979043251</v>
      </c>
      <c r="BP105" s="1">
        <f t="shared" si="2"/>
        <v>4.4456568458083598</v>
      </c>
      <c r="BQ105" s="1">
        <f t="shared" ref="BQ105:DE105" si="3">AVERAGE(BQ11:BQ17)</f>
        <v>0.7649255209819904</v>
      </c>
      <c r="BR105" s="1">
        <f t="shared" si="3"/>
        <v>0.10875570506078226</v>
      </c>
      <c r="BS105" s="1">
        <f t="shared" si="3"/>
        <v>9.4176550921204587</v>
      </c>
      <c r="BT105" s="1">
        <f t="shared" si="3"/>
        <v>10.879740282380622</v>
      </c>
      <c r="BU105" s="1">
        <f t="shared" si="3"/>
        <v>3.7869167442456048E-3</v>
      </c>
      <c r="BV105" s="1">
        <f t="shared" si="3"/>
        <v>20.792129331849193</v>
      </c>
      <c r="BW105" s="1">
        <f t="shared" si="3"/>
        <v>0.73895279627042743</v>
      </c>
      <c r="BX105" s="1">
        <f t="shared" si="3"/>
        <v>0.70163038259218691</v>
      </c>
      <c r="BY105" s="1">
        <f t="shared" si="3"/>
        <v>1.6192854715598519</v>
      </c>
      <c r="BZ105" s="1">
        <f t="shared" si="3"/>
        <v>1.101684583602812</v>
      </c>
      <c r="CA105" s="1">
        <f t="shared" si="3"/>
        <v>0.89626062902691295</v>
      </c>
      <c r="CB105" s="1">
        <f t="shared" si="3"/>
        <v>14.786904623450905</v>
      </c>
      <c r="CC105" s="1">
        <f t="shared" si="3"/>
        <v>36.038229977298627</v>
      </c>
      <c r="CD105" s="1">
        <f t="shared" si="3"/>
        <v>10.254535019871307</v>
      </c>
      <c r="CE105" s="1">
        <f t="shared" si="3"/>
        <v>5.5344003476030776</v>
      </c>
      <c r="CF105" s="1">
        <f t="shared" si="3"/>
        <v>67.825682677843631</v>
      </c>
      <c r="CG105" s="1">
        <f t="shared" si="3"/>
        <v>31.252648236192858</v>
      </c>
      <c r="CH105" s="1">
        <f t="shared" si="3"/>
        <v>8.9843297844061052</v>
      </c>
      <c r="CI105" s="1">
        <f t="shared" si="3"/>
        <v>10.953264541556015</v>
      </c>
      <c r="CJ105" s="1">
        <f t="shared" si="3"/>
        <v>286.01617751732289</v>
      </c>
      <c r="CK105" s="1">
        <f t="shared" si="3"/>
        <v>31.252473956339344</v>
      </c>
      <c r="CL105" s="1">
        <f t="shared" si="3"/>
        <v>3.622589483887642</v>
      </c>
      <c r="CM105" s="1">
        <f t="shared" si="3"/>
        <v>1.8790300288421409</v>
      </c>
      <c r="CN105" s="1">
        <f t="shared" si="3"/>
        <v>3.472999439926848</v>
      </c>
      <c r="CO105" s="1">
        <f t="shared" si="3"/>
        <v>0.57085019014416383</v>
      </c>
      <c r="CP105" s="1">
        <f t="shared" si="3"/>
        <v>35.383610498715569</v>
      </c>
      <c r="CQ105" s="1">
        <f t="shared" si="3"/>
        <v>85.552557004487412</v>
      </c>
      <c r="CR105" s="1">
        <f t="shared" si="3"/>
        <v>0.80284947667623641</v>
      </c>
      <c r="CS105" s="1">
        <f t="shared" si="3"/>
        <v>0.91894276779222928</v>
      </c>
      <c r="CT105" s="1">
        <f t="shared" si="3"/>
        <v>0.3564407585375346</v>
      </c>
      <c r="CU105" s="1">
        <f t="shared" si="3"/>
        <v>0.22408343732576053</v>
      </c>
      <c r="CV105" s="1">
        <f t="shared" si="3"/>
        <v>0.97819375832926914</v>
      </c>
      <c r="CW105" s="1">
        <f t="shared" si="3"/>
        <v>5.1269307465221146E-2</v>
      </c>
      <c r="CX105" s="1">
        <f t="shared" si="3"/>
        <v>1.4951384379725628E-2</v>
      </c>
      <c r="CY105" s="1">
        <f t="shared" si="3"/>
        <v>130.64795078103745</v>
      </c>
      <c r="CZ105" s="1">
        <f t="shared" si="3"/>
        <v>7.8293673791237888</v>
      </c>
      <c r="DA105" s="1">
        <f t="shared" si="3"/>
        <v>2.9698394487496871</v>
      </c>
      <c r="DB105" s="1">
        <f t="shared" si="3"/>
        <v>1.5331202172378664</v>
      </c>
      <c r="DC105" s="1">
        <f t="shared" si="3"/>
        <v>21.347865471416721</v>
      </c>
      <c r="DD105" s="1">
        <f t="shared" si="3"/>
        <v>5.3302171228210629</v>
      </c>
      <c r="DE105" s="1">
        <f t="shared" si="3"/>
        <v>12.378279178399993</v>
      </c>
    </row>
    <row r="106" spans="1:109">
      <c r="C106" s="2" t="s">
        <v>288</v>
      </c>
      <c r="D106" s="1">
        <f>AVERAGE(D19:D24)</f>
        <v>18.811549073099766</v>
      </c>
      <c r="E106" s="1">
        <f t="shared" ref="E106:BP106" si="4">AVERAGE(E19:E24)</f>
        <v>3.743701080268695</v>
      </c>
      <c r="F106" s="1">
        <f t="shared" si="4"/>
        <v>606.30603953278512</v>
      </c>
      <c r="G106" s="1">
        <f t="shared" si="4"/>
        <v>20.820548424131005</v>
      </c>
      <c r="H106" s="1">
        <f t="shared" si="4"/>
        <v>176.02821970752476</v>
      </c>
      <c r="I106" s="1">
        <f t="shared" si="4"/>
        <v>18.924714185322411</v>
      </c>
      <c r="J106" s="1">
        <f t="shared" si="4"/>
        <v>3.3798549836527627</v>
      </c>
      <c r="K106" s="1">
        <f t="shared" si="4"/>
        <v>6.5758796952173784</v>
      </c>
      <c r="L106" s="1">
        <f t="shared" si="4"/>
        <v>57.993102675667615</v>
      </c>
      <c r="M106" s="1">
        <f t="shared" si="4"/>
        <v>174.66206432469275</v>
      </c>
      <c r="N106" s="1">
        <f t="shared" si="4"/>
        <v>277.65120564642905</v>
      </c>
      <c r="O106" s="1">
        <f t="shared" si="4"/>
        <v>2.5668269048651418</v>
      </c>
      <c r="P106" s="1">
        <f t="shared" si="4"/>
        <v>2.9461126662211134E-2</v>
      </c>
      <c r="Q106" s="1">
        <f t="shared" si="4"/>
        <v>405.09435012416702</v>
      </c>
      <c r="R106" s="1">
        <f t="shared" si="4"/>
        <v>72.650349034753049</v>
      </c>
      <c r="S106" s="1">
        <f t="shared" si="4"/>
        <v>9.4983646446138241</v>
      </c>
      <c r="T106" s="1">
        <f t="shared" si="4"/>
        <v>14.899177745822952</v>
      </c>
      <c r="U106" s="1">
        <f t="shared" si="4"/>
        <v>128.40395397432241</v>
      </c>
      <c r="V106" s="1">
        <f t="shared" si="4"/>
        <v>126.46795139638364</v>
      </c>
      <c r="W106" s="1">
        <f t="shared" si="4"/>
        <v>49.600893060334535</v>
      </c>
      <c r="X106" s="1">
        <f t="shared" si="4"/>
        <v>54.01571012140915</v>
      </c>
      <c r="Y106" s="1">
        <f t="shared" si="4"/>
        <v>570.69510370195155</v>
      </c>
      <c r="Z106" s="1">
        <f t="shared" si="4"/>
        <v>464.37278271782151</v>
      </c>
      <c r="AA106" s="1">
        <f t="shared" si="4"/>
        <v>33.367168108050166</v>
      </c>
      <c r="AB106" s="1">
        <f t="shared" si="4"/>
        <v>4819.4931278454678</v>
      </c>
      <c r="AC106" s="1">
        <f t="shared" si="4"/>
        <v>32.908988998543265</v>
      </c>
      <c r="AD106" s="1">
        <f t="shared" si="4"/>
        <v>89.976893068983443</v>
      </c>
      <c r="AE106" s="1">
        <f t="shared" si="4"/>
        <v>7.4279437716122194</v>
      </c>
      <c r="AF106" s="1">
        <f t="shared" si="4"/>
        <v>3.3849541563811383</v>
      </c>
      <c r="AG106" s="1">
        <f t="shared" si="4"/>
        <v>116.96293154914638</v>
      </c>
      <c r="AH106" s="1">
        <f t="shared" si="4"/>
        <v>103.51720271879947</v>
      </c>
      <c r="AI106" s="1">
        <f t="shared" si="4"/>
        <v>14.043149691426564</v>
      </c>
      <c r="AJ106" s="1">
        <f t="shared" si="4"/>
        <v>28.021810283984966</v>
      </c>
      <c r="AK106" s="1">
        <f t="shared" si="4"/>
        <v>14.384680609771214</v>
      </c>
      <c r="AL106" s="1">
        <f t="shared" si="4"/>
        <v>1582.8408618660203</v>
      </c>
      <c r="AM106" s="1">
        <f t="shared" si="4"/>
        <v>157.1792334024187</v>
      </c>
      <c r="AN106" s="1">
        <f t="shared" si="4"/>
        <v>41.65753656862811</v>
      </c>
      <c r="AO106" s="1">
        <f t="shared" si="4"/>
        <v>0.55901020751857367</v>
      </c>
      <c r="AP106" s="1">
        <f t="shared" si="4"/>
        <v>0.39103688529720831</v>
      </c>
      <c r="AQ106" s="1">
        <f t="shared" si="4"/>
        <v>0.16676189440057343</v>
      </c>
      <c r="AR106" s="1">
        <f t="shared" si="4"/>
        <v>5375.6040457664876</v>
      </c>
      <c r="AS106" s="1">
        <f t="shared" si="4"/>
        <v>4.0800109645001674</v>
      </c>
      <c r="AT106" s="1">
        <f t="shared" si="4"/>
        <v>95.60780045954796</v>
      </c>
      <c r="AU106" s="1">
        <f t="shared" si="4"/>
        <v>6617.193514092447</v>
      </c>
      <c r="AV106" s="1">
        <f t="shared" si="4"/>
        <v>23.482101894003758</v>
      </c>
      <c r="AW106" s="1">
        <f t="shared" si="4"/>
        <v>1.5825466712388276</v>
      </c>
      <c r="AX106" s="1">
        <f t="shared" si="4"/>
        <v>114.86206228749096</v>
      </c>
      <c r="AY106" s="1">
        <f t="shared" si="4"/>
        <v>55.228478499272718</v>
      </c>
      <c r="AZ106" s="1">
        <f t="shared" si="4"/>
        <v>17.458397961038656</v>
      </c>
      <c r="BA106" s="1">
        <f t="shared" si="4"/>
        <v>0.66802567262755674</v>
      </c>
      <c r="BB106" s="1">
        <f t="shared" si="4"/>
        <v>410.44919500863745</v>
      </c>
      <c r="BC106" s="1">
        <f t="shared" si="4"/>
        <v>65.439228804993135</v>
      </c>
      <c r="BD106" s="1">
        <f t="shared" si="4"/>
        <v>59.863816943304478</v>
      </c>
      <c r="BE106" s="1">
        <f t="shared" si="4"/>
        <v>10.050456339986104</v>
      </c>
      <c r="BF106" s="1">
        <f t="shared" si="4"/>
        <v>51.715176976474361</v>
      </c>
      <c r="BG106" s="1">
        <f t="shared" si="4"/>
        <v>148.02888029314173</v>
      </c>
      <c r="BH106" s="1">
        <f t="shared" si="4"/>
        <v>43.385126171452725</v>
      </c>
      <c r="BI106" s="1">
        <f t="shared" si="4"/>
        <v>6.9139399418748146</v>
      </c>
      <c r="BJ106" s="1">
        <f t="shared" si="4"/>
        <v>1.5736562316389122</v>
      </c>
      <c r="BK106" s="1">
        <f t="shared" si="4"/>
        <v>252.06545753633921</v>
      </c>
      <c r="BL106" s="1">
        <f t="shared" si="4"/>
        <v>7.5849355490954293</v>
      </c>
      <c r="BM106" s="1">
        <f t="shared" si="4"/>
        <v>53.926376065569514</v>
      </c>
      <c r="BN106" s="1">
        <f t="shared" si="4"/>
        <v>10.608254317169687</v>
      </c>
      <c r="BO106" s="1">
        <f t="shared" si="4"/>
        <v>9.8411211382940014</v>
      </c>
      <c r="BP106" s="1">
        <f t="shared" si="4"/>
        <v>6.4432178745262911</v>
      </c>
      <c r="BQ106" s="1">
        <f t="shared" ref="BQ106:DE106" si="5">AVERAGE(BQ19:BQ24)</f>
        <v>0.73610252748564331</v>
      </c>
      <c r="BR106" s="1">
        <f t="shared" si="5"/>
        <v>0.11468743177248707</v>
      </c>
      <c r="BS106" s="1">
        <f t="shared" si="5"/>
        <v>12.700275771513263</v>
      </c>
      <c r="BT106" s="1">
        <f t="shared" si="5"/>
        <v>6.5663089478699588</v>
      </c>
      <c r="BU106" s="1">
        <f t="shared" si="5"/>
        <v>2.0648967551622423E-3</v>
      </c>
      <c r="BV106" s="1">
        <f t="shared" si="5"/>
        <v>34.79787530816548</v>
      </c>
      <c r="BW106" s="1">
        <f t="shared" si="5"/>
        <v>1.21582689473848</v>
      </c>
      <c r="BX106" s="1">
        <f t="shared" si="5"/>
        <v>0.72834817316089884</v>
      </c>
      <c r="BY106" s="1">
        <f t="shared" si="5"/>
        <v>0.82282866836510749</v>
      </c>
      <c r="BZ106" s="1">
        <f t="shared" si="5"/>
        <v>1.6707315288817526</v>
      </c>
      <c r="CA106" s="1">
        <f t="shared" si="5"/>
        <v>1.2805493239534202</v>
      </c>
      <c r="CB106" s="1">
        <f t="shared" si="5"/>
        <v>15.887839419909875</v>
      </c>
      <c r="CC106" s="1">
        <f t="shared" si="5"/>
        <v>41.862915296716245</v>
      </c>
      <c r="CD106" s="1">
        <f t="shared" si="5"/>
        <v>8.9262825335413343</v>
      </c>
      <c r="CE106" s="1">
        <f t="shared" si="5"/>
        <v>6.6279514367898704</v>
      </c>
      <c r="CF106" s="1">
        <f t="shared" si="5"/>
        <v>71.842560441477943</v>
      </c>
      <c r="CG106" s="1">
        <f t="shared" si="5"/>
        <v>81.867498190601751</v>
      </c>
      <c r="CH106" s="1">
        <f t="shared" si="5"/>
        <v>6.4066448174741462</v>
      </c>
      <c r="CI106" s="1">
        <f t="shared" si="5"/>
        <v>9.7258209234342434</v>
      </c>
      <c r="CJ106" s="1">
        <f t="shared" si="5"/>
        <v>226.55081028928177</v>
      </c>
      <c r="CK106" s="1">
        <f t="shared" si="5"/>
        <v>81.867498190601751</v>
      </c>
      <c r="CL106" s="1">
        <f t="shared" si="5"/>
        <v>3.5132936598730713</v>
      </c>
      <c r="CM106" s="1">
        <f t="shared" si="5"/>
        <v>0.20346447485450178</v>
      </c>
      <c r="CN106" s="1">
        <f t="shared" si="5"/>
        <v>0.74094402624781541</v>
      </c>
      <c r="CO106" s="1">
        <f t="shared" si="5"/>
        <v>0.76420148792476283</v>
      </c>
      <c r="CP106" s="1">
        <f t="shared" si="5"/>
        <v>49.493123952946185</v>
      </c>
      <c r="CQ106" s="1">
        <f t="shared" si="5"/>
        <v>111.90563715413032</v>
      </c>
      <c r="CR106" s="1">
        <f t="shared" si="5"/>
        <v>1.1705054387529654</v>
      </c>
      <c r="CS106" s="1">
        <f t="shared" si="5"/>
        <v>1.4276698441478199</v>
      </c>
      <c r="CT106" s="1">
        <f t="shared" si="5"/>
        <v>0.60890064261693755</v>
      </c>
      <c r="CU106" s="1">
        <f t="shared" si="5"/>
        <v>0.66602752909338603</v>
      </c>
      <c r="CV106" s="1">
        <f t="shared" si="5"/>
        <v>1.5990328965507261</v>
      </c>
      <c r="CW106" s="1">
        <f t="shared" si="5"/>
        <v>0.16319894122063353</v>
      </c>
      <c r="CX106" s="1">
        <f t="shared" si="5"/>
        <v>0.10321634884004967</v>
      </c>
      <c r="CY106" s="1">
        <f t="shared" si="5"/>
        <v>123.63911297117231</v>
      </c>
      <c r="CZ106" s="1">
        <f t="shared" si="5"/>
        <v>8.9693418969834262</v>
      </c>
      <c r="DA106" s="1">
        <f t="shared" si="5"/>
        <v>2.7082827847173121</v>
      </c>
      <c r="DB106" s="1">
        <f t="shared" si="5"/>
        <v>0.86418739024013702</v>
      </c>
      <c r="DC106" s="1">
        <f t="shared" si="5"/>
        <v>30.065327254841616</v>
      </c>
      <c r="DD106" s="1">
        <f t="shared" si="5"/>
        <v>5.8687987073199892</v>
      </c>
      <c r="DE106" s="1">
        <f t="shared" si="5"/>
        <v>18.904452157890287</v>
      </c>
    </row>
    <row r="107" spans="1:109">
      <c r="C107" s="2" t="s">
        <v>289</v>
      </c>
      <c r="D107" s="1">
        <f>AVERAGE(D26:D31)</f>
        <v>17.297924358427597</v>
      </c>
      <c r="E107" s="1">
        <f t="shared" ref="E107:BP107" si="6">AVERAGE(E26:E31)</f>
        <v>3.8293641309254371</v>
      </c>
      <c r="F107" s="1">
        <f t="shared" si="6"/>
        <v>577.60019717036641</v>
      </c>
      <c r="G107" s="1">
        <f t="shared" si="6"/>
        <v>13.857925920660767</v>
      </c>
      <c r="H107" s="1">
        <f t="shared" si="6"/>
        <v>413.13400659099221</v>
      </c>
      <c r="I107" s="1">
        <f t="shared" si="6"/>
        <v>14.891492883640673</v>
      </c>
      <c r="J107" s="1">
        <f t="shared" si="6"/>
        <v>6.3128575976314236</v>
      </c>
      <c r="K107" s="1">
        <f t="shared" si="6"/>
        <v>5.9264141408861475</v>
      </c>
      <c r="L107" s="1">
        <f t="shared" si="6"/>
        <v>66.360601527949143</v>
      </c>
      <c r="M107" s="1">
        <f t="shared" si="6"/>
        <v>172.90798905060913</v>
      </c>
      <c r="N107" s="1">
        <f t="shared" si="6"/>
        <v>293.10389245198684</v>
      </c>
      <c r="O107" s="1">
        <f t="shared" si="6"/>
        <v>4.2928278953073331</v>
      </c>
      <c r="P107" s="1">
        <f t="shared" si="6"/>
        <v>1.397370519365478</v>
      </c>
      <c r="Q107" s="1">
        <f t="shared" si="6"/>
        <v>406.3933449082005</v>
      </c>
      <c r="R107" s="1">
        <f t="shared" si="6"/>
        <v>109.29004095276984</v>
      </c>
      <c r="S107" s="1">
        <f t="shared" si="6"/>
        <v>18.984776314973395</v>
      </c>
      <c r="T107" s="1">
        <f t="shared" si="6"/>
        <v>20.185175920843985</v>
      </c>
      <c r="U107" s="1">
        <f t="shared" si="6"/>
        <v>122.95207986585353</v>
      </c>
      <c r="V107" s="1">
        <f t="shared" si="6"/>
        <v>161.02430184427965</v>
      </c>
      <c r="W107" s="1">
        <f t="shared" si="6"/>
        <v>51.266704068750194</v>
      </c>
      <c r="X107" s="1">
        <f t="shared" si="6"/>
        <v>81.223754755566333</v>
      </c>
      <c r="Y107" s="1">
        <f t="shared" si="6"/>
        <v>669.72101537209892</v>
      </c>
      <c r="Z107" s="1">
        <f t="shared" si="6"/>
        <v>479.05096872266313</v>
      </c>
      <c r="AA107" s="1">
        <f t="shared" si="6"/>
        <v>38.299925030477802</v>
      </c>
      <c r="AB107" s="1">
        <f t="shared" si="6"/>
        <v>4030.9657161901528</v>
      </c>
      <c r="AC107" s="1">
        <f t="shared" si="6"/>
        <v>49.713429341251128</v>
      </c>
      <c r="AD107" s="1">
        <f t="shared" si="6"/>
        <v>112.75607841503484</v>
      </c>
      <c r="AE107" s="1">
        <f t="shared" si="6"/>
        <v>8.4032400275938439</v>
      </c>
      <c r="AF107" s="1">
        <f t="shared" si="6"/>
        <v>3.8878980154045735</v>
      </c>
      <c r="AG107" s="1">
        <f t="shared" si="6"/>
        <v>224.85571916334058</v>
      </c>
      <c r="AH107" s="1">
        <f t="shared" si="6"/>
        <v>141.04773024872074</v>
      </c>
      <c r="AI107" s="1">
        <f t="shared" si="6"/>
        <v>33.023375126507979</v>
      </c>
      <c r="AJ107" s="1">
        <f t="shared" si="6"/>
        <v>31.764010225195374</v>
      </c>
      <c r="AK107" s="1">
        <f t="shared" si="6"/>
        <v>15.796664953183063</v>
      </c>
      <c r="AL107" s="1">
        <f t="shared" si="6"/>
        <v>2653.6530071991201</v>
      </c>
      <c r="AM107" s="1">
        <f t="shared" si="6"/>
        <v>207.61305735562181</v>
      </c>
      <c r="AN107" s="1">
        <f t="shared" si="6"/>
        <v>69.360950940867525</v>
      </c>
      <c r="AO107" s="1">
        <f t="shared" si="6"/>
        <v>2.7455355357274231</v>
      </c>
      <c r="AP107" s="1">
        <f t="shared" si="6"/>
        <v>1.2164032137169183</v>
      </c>
      <c r="AQ107" s="1">
        <f t="shared" si="6"/>
        <v>9.4670175309772661E-2</v>
      </c>
      <c r="AR107" s="1">
        <f t="shared" si="6"/>
        <v>3328.2293203791464</v>
      </c>
      <c r="AS107" s="1">
        <f t="shared" si="6"/>
        <v>2.9602305745131936</v>
      </c>
      <c r="AT107" s="1">
        <f t="shared" si="6"/>
        <v>47.139878399865346</v>
      </c>
      <c r="AU107" s="1">
        <f t="shared" si="6"/>
        <v>3657.1655207534204</v>
      </c>
      <c r="AV107" s="1">
        <f t="shared" si="6"/>
        <v>30.524521503292629</v>
      </c>
      <c r="AW107" s="1">
        <f t="shared" si="6"/>
        <v>1.3672248282120396</v>
      </c>
      <c r="AX107" s="1">
        <f t="shared" si="6"/>
        <v>134.87603920611332</v>
      </c>
      <c r="AY107" s="1">
        <f t="shared" si="6"/>
        <v>54.234862649143281</v>
      </c>
      <c r="AZ107" s="1">
        <f t="shared" si="6"/>
        <v>12.962869081168447</v>
      </c>
      <c r="BA107" s="1">
        <f t="shared" si="6"/>
        <v>0.21777116443194286</v>
      </c>
      <c r="BB107" s="1">
        <f t="shared" si="6"/>
        <v>688.64029485085666</v>
      </c>
      <c r="BC107" s="1">
        <f t="shared" si="6"/>
        <v>78.862204807297374</v>
      </c>
      <c r="BD107" s="1">
        <f t="shared" si="6"/>
        <v>44.935802648034944</v>
      </c>
      <c r="BE107" s="1">
        <f t="shared" si="6"/>
        <v>10.380222848491865</v>
      </c>
      <c r="BF107" s="1">
        <f t="shared" si="6"/>
        <v>48.534146793545069</v>
      </c>
      <c r="BG107" s="1">
        <f t="shared" si="6"/>
        <v>137.07455842585293</v>
      </c>
      <c r="BH107" s="1">
        <f t="shared" si="6"/>
        <v>40.717336811907479</v>
      </c>
      <c r="BI107" s="1">
        <f t="shared" si="6"/>
        <v>5.0410826386742977</v>
      </c>
      <c r="BJ107" s="1">
        <f t="shared" si="6"/>
        <v>1.4357194631140124</v>
      </c>
      <c r="BK107" s="1">
        <f t="shared" si="6"/>
        <v>237.88440933950645</v>
      </c>
      <c r="BL107" s="1">
        <f t="shared" si="6"/>
        <v>7.1873541377506127</v>
      </c>
      <c r="BM107" s="1">
        <f t="shared" si="6"/>
        <v>44.877769501562085</v>
      </c>
      <c r="BN107" s="1">
        <f t="shared" si="6"/>
        <v>9.7569138998697955</v>
      </c>
      <c r="BO107" s="1">
        <f t="shared" si="6"/>
        <v>8.7459846873546727</v>
      </c>
      <c r="BP107" s="1">
        <f t="shared" si="6"/>
        <v>2.73557608460594</v>
      </c>
      <c r="BQ107" s="1">
        <f t="shared" ref="BQ107:DE107" si="7">AVERAGE(BQ26:BQ31)</f>
        <v>0.73422034674641345</v>
      </c>
      <c r="BR107" s="1">
        <f t="shared" si="7"/>
        <v>0.11776043010506343</v>
      </c>
      <c r="BS107" s="1">
        <f t="shared" si="7"/>
        <v>10.029125355496271</v>
      </c>
      <c r="BT107" s="1">
        <f t="shared" si="7"/>
        <v>9.9987083411921613</v>
      </c>
      <c r="BU107" s="1">
        <f t="shared" si="7"/>
        <v>0.15937666919479893</v>
      </c>
      <c r="BV107" s="1">
        <f t="shared" si="7"/>
        <v>35.484897698773047</v>
      </c>
      <c r="BW107" s="1">
        <f t="shared" si="7"/>
        <v>1.3038790301706902</v>
      </c>
      <c r="BX107" s="1">
        <f t="shared" si="7"/>
        <v>1.5068659692864135</v>
      </c>
      <c r="BY107" s="1">
        <f t="shared" si="7"/>
        <v>1.0122961134936659</v>
      </c>
      <c r="BZ107" s="1">
        <f t="shared" si="7"/>
        <v>1.528507957797661</v>
      </c>
      <c r="CA107" s="1">
        <f t="shared" si="7"/>
        <v>2.0250868902492285</v>
      </c>
      <c r="CB107" s="1">
        <f t="shared" si="7"/>
        <v>13.888724124491766</v>
      </c>
      <c r="CC107" s="1">
        <f t="shared" si="7"/>
        <v>32.092983215137544</v>
      </c>
      <c r="CD107" s="1">
        <f t="shared" si="7"/>
        <v>10.228764469728867</v>
      </c>
      <c r="CE107" s="1">
        <f t="shared" si="7"/>
        <v>3.9829188632922778</v>
      </c>
      <c r="CF107" s="1">
        <f t="shared" si="7"/>
        <v>75.461204077087544</v>
      </c>
      <c r="CG107" s="1">
        <f t="shared" si="7"/>
        <v>72.508275227369595</v>
      </c>
      <c r="CH107" s="1">
        <f t="shared" si="7"/>
        <v>7.598023522399532</v>
      </c>
      <c r="CI107" s="1">
        <f t="shared" si="7"/>
        <v>9.7774500992357503</v>
      </c>
      <c r="CJ107" s="1">
        <f t="shared" si="7"/>
        <v>278.21785259110288</v>
      </c>
      <c r="CK107" s="1">
        <f t="shared" si="7"/>
        <v>72.518732779019132</v>
      </c>
      <c r="CL107" s="1">
        <f t="shared" si="7"/>
        <v>4.8600787982709308</v>
      </c>
      <c r="CM107" s="1">
        <f t="shared" si="7"/>
        <v>0.1760616380517184</v>
      </c>
      <c r="CN107" s="1">
        <f t="shared" si="7"/>
        <v>1.6878625890502725</v>
      </c>
      <c r="CO107" s="1">
        <f t="shared" si="7"/>
        <v>0.40873108289344717</v>
      </c>
      <c r="CP107" s="1">
        <f t="shared" si="7"/>
        <v>65.63191396162982</v>
      </c>
      <c r="CQ107" s="1">
        <f t="shared" si="7"/>
        <v>123.25028913055928</v>
      </c>
      <c r="CR107" s="1">
        <f t="shared" si="7"/>
        <v>1.4462330134043671</v>
      </c>
      <c r="CS107" s="1">
        <f t="shared" si="7"/>
        <v>1.8716442891156999</v>
      </c>
      <c r="CT107" s="1">
        <f t="shared" si="7"/>
        <v>0.50824992110466927</v>
      </c>
      <c r="CU107" s="1">
        <f t="shared" si="7"/>
        <v>0.63747677277683679</v>
      </c>
      <c r="CV107" s="1">
        <f t="shared" si="7"/>
        <v>1.7073696184907057</v>
      </c>
      <c r="CW107" s="1">
        <f t="shared" si="7"/>
        <v>0.17495204202406747</v>
      </c>
      <c r="CX107" s="1">
        <f t="shared" si="7"/>
        <v>0.1520278939717582</v>
      </c>
      <c r="CY107" s="1">
        <f t="shared" si="7"/>
        <v>99.684984310170435</v>
      </c>
      <c r="CZ107" s="1">
        <f t="shared" si="7"/>
        <v>7.3795312646926599</v>
      </c>
      <c r="DA107" s="1">
        <f t="shared" si="7"/>
        <v>2.0548188422169673</v>
      </c>
      <c r="DB107" s="1">
        <f t="shared" si="7"/>
        <v>1.1220926880918265</v>
      </c>
      <c r="DC107" s="1">
        <f t="shared" si="7"/>
        <v>104.42790029594666</v>
      </c>
      <c r="DD107" s="1">
        <f t="shared" si="7"/>
        <v>7.097559021443451</v>
      </c>
      <c r="DE107" s="1">
        <f t="shared" si="7"/>
        <v>28.001982585479254</v>
      </c>
    </row>
    <row r="108" spans="1:109">
      <c r="C108" s="2" t="s">
        <v>290</v>
      </c>
      <c r="D108" s="1">
        <f>AVERAGE(D33:D39)</f>
        <v>17.522917113292383</v>
      </c>
      <c r="E108" s="1">
        <f t="shared" ref="E108:BP108" si="8">AVERAGE(E33:E39)</f>
        <v>3.3594638127717196</v>
      </c>
      <c r="F108" s="1">
        <f t="shared" si="8"/>
        <v>519.81261747224187</v>
      </c>
      <c r="G108" s="1">
        <f t="shared" si="8"/>
        <v>14.944503762035835</v>
      </c>
      <c r="H108" s="1">
        <f t="shared" si="8"/>
        <v>498.40320568796136</v>
      </c>
      <c r="I108" s="1">
        <f t="shared" si="8"/>
        <v>10.280988866942133</v>
      </c>
      <c r="J108" s="1">
        <f t="shared" si="8"/>
        <v>6.7983439698319232</v>
      </c>
      <c r="K108" s="1">
        <f t="shared" si="8"/>
        <v>4.5339824642894078</v>
      </c>
      <c r="L108" s="1">
        <f t="shared" si="8"/>
        <v>72.897635614023415</v>
      </c>
      <c r="M108" s="1">
        <f t="shared" si="8"/>
        <v>183.99811264914817</v>
      </c>
      <c r="N108" s="1">
        <f t="shared" si="8"/>
        <v>306.07120785957898</v>
      </c>
      <c r="O108" s="1">
        <f t="shared" si="8"/>
        <v>3.5423014289028956</v>
      </c>
      <c r="P108" s="1">
        <f t="shared" si="8"/>
        <v>4.2779420583567234</v>
      </c>
      <c r="Q108" s="1">
        <f t="shared" si="8"/>
        <v>522.28041119995407</v>
      </c>
      <c r="R108" s="1">
        <f t="shared" si="8"/>
        <v>150.78446245598479</v>
      </c>
      <c r="S108" s="1">
        <f t="shared" si="8"/>
        <v>34.46755799293944</v>
      </c>
      <c r="T108" s="1">
        <f t="shared" si="8"/>
        <v>28.31757539081881</v>
      </c>
      <c r="U108" s="1">
        <f t="shared" si="8"/>
        <v>171.63695187076175</v>
      </c>
      <c r="V108" s="1">
        <f t="shared" si="8"/>
        <v>202.76542128694044</v>
      </c>
      <c r="W108" s="1">
        <f t="shared" si="8"/>
        <v>69.099546316335861</v>
      </c>
      <c r="X108" s="1">
        <f t="shared" si="8"/>
        <v>105.85880584262682</v>
      </c>
      <c r="Y108" s="1">
        <f t="shared" si="8"/>
        <v>655.12787423217958</v>
      </c>
      <c r="Z108" s="1">
        <f t="shared" si="8"/>
        <v>510.34476695675676</v>
      </c>
      <c r="AA108" s="1">
        <f t="shared" si="8"/>
        <v>52.51148614272978</v>
      </c>
      <c r="AB108" s="1">
        <f t="shared" si="8"/>
        <v>4092.4674898824042</v>
      </c>
      <c r="AC108" s="1">
        <f t="shared" si="8"/>
        <v>60.104433220226269</v>
      </c>
      <c r="AD108" s="1">
        <f t="shared" si="8"/>
        <v>115.0129706215572</v>
      </c>
      <c r="AE108" s="1">
        <f t="shared" si="8"/>
        <v>8.6169917118897281</v>
      </c>
      <c r="AF108" s="1">
        <f t="shared" si="8"/>
        <v>4.7810826214801567</v>
      </c>
      <c r="AG108" s="1">
        <f t="shared" si="8"/>
        <v>313.09290239697879</v>
      </c>
      <c r="AH108" s="1">
        <f t="shared" si="8"/>
        <v>170.08921601422054</v>
      </c>
      <c r="AI108" s="1">
        <f t="shared" si="8"/>
        <v>57.983921600970021</v>
      </c>
      <c r="AJ108" s="1">
        <f t="shared" si="8"/>
        <v>47.581150479799923</v>
      </c>
      <c r="AK108" s="1">
        <f t="shared" si="8"/>
        <v>14.068256008799215</v>
      </c>
      <c r="AL108" s="1">
        <f t="shared" si="8"/>
        <v>2589.0214843766598</v>
      </c>
      <c r="AM108" s="1">
        <f t="shared" si="8"/>
        <v>295.34313283574147</v>
      </c>
      <c r="AN108" s="1">
        <f t="shared" si="8"/>
        <v>84.682092399405846</v>
      </c>
      <c r="AO108" s="1">
        <f t="shared" si="8"/>
        <v>1.7210877059117047</v>
      </c>
      <c r="AP108" s="1">
        <f t="shared" si="8"/>
        <v>1.4191646852674313</v>
      </c>
      <c r="AQ108" s="1">
        <f t="shared" si="8"/>
        <v>1.5819745511629683E-2</v>
      </c>
      <c r="AR108" s="1">
        <f t="shared" si="8"/>
        <v>3051.2689219333811</v>
      </c>
      <c r="AS108" s="1">
        <f t="shared" si="8"/>
        <v>2.7620880066780371</v>
      </c>
      <c r="AT108" s="1">
        <f t="shared" si="8"/>
        <v>47.480958510164342</v>
      </c>
      <c r="AU108" s="1">
        <f t="shared" si="8"/>
        <v>4017.5103536987849</v>
      </c>
      <c r="AV108" s="1">
        <f t="shared" si="8"/>
        <v>38.429796571197123</v>
      </c>
      <c r="AW108" s="1">
        <f t="shared" si="8"/>
        <v>2.0509243929550265</v>
      </c>
      <c r="AX108" s="1">
        <f t="shared" si="8"/>
        <v>165.01703505126943</v>
      </c>
      <c r="AY108" s="1">
        <f t="shared" si="8"/>
        <v>45.054975510993032</v>
      </c>
      <c r="AZ108" s="1">
        <f t="shared" si="8"/>
        <v>18.745148124586954</v>
      </c>
      <c r="BA108" s="1">
        <f t="shared" si="8"/>
        <v>0</v>
      </c>
      <c r="BB108" s="1">
        <f t="shared" si="8"/>
        <v>996.96076480598458</v>
      </c>
      <c r="BC108" s="1">
        <f t="shared" si="8"/>
        <v>100.80467423877323</v>
      </c>
      <c r="BD108" s="1">
        <f t="shared" si="8"/>
        <v>718.60224924020349</v>
      </c>
      <c r="BE108" s="1">
        <f t="shared" si="8"/>
        <v>8.5796915181424911</v>
      </c>
      <c r="BF108" s="1">
        <f t="shared" si="8"/>
        <v>51.786503489027318</v>
      </c>
      <c r="BG108" s="1">
        <f t="shared" si="8"/>
        <v>142.40129859026064</v>
      </c>
      <c r="BH108" s="1">
        <f t="shared" si="8"/>
        <v>47.68050395214852</v>
      </c>
      <c r="BI108" s="1">
        <f t="shared" si="8"/>
        <v>5.4634756213417583</v>
      </c>
      <c r="BJ108" s="1">
        <f t="shared" si="8"/>
        <v>1.0180987013533584</v>
      </c>
      <c r="BK108" s="1">
        <f t="shared" si="8"/>
        <v>243.78087632675496</v>
      </c>
      <c r="BL108" s="1">
        <f t="shared" si="8"/>
        <v>4.551465157094392</v>
      </c>
      <c r="BM108" s="1">
        <f t="shared" si="8"/>
        <v>56.32140947534436</v>
      </c>
      <c r="BN108" s="1">
        <f t="shared" si="8"/>
        <v>14.521527645612142</v>
      </c>
      <c r="BO108" s="1">
        <f t="shared" si="8"/>
        <v>13.096048852981102</v>
      </c>
      <c r="BP108" s="1">
        <f t="shared" si="8"/>
        <v>1.8767421964318314</v>
      </c>
      <c r="BQ108" s="1">
        <f t="shared" ref="BQ108:DE108" si="9">AVERAGE(BQ33:BQ39)</f>
        <v>0.28579306709515684</v>
      </c>
      <c r="BR108" s="1">
        <f t="shared" si="9"/>
        <v>0.12021268889907295</v>
      </c>
      <c r="BS108" s="1">
        <f t="shared" si="9"/>
        <v>13.992644016143199</v>
      </c>
      <c r="BT108" s="1">
        <f t="shared" si="9"/>
        <v>14.759635071115266</v>
      </c>
      <c r="BU108" s="1">
        <f t="shared" si="9"/>
        <v>0.17532055947133302</v>
      </c>
      <c r="BV108" s="1">
        <f t="shared" si="9"/>
        <v>98.178306969464501</v>
      </c>
      <c r="BW108" s="1">
        <f t="shared" si="9"/>
        <v>2.4245752071716269</v>
      </c>
      <c r="BX108" s="1">
        <f t="shared" si="9"/>
        <v>2.3465527164995441</v>
      </c>
      <c r="BY108" s="1">
        <f t="shared" si="9"/>
        <v>2.9742044942814467</v>
      </c>
      <c r="BZ108" s="1">
        <f t="shared" si="9"/>
        <v>1.6419740481486989</v>
      </c>
      <c r="CA108" s="1">
        <f t="shared" si="9"/>
        <v>2.2794090413833321</v>
      </c>
      <c r="CB108" s="1">
        <f t="shared" si="9"/>
        <v>20.220383326834671</v>
      </c>
      <c r="CC108" s="1">
        <f t="shared" si="9"/>
        <v>28.35193334457793</v>
      </c>
      <c r="CD108" s="1">
        <f t="shared" si="9"/>
        <v>7.6960719836069726</v>
      </c>
      <c r="CE108" s="1">
        <f t="shared" si="9"/>
        <v>4.9256309012884554</v>
      </c>
      <c r="CF108" s="1">
        <f t="shared" si="9"/>
        <v>76.390295117845199</v>
      </c>
      <c r="CG108" s="1">
        <f t="shared" si="9"/>
        <v>29.781976117035388</v>
      </c>
      <c r="CH108" s="1">
        <f t="shared" si="9"/>
        <v>12.044627190552927</v>
      </c>
      <c r="CI108" s="1">
        <f t="shared" si="9"/>
        <v>10.271613877238893</v>
      </c>
      <c r="CJ108" s="1">
        <f t="shared" si="9"/>
        <v>316.20696504464053</v>
      </c>
      <c r="CK108" s="1">
        <f t="shared" si="9"/>
        <v>29.781976117035388</v>
      </c>
      <c r="CL108" s="1">
        <f t="shared" si="9"/>
        <v>4.465364056819153</v>
      </c>
      <c r="CM108" s="1">
        <f t="shared" si="9"/>
        <v>6.029203708977747E-2</v>
      </c>
      <c r="CN108" s="1">
        <f t="shared" si="9"/>
        <v>1.7113817423286561</v>
      </c>
      <c r="CO108" s="1">
        <f t="shared" si="9"/>
        <v>0.52125010174069863</v>
      </c>
      <c r="CP108" s="1">
        <f t="shared" si="9"/>
        <v>112.85627572259325</v>
      </c>
      <c r="CQ108" s="1">
        <f t="shared" si="9"/>
        <v>172.2442561447177</v>
      </c>
      <c r="CR108" s="1">
        <f t="shared" si="9"/>
        <v>1.9209580507926467</v>
      </c>
      <c r="CS108" s="1">
        <f t="shared" si="9"/>
        <v>3.2329687242668661</v>
      </c>
      <c r="CT108" s="1">
        <f t="shared" si="9"/>
        <v>1.0871972229842937</v>
      </c>
      <c r="CU108" s="1">
        <f t="shared" si="9"/>
        <v>1.4997139456401152</v>
      </c>
      <c r="CV108" s="1">
        <f t="shared" si="9"/>
        <v>1.9110865151347249</v>
      </c>
      <c r="CW108" s="1">
        <f t="shared" si="9"/>
        <v>0.15810910283147467</v>
      </c>
      <c r="CX108" s="1">
        <f t="shared" si="9"/>
        <v>0.13345288730867827</v>
      </c>
      <c r="CY108" s="1">
        <f t="shared" si="9"/>
        <v>106.09473551526744</v>
      </c>
      <c r="CZ108" s="1">
        <f t="shared" si="9"/>
        <v>6.2386335073845993</v>
      </c>
      <c r="DA108" s="1">
        <f t="shared" si="9"/>
        <v>2.305558100720936</v>
      </c>
      <c r="DB108" s="1">
        <f t="shared" si="9"/>
        <v>5.8229102600224243</v>
      </c>
      <c r="DC108" s="1">
        <f t="shared" si="9"/>
        <v>108.60020152148203</v>
      </c>
      <c r="DD108" s="1">
        <f t="shared" si="9"/>
        <v>7.3608181162262252</v>
      </c>
      <c r="DE108" s="1">
        <f t="shared" si="9"/>
        <v>42.382116680567968</v>
      </c>
    </row>
    <row r="109" spans="1:109">
      <c r="C109" s="2" t="s">
        <v>291</v>
      </c>
      <c r="D109" s="1">
        <f>AVERAGE(D41:D47)</f>
        <v>19.317456294445915</v>
      </c>
      <c r="E109" s="1">
        <f t="shared" ref="E109:BP109" si="10">AVERAGE(E41:E47)</f>
        <v>3.8164713961151473</v>
      </c>
      <c r="F109" s="1">
        <f t="shared" si="10"/>
        <v>667.24175144889807</v>
      </c>
      <c r="G109" s="1">
        <f t="shared" si="10"/>
        <v>16.552961401171114</v>
      </c>
      <c r="H109" s="1">
        <f t="shared" si="10"/>
        <v>726.28617807845842</v>
      </c>
      <c r="I109" s="1">
        <f t="shared" si="10"/>
        <v>25.111321580851392</v>
      </c>
      <c r="J109" s="1">
        <f t="shared" si="10"/>
        <v>8.9799683200971163</v>
      </c>
      <c r="K109" s="1">
        <f t="shared" si="10"/>
        <v>7.5394285326559318</v>
      </c>
      <c r="L109" s="1">
        <f t="shared" si="10"/>
        <v>71.488290286477223</v>
      </c>
      <c r="M109" s="1">
        <f t="shared" si="10"/>
        <v>180.05916204307934</v>
      </c>
      <c r="N109" s="1">
        <f t="shared" si="10"/>
        <v>298.94986153947826</v>
      </c>
      <c r="O109" s="1">
        <f t="shared" si="10"/>
        <v>3.8991418467839303</v>
      </c>
      <c r="P109" s="1">
        <f t="shared" si="10"/>
        <v>8.3975426752102855</v>
      </c>
      <c r="Q109" s="1">
        <f t="shared" si="10"/>
        <v>579.08495217231643</v>
      </c>
      <c r="R109" s="1">
        <f t="shared" si="10"/>
        <v>201.43457426243489</v>
      </c>
      <c r="S109" s="1">
        <f t="shared" si="10"/>
        <v>56.566662794992837</v>
      </c>
      <c r="T109" s="1">
        <f t="shared" si="10"/>
        <v>43.167416717007441</v>
      </c>
      <c r="U109" s="1">
        <f t="shared" si="10"/>
        <v>202.62204622218945</v>
      </c>
      <c r="V109" s="1">
        <f t="shared" si="10"/>
        <v>192.38700752292107</v>
      </c>
      <c r="W109" s="1">
        <f t="shared" si="10"/>
        <v>62.778184969095328</v>
      </c>
      <c r="X109" s="1">
        <f t="shared" si="10"/>
        <v>84.59494116848569</v>
      </c>
      <c r="Y109" s="1">
        <f t="shared" si="10"/>
        <v>657.20312062492587</v>
      </c>
      <c r="Z109" s="1">
        <f t="shared" si="10"/>
        <v>509.90729017384803</v>
      </c>
      <c r="AA109" s="1">
        <f t="shared" si="10"/>
        <v>76.869183962386828</v>
      </c>
      <c r="AB109" s="1">
        <f t="shared" si="10"/>
        <v>3682.6582812004376</v>
      </c>
      <c r="AC109" s="1">
        <f t="shared" si="10"/>
        <v>54.495801331493645</v>
      </c>
      <c r="AD109" s="1">
        <f t="shared" si="10"/>
        <v>150.14243766287026</v>
      </c>
      <c r="AE109" s="1">
        <f t="shared" si="10"/>
        <v>11.752564764968055</v>
      </c>
      <c r="AF109" s="1">
        <f t="shared" si="10"/>
        <v>4.5214416146468395</v>
      </c>
      <c r="AG109" s="1">
        <f t="shared" si="10"/>
        <v>388.83326347773772</v>
      </c>
      <c r="AH109" s="1">
        <f t="shared" si="10"/>
        <v>203.63845859095315</v>
      </c>
      <c r="AI109" s="1">
        <f t="shared" si="10"/>
        <v>44.342679626482457</v>
      </c>
      <c r="AJ109" s="1">
        <f t="shared" si="10"/>
        <v>62.411939961742675</v>
      </c>
      <c r="AK109" s="1">
        <f t="shared" si="10"/>
        <v>15.584304440072353</v>
      </c>
      <c r="AL109" s="1">
        <f t="shared" si="10"/>
        <v>2463.0164735713438</v>
      </c>
      <c r="AM109" s="1">
        <f t="shared" si="10"/>
        <v>218.11839834895548</v>
      </c>
      <c r="AN109" s="1">
        <f t="shared" si="10"/>
        <v>138.57295155094212</v>
      </c>
      <c r="AO109" s="1">
        <f t="shared" si="10"/>
        <v>3.2873474376083403</v>
      </c>
      <c r="AP109" s="1">
        <f t="shared" si="10"/>
        <v>0.94921496359464153</v>
      </c>
      <c r="AQ109" s="1">
        <f t="shared" si="10"/>
        <v>0.27645142124329242</v>
      </c>
      <c r="AR109" s="1">
        <f t="shared" si="10"/>
        <v>5630.5306295557903</v>
      </c>
      <c r="AS109" s="1">
        <f t="shared" si="10"/>
        <v>3.2924002296944481</v>
      </c>
      <c r="AT109" s="1">
        <f t="shared" si="10"/>
        <v>117.4168260827381</v>
      </c>
      <c r="AU109" s="1">
        <f t="shared" si="10"/>
        <v>6908.6485055493531</v>
      </c>
      <c r="AV109" s="1">
        <f t="shared" si="10"/>
        <v>24.834478794393071</v>
      </c>
      <c r="AW109" s="1">
        <f t="shared" si="10"/>
        <v>1.7424279623090595</v>
      </c>
      <c r="AX109" s="1">
        <f t="shared" si="10"/>
        <v>107.01989035886093</v>
      </c>
      <c r="AY109" s="1">
        <f t="shared" si="10"/>
        <v>87.0786300313097</v>
      </c>
      <c r="AZ109" s="1">
        <f t="shared" si="10"/>
        <v>32.487401702067835</v>
      </c>
      <c r="BA109" s="1">
        <f t="shared" si="10"/>
        <v>1.0906382044451395</v>
      </c>
      <c r="BB109" s="1">
        <f t="shared" si="10"/>
        <v>774.56805308966193</v>
      </c>
      <c r="BC109" s="1">
        <f t="shared" si="10"/>
        <v>83.987130029932629</v>
      </c>
      <c r="BD109" s="1">
        <f t="shared" si="10"/>
        <v>93.147695854742224</v>
      </c>
      <c r="BE109" s="1">
        <f t="shared" si="10"/>
        <v>12.228747270293949</v>
      </c>
      <c r="BF109" s="1">
        <f t="shared" si="10"/>
        <v>59.902816005850227</v>
      </c>
      <c r="BG109" s="1">
        <f t="shared" si="10"/>
        <v>150.24391610537819</v>
      </c>
      <c r="BH109" s="1">
        <f t="shared" si="10"/>
        <v>40.245013765983742</v>
      </c>
      <c r="BI109" s="1">
        <f t="shared" si="10"/>
        <v>6.5026781860352214</v>
      </c>
      <c r="BJ109" s="1">
        <f t="shared" si="10"/>
        <v>1.304223967712377</v>
      </c>
      <c r="BK109" s="1">
        <f t="shared" si="10"/>
        <v>236.58755825512361</v>
      </c>
      <c r="BL109" s="1">
        <f t="shared" si="10"/>
        <v>8.5682580053779489</v>
      </c>
      <c r="BM109" s="1">
        <f t="shared" si="10"/>
        <v>44.506172610340037</v>
      </c>
      <c r="BN109" s="1">
        <f t="shared" si="10"/>
        <v>11.085622597778171</v>
      </c>
      <c r="BO109" s="1">
        <f t="shared" si="10"/>
        <v>10.329036562304561</v>
      </c>
      <c r="BP109" s="1">
        <f t="shared" si="10"/>
        <v>3.768712406574759</v>
      </c>
      <c r="BQ109" s="1">
        <f t="shared" ref="BQ109:DE109" si="11">AVERAGE(BQ41:BQ47)</f>
        <v>0.75879079036431474</v>
      </c>
      <c r="BR109" s="1">
        <f t="shared" si="11"/>
        <v>0.18008172386436208</v>
      </c>
      <c r="BS109" s="1">
        <f t="shared" si="11"/>
        <v>11.90505225309437</v>
      </c>
      <c r="BT109" s="1">
        <f t="shared" si="11"/>
        <v>18.645153690665328</v>
      </c>
      <c r="BU109" s="1">
        <f t="shared" si="11"/>
        <v>0.29534452807893025</v>
      </c>
      <c r="BV109" s="1">
        <f t="shared" si="11"/>
        <v>31.359814512734527</v>
      </c>
      <c r="BW109" s="1">
        <f t="shared" si="11"/>
        <v>1.0365953785631956</v>
      </c>
      <c r="BX109" s="1">
        <f t="shared" si="11"/>
        <v>1.5399797574728729</v>
      </c>
      <c r="BY109" s="1">
        <f t="shared" si="11"/>
        <v>0.65934267954459513</v>
      </c>
      <c r="BZ109" s="1">
        <f t="shared" si="11"/>
        <v>1.810845865744916</v>
      </c>
      <c r="CA109" s="1">
        <f t="shared" si="11"/>
        <v>2.6545768745625433</v>
      </c>
      <c r="CB109" s="1">
        <f t="shared" si="11"/>
        <v>18.961717697174585</v>
      </c>
      <c r="CC109" s="1">
        <f t="shared" si="11"/>
        <v>24.225969105546053</v>
      </c>
      <c r="CD109" s="1">
        <f t="shared" si="11"/>
        <v>6.2179631365268611</v>
      </c>
      <c r="CE109" s="1">
        <f t="shared" si="11"/>
        <v>5.6124991666419906</v>
      </c>
      <c r="CF109" s="1">
        <f t="shared" si="11"/>
        <v>48.586750216173321</v>
      </c>
      <c r="CG109" s="1">
        <f t="shared" si="11"/>
        <v>89.203897604842567</v>
      </c>
      <c r="CH109" s="1">
        <f t="shared" si="11"/>
        <v>14.464119180656741</v>
      </c>
      <c r="CI109" s="1">
        <f t="shared" si="11"/>
        <v>10.092094827265294</v>
      </c>
      <c r="CJ109" s="1">
        <f t="shared" si="11"/>
        <v>235.50231960536146</v>
      </c>
      <c r="CK109" s="1">
        <f t="shared" si="11"/>
        <v>89.220838764206889</v>
      </c>
      <c r="CL109" s="1">
        <f t="shared" si="11"/>
        <v>4.2755439423777384</v>
      </c>
      <c r="CM109" s="1">
        <f t="shared" si="11"/>
        <v>0.24828666176429803</v>
      </c>
      <c r="CN109" s="1">
        <f t="shared" si="11"/>
        <v>1.6406425748323461</v>
      </c>
      <c r="CO109" s="1">
        <f t="shared" si="11"/>
        <v>1.0366916540475073</v>
      </c>
      <c r="CP109" s="1">
        <f t="shared" si="11"/>
        <v>62.301798454254431</v>
      </c>
      <c r="CQ109" s="1">
        <f t="shared" si="11"/>
        <v>105.40744491550619</v>
      </c>
      <c r="CR109" s="1">
        <f t="shared" si="11"/>
        <v>1.2438295513546913</v>
      </c>
      <c r="CS109" s="1">
        <f t="shared" si="11"/>
        <v>1.7018623453945045</v>
      </c>
      <c r="CT109" s="1">
        <f t="shared" si="11"/>
        <v>0.5188867294646704</v>
      </c>
      <c r="CU109" s="1">
        <f t="shared" si="11"/>
        <v>0.74011472937367628</v>
      </c>
      <c r="CV109" s="1">
        <f t="shared" si="11"/>
        <v>1.4746534171410306</v>
      </c>
      <c r="CW109" s="1">
        <f t="shared" si="11"/>
        <v>0.16150023745995945</v>
      </c>
      <c r="CX109" s="1">
        <f t="shared" si="11"/>
        <v>0.12529101533334622</v>
      </c>
      <c r="CY109" s="1">
        <f t="shared" si="11"/>
        <v>127.30468502633057</v>
      </c>
      <c r="CZ109" s="1">
        <f t="shared" si="11"/>
        <v>11.068809007214885</v>
      </c>
      <c r="DA109" s="1">
        <f t="shared" si="11"/>
        <v>2.9349735298331106</v>
      </c>
      <c r="DB109" s="1">
        <f t="shared" si="11"/>
        <v>16.027152838833349</v>
      </c>
      <c r="DC109" s="1">
        <f t="shared" si="11"/>
        <v>190.36287302451814</v>
      </c>
      <c r="DD109" s="1">
        <f t="shared" si="11"/>
        <v>9.3887313280205085</v>
      </c>
      <c r="DE109" s="1">
        <f t="shared" si="11"/>
        <v>24.260297376004448</v>
      </c>
    </row>
    <row r="110" spans="1:109">
      <c r="C110" s="2" t="s">
        <v>292</v>
      </c>
      <c r="D110" s="1">
        <f>AVERAGE(D49:D55)</f>
        <v>14.343994890484362</v>
      </c>
      <c r="E110" s="1">
        <f t="shared" ref="E110:BP110" si="12">AVERAGE(E49:E55)</f>
        <v>3.882390581495152</v>
      </c>
      <c r="F110" s="1">
        <f t="shared" si="12"/>
        <v>586.87645542230621</v>
      </c>
      <c r="G110" s="1">
        <f t="shared" si="12"/>
        <v>16.103779539771708</v>
      </c>
      <c r="H110" s="1">
        <f t="shared" si="12"/>
        <v>752.64321744086169</v>
      </c>
      <c r="I110" s="1">
        <f t="shared" si="12"/>
        <v>12.407397855722449</v>
      </c>
      <c r="J110" s="1">
        <f t="shared" si="12"/>
        <v>9.206566083983585</v>
      </c>
      <c r="K110" s="1">
        <f t="shared" si="12"/>
        <v>6.459632058525604</v>
      </c>
      <c r="L110" s="1">
        <f t="shared" si="12"/>
        <v>65.843428927213509</v>
      </c>
      <c r="M110" s="1">
        <f t="shared" si="12"/>
        <v>166.56580250536646</v>
      </c>
      <c r="N110" s="1">
        <f t="shared" si="12"/>
        <v>262.99145964761891</v>
      </c>
      <c r="O110" s="1">
        <f t="shared" si="12"/>
        <v>2.5920446559250836</v>
      </c>
      <c r="P110" s="1">
        <f t="shared" si="12"/>
        <v>6.5325597007121985</v>
      </c>
      <c r="Q110" s="1">
        <f t="shared" si="12"/>
        <v>460.86210955689501</v>
      </c>
      <c r="R110" s="1">
        <f t="shared" si="12"/>
        <v>196.59965671097015</v>
      </c>
      <c r="S110" s="1">
        <f t="shared" si="12"/>
        <v>50.951847777124385</v>
      </c>
      <c r="T110" s="1">
        <f t="shared" si="12"/>
        <v>40.419799435792093</v>
      </c>
      <c r="U110" s="1">
        <f t="shared" si="12"/>
        <v>181.16585446285646</v>
      </c>
      <c r="V110" s="1">
        <f t="shared" si="12"/>
        <v>170.9348653631142</v>
      </c>
      <c r="W110" s="1">
        <f t="shared" si="12"/>
        <v>55.07563359208909</v>
      </c>
      <c r="X110" s="1">
        <f t="shared" si="12"/>
        <v>76.880333518282669</v>
      </c>
      <c r="Y110" s="1">
        <f t="shared" si="12"/>
        <v>558.75671831721195</v>
      </c>
      <c r="Z110" s="1">
        <f t="shared" si="12"/>
        <v>529.31697391786633</v>
      </c>
      <c r="AA110" s="1">
        <f t="shared" si="12"/>
        <v>76.139799394528964</v>
      </c>
      <c r="AB110" s="1">
        <f t="shared" si="12"/>
        <v>3828.8902358274831</v>
      </c>
      <c r="AC110" s="1">
        <f t="shared" si="12"/>
        <v>55.117259076736467</v>
      </c>
      <c r="AD110" s="1">
        <f t="shared" si="12"/>
        <v>134.30474968748791</v>
      </c>
      <c r="AE110" s="1">
        <f t="shared" si="12"/>
        <v>12.04807026084932</v>
      </c>
      <c r="AF110" s="1">
        <f t="shared" si="12"/>
        <v>4.3756589775892669</v>
      </c>
      <c r="AG110" s="1">
        <f t="shared" si="12"/>
        <v>341.97071478681238</v>
      </c>
      <c r="AH110" s="1">
        <f t="shared" si="12"/>
        <v>192.62048251132322</v>
      </c>
      <c r="AI110" s="1">
        <f t="shared" si="12"/>
        <v>54.712274610951376</v>
      </c>
      <c r="AJ110" s="1">
        <f t="shared" si="12"/>
        <v>48.177398997079372</v>
      </c>
      <c r="AK110" s="1">
        <f t="shared" si="12"/>
        <v>10.011009315512222</v>
      </c>
      <c r="AL110" s="1">
        <f t="shared" si="12"/>
        <v>2274.0363469017611</v>
      </c>
      <c r="AM110" s="1">
        <f t="shared" si="12"/>
        <v>240.48625737037176</v>
      </c>
      <c r="AN110" s="1">
        <f t="shared" si="12"/>
        <v>125.95931485118544</v>
      </c>
      <c r="AO110" s="1">
        <f t="shared" si="12"/>
        <v>2.7061347507697988</v>
      </c>
      <c r="AP110" s="1">
        <f t="shared" si="12"/>
        <v>0.34548753744235505</v>
      </c>
      <c r="AQ110" s="1">
        <f t="shared" si="12"/>
        <v>8.9591467505307346E-2</v>
      </c>
      <c r="AR110" s="1">
        <f t="shared" si="12"/>
        <v>2928.3261119786393</v>
      </c>
      <c r="AS110" s="1">
        <f t="shared" si="12"/>
        <v>3.3240259512374428</v>
      </c>
      <c r="AT110" s="1">
        <f t="shared" si="12"/>
        <v>55.759143079849821</v>
      </c>
      <c r="AU110" s="1">
        <f t="shared" si="12"/>
        <v>3830.4524083980286</v>
      </c>
      <c r="AV110" s="1">
        <f t="shared" si="12"/>
        <v>23.091223744735164</v>
      </c>
      <c r="AW110" s="1">
        <f t="shared" si="12"/>
        <v>1.2865286888499849</v>
      </c>
      <c r="AX110" s="1">
        <f t="shared" si="12"/>
        <v>94.383824038108898</v>
      </c>
      <c r="AY110" s="1">
        <f t="shared" si="12"/>
        <v>53.2938212931697</v>
      </c>
      <c r="AZ110" s="1">
        <f t="shared" si="12"/>
        <v>19.75047160951824</v>
      </c>
      <c r="BA110" s="1">
        <f t="shared" si="12"/>
        <v>0.37593921002509839</v>
      </c>
      <c r="BB110" s="1">
        <f t="shared" si="12"/>
        <v>863.1622512203927</v>
      </c>
      <c r="BC110" s="1">
        <f t="shared" si="12"/>
        <v>110.38543258366742</v>
      </c>
      <c r="BD110" s="1">
        <f t="shared" si="12"/>
        <v>172.08791347430829</v>
      </c>
      <c r="BE110" s="1">
        <f t="shared" si="12"/>
        <v>7.2731715708494491</v>
      </c>
      <c r="BF110" s="1">
        <f t="shared" si="12"/>
        <v>47.426500920245566</v>
      </c>
      <c r="BG110" s="1">
        <f t="shared" si="12"/>
        <v>126.28728642842508</v>
      </c>
      <c r="BH110" s="1">
        <f t="shared" si="12"/>
        <v>38.093423153649219</v>
      </c>
      <c r="BI110" s="1">
        <f t="shared" si="12"/>
        <v>4.4371086524059935</v>
      </c>
      <c r="BJ110" s="1">
        <f t="shared" si="12"/>
        <v>1.8397108768772978</v>
      </c>
      <c r="BK110" s="1">
        <f t="shared" si="12"/>
        <v>216.88437728981131</v>
      </c>
      <c r="BL110" s="1">
        <f t="shared" si="12"/>
        <v>5.1311396943869783</v>
      </c>
      <c r="BM110" s="1">
        <f t="shared" si="12"/>
        <v>43.633713132752739</v>
      </c>
      <c r="BN110" s="1">
        <f t="shared" si="12"/>
        <v>16.397644116085413</v>
      </c>
      <c r="BO110" s="1">
        <f t="shared" si="12"/>
        <v>16.98817605051028</v>
      </c>
      <c r="BP110" s="1">
        <f t="shared" si="12"/>
        <v>4.1204309792013705</v>
      </c>
      <c r="BQ110" s="1">
        <f t="shared" ref="BQ110:DE110" si="13">AVERAGE(BQ49:BQ55)</f>
        <v>0.38788497845881764</v>
      </c>
      <c r="BR110" s="1">
        <f t="shared" si="13"/>
        <v>0.21621462644130712</v>
      </c>
      <c r="BS110" s="1">
        <f t="shared" si="13"/>
        <v>11.928739420496717</v>
      </c>
      <c r="BT110" s="1">
        <f t="shared" si="13"/>
        <v>14.82964943092675</v>
      </c>
      <c r="BU110" s="1">
        <f t="shared" si="13"/>
        <v>0.18839760955247747</v>
      </c>
      <c r="BV110" s="1">
        <f t="shared" si="13"/>
        <v>64.529836865136261</v>
      </c>
      <c r="BW110" s="1">
        <f t="shared" si="13"/>
        <v>0.97249754523566667</v>
      </c>
      <c r="BX110" s="1">
        <f t="shared" si="13"/>
        <v>2.5076861644352393</v>
      </c>
      <c r="BY110" s="1">
        <f t="shared" si="13"/>
        <v>1.9015606482966032</v>
      </c>
      <c r="BZ110" s="1">
        <f t="shared" si="13"/>
        <v>1.4547709747469768</v>
      </c>
      <c r="CA110" s="1">
        <f t="shared" si="13"/>
        <v>2.7991438480742388</v>
      </c>
      <c r="CB110" s="1">
        <f t="shared" si="13"/>
        <v>25.099414027857872</v>
      </c>
      <c r="CC110" s="1">
        <f t="shared" si="13"/>
        <v>10.95766460065825</v>
      </c>
      <c r="CD110" s="1">
        <f t="shared" si="13"/>
        <v>9.7903483350367271</v>
      </c>
      <c r="CE110" s="1">
        <f t="shared" si="13"/>
        <v>4.0288857086773007</v>
      </c>
      <c r="CF110" s="1">
        <f t="shared" si="13"/>
        <v>53.16737496217776</v>
      </c>
      <c r="CG110" s="1">
        <f t="shared" si="13"/>
        <v>40.750150526535052</v>
      </c>
      <c r="CH110" s="1">
        <f t="shared" si="13"/>
        <v>13.815151339280622</v>
      </c>
      <c r="CI110" s="1">
        <f t="shared" si="13"/>
        <v>9.1131462860917196</v>
      </c>
      <c r="CJ110" s="1">
        <f t="shared" si="13"/>
        <v>270.33893334256544</v>
      </c>
      <c r="CK110" s="1">
        <f t="shared" si="13"/>
        <v>40.750150526535052</v>
      </c>
      <c r="CL110" s="1">
        <f t="shared" si="13"/>
        <v>4.7754956980215084</v>
      </c>
      <c r="CM110" s="1">
        <f t="shared" si="13"/>
        <v>0.19578822874497662</v>
      </c>
      <c r="CN110" s="1">
        <f t="shared" si="13"/>
        <v>1.2232195941579356</v>
      </c>
      <c r="CO110" s="1">
        <f t="shared" si="13"/>
        <v>0.55023886026890256</v>
      </c>
      <c r="CP110" s="1">
        <f t="shared" si="13"/>
        <v>100.88666693777179</v>
      </c>
      <c r="CQ110" s="1">
        <f t="shared" si="13"/>
        <v>140.10089629076518</v>
      </c>
      <c r="CR110" s="1">
        <f t="shared" si="13"/>
        <v>1.5952111644301401</v>
      </c>
      <c r="CS110" s="1">
        <f t="shared" si="13"/>
        <v>2.8786582645109311</v>
      </c>
      <c r="CT110" s="1">
        <f t="shared" si="13"/>
        <v>1.0480444547076491</v>
      </c>
      <c r="CU110" s="1">
        <f t="shared" si="13"/>
        <v>1.4527726928174733</v>
      </c>
      <c r="CV110" s="1">
        <f t="shared" si="13"/>
        <v>1.9366746687246166</v>
      </c>
      <c r="CW110" s="1">
        <f t="shared" si="13"/>
        <v>0.13355055844183167</v>
      </c>
      <c r="CX110" s="1">
        <f t="shared" si="13"/>
        <v>0.16961117286252977</v>
      </c>
      <c r="CY110" s="1">
        <f t="shared" si="13"/>
        <v>104.33264232163118</v>
      </c>
      <c r="CZ110" s="1">
        <f t="shared" si="13"/>
        <v>6.7906403482999718</v>
      </c>
      <c r="DA110" s="1">
        <f t="shared" si="13"/>
        <v>2.4679027660375326</v>
      </c>
      <c r="DB110" s="1">
        <f t="shared" si="13"/>
        <v>14.895376032656941</v>
      </c>
      <c r="DC110" s="1">
        <f t="shared" si="13"/>
        <v>258.66638601501103</v>
      </c>
      <c r="DD110" s="1">
        <f t="shared" si="13"/>
        <v>8.7925722307685756</v>
      </c>
      <c r="DE110" s="1">
        <f t="shared" si="13"/>
        <v>45.952077030771612</v>
      </c>
    </row>
    <row r="111" spans="1:109">
      <c r="C111" s="2" t="s">
        <v>293</v>
      </c>
      <c r="D111" s="1">
        <f>AVERAGE(D57:D63)</f>
        <v>17.520303497490559</v>
      </c>
      <c r="E111" s="1">
        <f t="shared" ref="E111:BP111" si="14">AVERAGE(E57:E63)</f>
        <v>4.0416547351938013</v>
      </c>
      <c r="F111" s="1">
        <f t="shared" si="14"/>
        <v>676.6930562179798</v>
      </c>
      <c r="G111" s="1">
        <f t="shared" si="14"/>
        <v>17.283026631412501</v>
      </c>
      <c r="H111" s="1">
        <f t="shared" si="14"/>
        <v>914.11306461393883</v>
      </c>
      <c r="I111" s="1">
        <f t="shared" si="14"/>
        <v>16.308304969290408</v>
      </c>
      <c r="J111" s="1">
        <f t="shared" si="14"/>
        <v>12.058325013386765</v>
      </c>
      <c r="K111" s="1">
        <f t="shared" si="14"/>
        <v>6.8021333549069132</v>
      </c>
      <c r="L111" s="1">
        <f t="shared" si="14"/>
        <v>75.310296183896668</v>
      </c>
      <c r="M111" s="1">
        <f t="shared" si="14"/>
        <v>191.01376815838427</v>
      </c>
      <c r="N111" s="1">
        <f t="shared" si="14"/>
        <v>310.11878780677034</v>
      </c>
      <c r="O111" s="1">
        <f t="shared" si="14"/>
        <v>3.5978237417339543</v>
      </c>
      <c r="P111" s="1">
        <f t="shared" si="14"/>
        <v>3.8363532007287966</v>
      </c>
      <c r="Q111" s="1">
        <f t="shared" si="14"/>
        <v>538.65761740838695</v>
      </c>
      <c r="R111" s="1">
        <f t="shared" si="14"/>
        <v>247.70815227847419</v>
      </c>
      <c r="S111" s="1">
        <f t="shared" si="14"/>
        <v>54.685578506150328</v>
      </c>
      <c r="T111" s="1">
        <f t="shared" si="14"/>
        <v>46.334067457415664</v>
      </c>
      <c r="U111" s="1">
        <f t="shared" si="14"/>
        <v>216.47097265848834</v>
      </c>
      <c r="V111" s="1">
        <f t="shared" si="14"/>
        <v>141.37033415142847</v>
      </c>
      <c r="W111" s="1">
        <f t="shared" si="14"/>
        <v>62.446701813999873</v>
      </c>
      <c r="X111" s="1">
        <f t="shared" si="14"/>
        <v>119.14796095811347</v>
      </c>
      <c r="Y111" s="1">
        <f t="shared" si="14"/>
        <v>583.18879128024594</v>
      </c>
      <c r="Z111" s="1">
        <f t="shared" si="14"/>
        <v>491.38860144836781</v>
      </c>
      <c r="AA111" s="1">
        <f t="shared" si="14"/>
        <v>111.60174517219706</v>
      </c>
      <c r="AB111" s="1">
        <f t="shared" si="14"/>
        <v>2654.9907734192084</v>
      </c>
      <c r="AC111" s="1">
        <f t="shared" si="14"/>
        <v>47.805699687418944</v>
      </c>
      <c r="AD111" s="1">
        <f t="shared" si="14"/>
        <v>114.2294763101477</v>
      </c>
      <c r="AE111" s="1">
        <f t="shared" si="14"/>
        <v>14.669010312843415</v>
      </c>
      <c r="AF111" s="1">
        <f t="shared" si="14"/>
        <v>3.9030056336394305</v>
      </c>
      <c r="AG111" s="1">
        <f t="shared" si="14"/>
        <v>280.55580280311807</v>
      </c>
      <c r="AH111" s="1">
        <f t="shared" si="14"/>
        <v>240.73473650743435</v>
      </c>
      <c r="AI111" s="1">
        <f t="shared" si="14"/>
        <v>42.856783018640009</v>
      </c>
      <c r="AJ111" s="1">
        <f t="shared" si="14"/>
        <v>68.56104446266059</v>
      </c>
      <c r="AK111" s="1">
        <f t="shared" si="14"/>
        <v>8.386453128747883</v>
      </c>
      <c r="AL111" s="1">
        <f t="shared" si="14"/>
        <v>2092.1758293166718</v>
      </c>
      <c r="AM111" s="1">
        <f t="shared" si="14"/>
        <v>176.50389046946748</v>
      </c>
      <c r="AN111" s="1">
        <f t="shared" si="14"/>
        <v>195.90447929136008</v>
      </c>
      <c r="AO111" s="1">
        <f t="shared" si="14"/>
        <v>3.1149134206747529</v>
      </c>
      <c r="AP111" s="1">
        <f t="shared" si="14"/>
        <v>0.60711103016385592</v>
      </c>
      <c r="AQ111" s="1">
        <f t="shared" si="14"/>
        <v>0.15267618410685294</v>
      </c>
      <c r="AR111" s="1">
        <f t="shared" si="14"/>
        <v>3881.6711269605726</v>
      </c>
      <c r="AS111" s="1">
        <f t="shared" si="14"/>
        <v>4.0546222480393874</v>
      </c>
      <c r="AT111" s="1">
        <f t="shared" si="14"/>
        <v>96.56673346910965</v>
      </c>
      <c r="AU111" s="1">
        <f t="shared" si="14"/>
        <v>4499.7370440136528</v>
      </c>
      <c r="AV111" s="1">
        <f t="shared" si="14"/>
        <v>25.081525075237074</v>
      </c>
      <c r="AW111" s="1">
        <f t="shared" si="14"/>
        <v>1.2911136595222295</v>
      </c>
      <c r="AX111" s="1">
        <f t="shared" si="14"/>
        <v>102.99844938423078</v>
      </c>
      <c r="AY111" s="1">
        <f t="shared" si="14"/>
        <v>99.974325113596365</v>
      </c>
      <c r="AZ111" s="1">
        <f t="shared" si="14"/>
        <v>85.092945136003166</v>
      </c>
      <c r="BA111" s="1">
        <f t="shared" si="14"/>
        <v>0.28471183018743051</v>
      </c>
      <c r="BB111" s="1">
        <f t="shared" si="14"/>
        <v>910.1436167363853</v>
      </c>
      <c r="BC111" s="1">
        <f t="shared" si="14"/>
        <v>89.412735467975111</v>
      </c>
      <c r="BD111" s="1">
        <f t="shared" si="14"/>
        <v>50.744367306955304</v>
      </c>
      <c r="BE111" s="1">
        <f t="shared" si="14"/>
        <v>15.044775950686837</v>
      </c>
      <c r="BF111" s="1">
        <f t="shared" si="14"/>
        <v>85.982047976117116</v>
      </c>
      <c r="BG111" s="1">
        <f t="shared" si="14"/>
        <v>219.08909703817827</v>
      </c>
      <c r="BH111" s="1">
        <f t="shared" si="14"/>
        <v>56.261358729786693</v>
      </c>
      <c r="BI111" s="1">
        <f t="shared" si="14"/>
        <v>5.6207441083477381</v>
      </c>
      <c r="BJ111" s="1">
        <f t="shared" si="14"/>
        <v>2.2899358251413138</v>
      </c>
      <c r="BK111" s="1">
        <f t="shared" si="14"/>
        <v>323.31117301966549</v>
      </c>
      <c r="BL111" s="1">
        <f t="shared" si="14"/>
        <v>21.303932725447577</v>
      </c>
      <c r="BM111" s="1">
        <f t="shared" si="14"/>
        <v>53.25200737441066</v>
      </c>
      <c r="BN111" s="1">
        <f t="shared" si="14"/>
        <v>13.846402534004392</v>
      </c>
      <c r="BO111" s="1">
        <f t="shared" si="14"/>
        <v>14.278977305302918</v>
      </c>
      <c r="BP111" s="1">
        <f t="shared" si="14"/>
        <v>5.2044212715410154</v>
      </c>
      <c r="BQ111" s="1">
        <f t="shared" ref="BQ111:DE111" si="15">AVERAGE(BQ57:BQ63)</f>
        <v>0.49622879848458645</v>
      </c>
      <c r="BR111" s="1">
        <f t="shared" si="15"/>
        <v>0.1799598347583056</v>
      </c>
      <c r="BS111" s="1">
        <f t="shared" si="15"/>
        <v>14.93196796918461</v>
      </c>
      <c r="BT111" s="1">
        <f t="shared" si="15"/>
        <v>24.528499204618505</v>
      </c>
      <c r="BU111" s="1">
        <f t="shared" si="15"/>
        <v>0.41429215612009579</v>
      </c>
      <c r="BV111" s="1">
        <f t="shared" si="15"/>
        <v>28.144590272749266</v>
      </c>
      <c r="BW111" s="1">
        <f t="shared" si="15"/>
        <v>1.4861987528668066</v>
      </c>
      <c r="BX111" s="1">
        <f t="shared" si="15"/>
        <v>1.7564066349169196</v>
      </c>
      <c r="BY111" s="1">
        <f t="shared" si="15"/>
        <v>1.5401496850096508</v>
      </c>
      <c r="BZ111" s="1">
        <f t="shared" si="15"/>
        <v>1.9112131170749826</v>
      </c>
      <c r="CA111" s="1">
        <f t="shared" si="15"/>
        <v>3.2120665444229552</v>
      </c>
      <c r="CB111" s="1">
        <f t="shared" si="15"/>
        <v>17.074625857020493</v>
      </c>
      <c r="CC111" s="1">
        <f t="shared" si="15"/>
        <v>7.3485420913408364</v>
      </c>
      <c r="CD111" s="1">
        <f t="shared" si="15"/>
        <v>9.3876390618263539</v>
      </c>
      <c r="CE111" s="1">
        <f t="shared" si="15"/>
        <v>3.9938883561890743</v>
      </c>
      <c r="CF111" s="1">
        <f t="shared" si="15"/>
        <v>45.041997644065596</v>
      </c>
      <c r="CG111" s="1">
        <f t="shared" si="15"/>
        <v>48.25063767749343</v>
      </c>
      <c r="CH111" s="1">
        <f t="shared" si="15"/>
        <v>15.629286212478815</v>
      </c>
      <c r="CI111" s="1">
        <f t="shared" si="15"/>
        <v>10.403234787086953</v>
      </c>
      <c r="CJ111" s="1">
        <f t="shared" si="15"/>
        <v>266.57778411565761</v>
      </c>
      <c r="CK111" s="1">
        <f t="shared" si="15"/>
        <v>48.251969343695805</v>
      </c>
      <c r="CL111" s="1">
        <f t="shared" si="15"/>
        <v>4.9303829488467246</v>
      </c>
      <c r="CM111" s="1">
        <f t="shared" si="15"/>
        <v>0.18527230696220789</v>
      </c>
      <c r="CN111" s="1">
        <f t="shared" si="15"/>
        <v>1.0497655799923646</v>
      </c>
      <c r="CO111" s="1">
        <f t="shared" si="15"/>
        <v>1.0512818184272863</v>
      </c>
      <c r="CP111" s="1">
        <f t="shared" si="15"/>
        <v>69.368481588374991</v>
      </c>
      <c r="CQ111" s="1">
        <f t="shared" si="15"/>
        <v>103.61307701439431</v>
      </c>
      <c r="CR111" s="1">
        <f t="shared" si="15"/>
        <v>1.3024376188612916</v>
      </c>
      <c r="CS111" s="1">
        <f t="shared" si="15"/>
        <v>1.8555277459542769</v>
      </c>
      <c r="CT111" s="1">
        <f t="shared" si="15"/>
        <v>0.61801325796580919</v>
      </c>
      <c r="CU111" s="1">
        <f t="shared" si="15"/>
        <v>0.88885927623026528</v>
      </c>
      <c r="CV111" s="1">
        <f t="shared" si="15"/>
        <v>1.4503150169380867</v>
      </c>
      <c r="CW111" s="1">
        <f t="shared" si="15"/>
        <v>7.1795508653055937E-2</v>
      </c>
      <c r="CX111" s="1">
        <f t="shared" si="15"/>
        <v>2.7573458777688686E-2</v>
      </c>
      <c r="CY111" s="1">
        <f t="shared" si="15"/>
        <v>119.52263104042844</v>
      </c>
      <c r="CZ111" s="1">
        <f t="shared" si="15"/>
        <v>7.8612380512857243</v>
      </c>
      <c r="DA111" s="1">
        <f t="shared" si="15"/>
        <v>2.9790036547872019</v>
      </c>
      <c r="DB111" s="1">
        <f t="shared" si="15"/>
        <v>7.5742119071824208</v>
      </c>
      <c r="DC111" s="1">
        <f t="shared" si="15"/>
        <v>349.21432162158754</v>
      </c>
      <c r="DD111" s="1">
        <f t="shared" si="15"/>
        <v>9.3127337863038075</v>
      </c>
      <c r="DE111" s="1">
        <f t="shared" si="15"/>
        <v>28.599786414972453</v>
      </c>
    </row>
    <row r="112" spans="1:109">
      <c r="C112" s="2" t="s">
        <v>294</v>
      </c>
      <c r="D112" s="1">
        <f>AVERAGE(D65:D71)</f>
        <v>21.725151227500135</v>
      </c>
      <c r="E112" s="1">
        <f t="shared" ref="E112:BP112" si="16">AVERAGE(E65:E71)</f>
        <v>5.0827544471833628</v>
      </c>
      <c r="F112" s="1">
        <f t="shared" si="16"/>
        <v>657.53295981235067</v>
      </c>
      <c r="G112" s="1">
        <f t="shared" si="16"/>
        <v>22.197377960309492</v>
      </c>
      <c r="H112" s="1">
        <f t="shared" si="16"/>
        <v>1519.1973472054835</v>
      </c>
      <c r="I112" s="1">
        <f t="shared" si="16"/>
        <v>29.596706047682353</v>
      </c>
      <c r="J112" s="1">
        <f t="shared" si="16"/>
        <v>17.012510625947751</v>
      </c>
      <c r="K112" s="1">
        <f t="shared" si="16"/>
        <v>12.507105604357264</v>
      </c>
      <c r="L112" s="1">
        <f t="shared" si="16"/>
        <v>88.494334172192694</v>
      </c>
      <c r="M112" s="1">
        <f t="shared" si="16"/>
        <v>262.60051226558778</v>
      </c>
      <c r="N112" s="1">
        <f t="shared" si="16"/>
        <v>368.59648991423057</v>
      </c>
      <c r="O112" s="1">
        <f t="shared" si="16"/>
        <v>3.239730154092558</v>
      </c>
      <c r="P112" s="1">
        <f t="shared" si="16"/>
        <v>3.2994937641176953</v>
      </c>
      <c r="Q112" s="1">
        <f t="shared" si="16"/>
        <v>507.36971721559217</v>
      </c>
      <c r="R112" s="1">
        <f t="shared" si="16"/>
        <v>216.48889029943254</v>
      </c>
      <c r="S112" s="1">
        <f t="shared" si="16"/>
        <v>50.558307827842619</v>
      </c>
      <c r="T112" s="1">
        <f t="shared" si="16"/>
        <v>47.206807047917422</v>
      </c>
      <c r="U112" s="1">
        <f t="shared" si="16"/>
        <v>215.21144293501229</v>
      </c>
      <c r="V112" s="1">
        <f t="shared" si="16"/>
        <v>101.45106397102937</v>
      </c>
      <c r="W112" s="1">
        <f t="shared" si="16"/>
        <v>63.182364499756822</v>
      </c>
      <c r="X112" s="1">
        <f t="shared" si="16"/>
        <v>121.6961886277002</v>
      </c>
      <c r="Y112" s="1">
        <f t="shared" si="16"/>
        <v>457.9223754882052</v>
      </c>
      <c r="Z112" s="1">
        <f t="shared" si="16"/>
        <v>719.39481232443393</v>
      </c>
      <c r="AA112" s="1">
        <f t="shared" si="16"/>
        <v>117.46461439526135</v>
      </c>
      <c r="AB112" s="1">
        <f t="shared" si="16"/>
        <v>2519.4780129848782</v>
      </c>
      <c r="AC112" s="1">
        <f t="shared" si="16"/>
        <v>44.684504090108575</v>
      </c>
      <c r="AD112" s="1">
        <f t="shared" si="16"/>
        <v>118.20710528891708</v>
      </c>
      <c r="AE112" s="1">
        <f t="shared" si="16"/>
        <v>18.58211808862119</v>
      </c>
      <c r="AF112" s="1">
        <f t="shared" si="16"/>
        <v>3.495971247018264</v>
      </c>
      <c r="AG112" s="1">
        <f t="shared" si="16"/>
        <v>232.3519108606169</v>
      </c>
      <c r="AH112" s="1">
        <f t="shared" si="16"/>
        <v>222.45828938185818</v>
      </c>
      <c r="AI112" s="1">
        <f t="shared" si="16"/>
        <v>49.998070815564276</v>
      </c>
      <c r="AJ112" s="1">
        <f t="shared" si="16"/>
        <v>47.102771631982172</v>
      </c>
      <c r="AK112" s="1">
        <f t="shared" si="16"/>
        <v>12.38178592582606</v>
      </c>
      <c r="AL112" s="1">
        <f t="shared" si="16"/>
        <v>2500.0947476093606</v>
      </c>
      <c r="AM112" s="1">
        <f t="shared" si="16"/>
        <v>169.13260797769274</v>
      </c>
      <c r="AN112" s="1">
        <f t="shared" si="16"/>
        <v>260.36713057302507</v>
      </c>
      <c r="AO112" s="1">
        <f t="shared" si="16"/>
        <v>4.0666024572049446</v>
      </c>
      <c r="AP112" s="1">
        <f t="shared" si="16"/>
        <v>0.7948886589235673</v>
      </c>
      <c r="AQ112" s="1">
        <f t="shared" si="16"/>
        <v>0.13466900056397571</v>
      </c>
      <c r="AR112" s="1">
        <f t="shared" si="16"/>
        <v>6031.9835682684634</v>
      </c>
      <c r="AS112" s="1">
        <f t="shared" si="16"/>
        <v>5.0223109981505258</v>
      </c>
      <c r="AT112" s="1">
        <f t="shared" si="16"/>
        <v>126.43205324295182</v>
      </c>
      <c r="AU112" s="1">
        <f t="shared" si="16"/>
        <v>7863.4845904996209</v>
      </c>
      <c r="AV112" s="1">
        <f t="shared" si="16"/>
        <v>34.39243560579088</v>
      </c>
      <c r="AW112" s="1">
        <f t="shared" si="16"/>
        <v>1.768754472028385</v>
      </c>
      <c r="AX112" s="1">
        <f t="shared" si="16"/>
        <v>126.27345784207367</v>
      </c>
      <c r="AY112" s="1">
        <f t="shared" si="16"/>
        <v>144.98614404327955</v>
      </c>
      <c r="AZ112" s="1">
        <f t="shared" si="16"/>
        <v>50.059263367242451</v>
      </c>
      <c r="BA112" s="1">
        <f t="shared" si="16"/>
        <v>0.68828050512702288</v>
      </c>
      <c r="BB112" s="1">
        <f t="shared" si="16"/>
        <v>1402.4903667052306</v>
      </c>
      <c r="BC112" s="1">
        <f t="shared" si="16"/>
        <v>162.86601435125249</v>
      </c>
      <c r="BD112" s="1">
        <f t="shared" si="16"/>
        <v>602.59983533093521</v>
      </c>
      <c r="BE112" s="1">
        <f t="shared" si="16"/>
        <v>12.880275646729133</v>
      </c>
      <c r="BF112" s="1">
        <f t="shared" si="16"/>
        <v>87.864748544578859</v>
      </c>
      <c r="BG112" s="1">
        <f t="shared" si="16"/>
        <v>213.26614758310873</v>
      </c>
      <c r="BH112" s="1">
        <f t="shared" si="16"/>
        <v>61.112621731237823</v>
      </c>
      <c r="BI112" s="1">
        <f t="shared" si="16"/>
        <v>6.3278750278447875</v>
      </c>
      <c r="BJ112" s="1">
        <f t="shared" si="16"/>
        <v>2.9310076932508773</v>
      </c>
      <c r="BK112" s="1">
        <f t="shared" si="16"/>
        <v>358.61291722409561</v>
      </c>
      <c r="BL112" s="1">
        <f t="shared" si="16"/>
        <v>9.2456814925509256</v>
      </c>
      <c r="BM112" s="1">
        <f t="shared" si="16"/>
        <v>70.534342790230724</v>
      </c>
      <c r="BN112" s="1">
        <f t="shared" si="16"/>
        <v>24.541925626472253</v>
      </c>
      <c r="BO112" s="1">
        <f t="shared" si="16"/>
        <v>20.657372803343801</v>
      </c>
      <c r="BP112" s="1">
        <f t="shared" si="16"/>
        <v>7.8716104553414983</v>
      </c>
      <c r="BQ112" s="1">
        <f t="shared" ref="BQ112:DE112" si="17">AVERAGE(BQ65:BQ71)</f>
        <v>0.80080001783426769</v>
      </c>
      <c r="BR112" s="1">
        <f t="shared" si="17"/>
        <v>0.31342800566394263</v>
      </c>
      <c r="BS112" s="1">
        <f t="shared" si="17"/>
        <v>11.700644442102316</v>
      </c>
      <c r="BT112" s="1">
        <f t="shared" si="17"/>
        <v>31.872100937901273</v>
      </c>
      <c r="BU112" s="1">
        <f t="shared" si="17"/>
        <v>0.32022337441568183</v>
      </c>
      <c r="BV112" s="1">
        <f t="shared" si="17"/>
        <v>54.938052015219903</v>
      </c>
      <c r="BW112" s="1">
        <f t="shared" si="17"/>
        <v>2.1878425780706547</v>
      </c>
      <c r="BX112" s="1">
        <f t="shared" si="17"/>
        <v>2.1297078417650619</v>
      </c>
      <c r="BY112" s="1">
        <f t="shared" si="17"/>
        <v>2.0224655961841571</v>
      </c>
      <c r="BZ112" s="1">
        <f t="shared" si="17"/>
        <v>1.9446020030375091</v>
      </c>
      <c r="CA112" s="1">
        <f t="shared" si="17"/>
        <v>2.8605523161206601</v>
      </c>
      <c r="CB112" s="1">
        <f t="shared" si="17"/>
        <v>27.468632445044939</v>
      </c>
      <c r="CC112" s="1">
        <f t="shared" si="17"/>
        <v>2.7347872438352328</v>
      </c>
      <c r="CD112" s="1">
        <f t="shared" si="17"/>
        <v>11.752273567972667</v>
      </c>
      <c r="CE112" s="1">
        <f t="shared" si="17"/>
        <v>8.4578144034751599</v>
      </c>
      <c r="CF112" s="1">
        <f t="shared" si="17"/>
        <v>62.977593581646438</v>
      </c>
      <c r="CG112" s="1">
        <f t="shared" si="17"/>
        <v>67.714939577699269</v>
      </c>
      <c r="CH112" s="1">
        <f t="shared" si="17"/>
        <v>17.635564656827761</v>
      </c>
      <c r="CI112" s="1">
        <f t="shared" si="17"/>
        <v>11.919675906951227</v>
      </c>
      <c r="CJ112" s="1">
        <f t="shared" si="17"/>
        <v>299.77487393479936</v>
      </c>
      <c r="CK112" s="1">
        <f t="shared" si="17"/>
        <v>67.732303672516011</v>
      </c>
      <c r="CL112" s="1">
        <f t="shared" si="17"/>
        <v>5.5609811955208253</v>
      </c>
      <c r="CM112" s="1">
        <f t="shared" si="17"/>
        <v>0.49807208862647495</v>
      </c>
      <c r="CN112" s="1">
        <f t="shared" si="17"/>
        <v>1.2140565183679601</v>
      </c>
      <c r="CO112" s="1">
        <f t="shared" si="17"/>
        <v>1.0415688194659563</v>
      </c>
      <c r="CP112" s="1">
        <f t="shared" si="17"/>
        <v>170.81420393326795</v>
      </c>
      <c r="CQ112" s="1">
        <f t="shared" si="17"/>
        <v>256.70125338712063</v>
      </c>
      <c r="CR112" s="1">
        <f t="shared" si="17"/>
        <v>2.9692672609851294</v>
      </c>
      <c r="CS112" s="1">
        <f t="shared" si="17"/>
        <v>4.5498202127116469</v>
      </c>
      <c r="CT112" s="1">
        <f t="shared" si="17"/>
        <v>1.9098074076169376</v>
      </c>
      <c r="CU112" s="1">
        <f t="shared" si="17"/>
        <v>2.0717183086660493</v>
      </c>
      <c r="CV112" s="1">
        <f t="shared" si="17"/>
        <v>3.8058907389762511</v>
      </c>
      <c r="CW112" s="1">
        <f t="shared" si="17"/>
        <v>0.47957331427473004</v>
      </c>
      <c r="CX112" s="1">
        <f t="shared" si="17"/>
        <v>0.33086567779946346</v>
      </c>
      <c r="CY112" s="1">
        <f t="shared" si="17"/>
        <v>129.14528741552789</v>
      </c>
      <c r="CZ112" s="1">
        <f t="shared" si="17"/>
        <v>11.031058442011087</v>
      </c>
      <c r="DA112" s="1">
        <f t="shared" si="17"/>
        <v>3.3461465713698728</v>
      </c>
      <c r="DB112" s="1">
        <f t="shared" si="17"/>
        <v>9.3642526884013613</v>
      </c>
      <c r="DC112" s="1">
        <f t="shared" si="17"/>
        <v>926.83337165669241</v>
      </c>
      <c r="DD112" s="1">
        <f t="shared" si="17"/>
        <v>13.048542636801926</v>
      </c>
      <c r="DE112" s="1">
        <f t="shared" si="17"/>
        <v>65.319603700802958</v>
      </c>
    </row>
    <row r="113" spans="2:109">
      <c r="C113" s="2" t="s">
        <v>295</v>
      </c>
      <c r="D113" s="1">
        <f>AVERAGE(D73:D78)</f>
        <v>20.104776386608183</v>
      </c>
      <c r="E113" s="1">
        <f t="shared" ref="E113:BP113" si="18">AVERAGE(E73:E78)</f>
        <v>4.653959829830697</v>
      </c>
      <c r="F113" s="1">
        <f t="shared" si="18"/>
        <v>627.59165003986709</v>
      </c>
      <c r="G113" s="1">
        <f t="shared" si="18"/>
        <v>15.555704113236173</v>
      </c>
      <c r="H113" s="1">
        <f t="shared" si="18"/>
        <v>1191.6896855202065</v>
      </c>
      <c r="I113" s="1">
        <f t="shared" si="18"/>
        <v>19.493301320770247</v>
      </c>
      <c r="J113" s="1">
        <f t="shared" si="18"/>
        <v>17.929532583485955</v>
      </c>
      <c r="K113" s="1">
        <f t="shared" si="18"/>
        <v>14.957607766327257</v>
      </c>
      <c r="L113" s="1">
        <f t="shared" si="18"/>
        <v>100.58483504796398</v>
      </c>
      <c r="M113" s="1">
        <f t="shared" si="18"/>
        <v>279.69136339059395</v>
      </c>
      <c r="N113" s="1">
        <f t="shared" si="18"/>
        <v>295.98415748285737</v>
      </c>
      <c r="O113" s="1">
        <f t="shared" si="18"/>
        <v>4.2860791630010233</v>
      </c>
      <c r="P113" s="1">
        <f t="shared" si="18"/>
        <v>3.2792686921156289</v>
      </c>
      <c r="Q113" s="1">
        <f t="shared" si="18"/>
        <v>700.80437293796012</v>
      </c>
      <c r="R113" s="1">
        <f t="shared" si="18"/>
        <v>172.31207609092976</v>
      </c>
      <c r="S113" s="1">
        <f t="shared" si="18"/>
        <v>54.899755187021448</v>
      </c>
      <c r="T113" s="1">
        <f t="shared" si="18"/>
        <v>43.685333579477735</v>
      </c>
      <c r="U113" s="1">
        <f t="shared" si="18"/>
        <v>190.31870518293235</v>
      </c>
      <c r="V113" s="1">
        <f t="shared" si="18"/>
        <v>111.45137708691408</v>
      </c>
      <c r="W113" s="1">
        <f t="shared" si="18"/>
        <v>58.469814019516882</v>
      </c>
      <c r="X113" s="1">
        <f t="shared" si="18"/>
        <v>122.71928792618861</v>
      </c>
      <c r="Y113" s="1">
        <f t="shared" si="18"/>
        <v>404.75284165381413</v>
      </c>
      <c r="Z113" s="1">
        <f t="shared" si="18"/>
        <v>587.75143279141059</v>
      </c>
      <c r="AA113" s="1">
        <f t="shared" si="18"/>
        <v>95.549703669327968</v>
      </c>
      <c r="AB113" s="1">
        <f t="shared" si="18"/>
        <v>1720.8186566353477</v>
      </c>
      <c r="AC113" s="1">
        <f t="shared" si="18"/>
        <v>42.418877005167488</v>
      </c>
      <c r="AD113" s="1">
        <f t="shared" si="18"/>
        <v>115.26781147826908</v>
      </c>
      <c r="AE113" s="1">
        <f t="shared" si="18"/>
        <v>13.736654244798769</v>
      </c>
      <c r="AF113" s="1">
        <f t="shared" si="18"/>
        <v>4.9510869833621021</v>
      </c>
      <c r="AG113" s="1">
        <f t="shared" si="18"/>
        <v>185.63636412314824</v>
      </c>
      <c r="AH113" s="1">
        <f t="shared" si="18"/>
        <v>146.88547573832122</v>
      </c>
      <c r="AI113" s="1">
        <f t="shared" si="18"/>
        <v>46.619677465826818</v>
      </c>
      <c r="AJ113" s="1">
        <f t="shared" si="18"/>
        <v>88.12070342334259</v>
      </c>
      <c r="AK113" s="1">
        <f t="shared" si="18"/>
        <v>17.629059244857356</v>
      </c>
      <c r="AL113" s="1">
        <f t="shared" si="18"/>
        <v>2775.7565448362634</v>
      </c>
      <c r="AM113" s="1">
        <f t="shared" si="18"/>
        <v>177.72483519800861</v>
      </c>
      <c r="AN113" s="1">
        <f t="shared" si="18"/>
        <v>243.81397191519159</v>
      </c>
      <c r="AO113" s="1">
        <f t="shared" si="18"/>
        <v>6.5179615583915265</v>
      </c>
      <c r="AP113" s="1">
        <f t="shared" si="18"/>
        <v>0.43387409379495395</v>
      </c>
      <c r="AQ113" s="1">
        <f t="shared" si="18"/>
        <v>0.10710375606289944</v>
      </c>
      <c r="AR113" s="1">
        <f t="shared" si="18"/>
        <v>3438.3686705965902</v>
      </c>
      <c r="AS113" s="1">
        <f t="shared" si="18"/>
        <v>4.7124815635642276</v>
      </c>
      <c r="AT113" s="1">
        <f t="shared" si="18"/>
        <v>74.738117416240428</v>
      </c>
      <c r="AU113" s="1">
        <f t="shared" si="18"/>
        <v>5456.1783358903731</v>
      </c>
      <c r="AV113" s="1">
        <f t="shared" si="18"/>
        <v>23.259381352109813</v>
      </c>
      <c r="AW113" s="1">
        <f t="shared" si="18"/>
        <v>0.78135071308251902</v>
      </c>
      <c r="AX113" s="1">
        <f t="shared" si="18"/>
        <v>83.494956939231187</v>
      </c>
      <c r="AY113" s="1">
        <f t="shared" si="18"/>
        <v>130.95117674197422</v>
      </c>
      <c r="AZ113" s="1">
        <f t="shared" si="18"/>
        <v>42.07759963338075</v>
      </c>
      <c r="BA113" s="1">
        <f t="shared" si="18"/>
        <v>0.50403900537636348</v>
      </c>
      <c r="BB113" s="1">
        <f t="shared" si="18"/>
        <v>1200.8796013140552</v>
      </c>
      <c r="BC113" s="1">
        <f t="shared" si="18"/>
        <v>116.6735884047783</v>
      </c>
      <c r="BD113" s="1">
        <f t="shared" si="18"/>
        <v>83.170257107024398</v>
      </c>
      <c r="BE113" s="1">
        <f t="shared" si="18"/>
        <v>15.84319377407253</v>
      </c>
      <c r="BF113" s="1">
        <f t="shared" si="18"/>
        <v>99.449222291241867</v>
      </c>
      <c r="BG113" s="1">
        <f t="shared" si="18"/>
        <v>178.07328208931267</v>
      </c>
      <c r="BH113" s="1">
        <f t="shared" si="18"/>
        <v>52.681836234428665</v>
      </c>
      <c r="BI113" s="1">
        <f t="shared" si="18"/>
        <v>5.5597524228012025</v>
      </c>
      <c r="BJ113" s="1">
        <f t="shared" si="18"/>
        <v>1.281794968979908</v>
      </c>
      <c r="BK113" s="1">
        <f t="shared" si="18"/>
        <v>277.7866229196639</v>
      </c>
      <c r="BL113" s="1">
        <f t="shared" si="18"/>
        <v>11.851745389369873</v>
      </c>
      <c r="BM113" s="1">
        <f t="shared" si="18"/>
        <v>61.812499230713364</v>
      </c>
      <c r="BN113" s="1">
        <f t="shared" si="18"/>
        <v>21.028627641184183</v>
      </c>
      <c r="BO113" s="1">
        <f t="shared" si="18"/>
        <v>18.649304957159881</v>
      </c>
      <c r="BP113" s="1">
        <f t="shared" si="18"/>
        <v>11.607468405361082</v>
      </c>
      <c r="BQ113" s="1">
        <f t="shared" ref="BQ113:DE113" si="19">AVERAGE(BQ73:BQ78)</f>
        <v>1.0398905927296698</v>
      </c>
      <c r="BR113" s="1">
        <f t="shared" si="19"/>
        <v>0.24898859765596515</v>
      </c>
      <c r="BS113" s="1">
        <f t="shared" si="19"/>
        <v>11.31771972615644</v>
      </c>
      <c r="BT113" s="1">
        <f t="shared" si="19"/>
        <v>43.05505208451325</v>
      </c>
      <c r="BU113" s="1">
        <f t="shared" si="19"/>
        <v>0.28794916083780919</v>
      </c>
      <c r="BV113" s="1">
        <f t="shared" si="19"/>
        <v>46.695219155303086</v>
      </c>
      <c r="BW113" s="1">
        <f t="shared" si="19"/>
        <v>2.9530763824690189</v>
      </c>
      <c r="BX113" s="1">
        <f t="shared" si="19"/>
        <v>2.0744613388925592</v>
      </c>
      <c r="BY113" s="1">
        <f t="shared" si="19"/>
        <v>1.2183225121710239</v>
      </c>
      <c r="BZ113" s="1">
        <f t="shared" si="19"/>
        <v>2.200607875485098</v>
      </c>
      <c r="CA113" s="1">
        <f t="shared" si="19"/>
        <v>1.9418438315437285</v>
      </c>
      <c r="CB113" s="1">
        <f t="shared" si="19"/>
        <v>27.380454509375884</v>
      </c>
      <c r="CC113" s="1">
        <f t="shared" si="19"/>
        <v>3.316044492065465</v>
      </c>
      <c r="CD113" s="1">
        <f t="shared" si="19"/>
        <v>16.189965990574017</v>
      </c>
      <c r="CE113" s="1">
        <f t="shared" si="19"/>
        <v>6.4801885111621607</v>
      </c>
      <c r="CF113" s="1">
        <f t="shared" si="19"/>
        <v>94.371514012353018</v>
      </c>
      <c r="CG113" s="1">
        <f t="shared" si="19"/>
        <v>82.684237520903423</v>
      </c>
      <c r="CH113" s="1">
        <f t="shared" si="19"/>
        <v>27.524802205334367</v>
      </c>
      <c r="CI113" s="1">
        <f t="shared" si="19"/>
        <v>9.6221343588491077</v>
      </c>
      <c r="CJ113" s="1">
        <f t="shared" si="19"/>
        <v>243.61301185300644</v>
      </c>
      <c r="CK113" s="1">
        <f t="shared" si="19"/>
        <v>82.684237520903423</v>
      </c>
      <c r="CL113" s="1">
        <f t="shared" si="19"/>
        <v>4.2305696970680495</v>
      </c>
      <c r="CM113" s="1">
        <f t="shared" si="19"/>
        <v>0.1073229726602951</v>
      </c>
      <c r="CN113" s="1">
        <f t="shared" si="19"/>
        <v>0.7533362019042128</v>
      </c>
      <c r="CO113" s="1">
        <f t="shared" si="19"/>
        <v>0.60460067235282799</v>
      </c>
      <c r="CP113" s="1">
        <f t="shared" si="19"/>
        <v>113.1023247656159</v>
      </c>
      <c r="CQ113" s="1">
        <f t="shared" si="19"/>
        <v>153.31706259860024</v>
      </c>
      <c r="CR113" s="1">
        <f t="shared" si="19"/>
        <v>2.0405098963204455</v>
      </c>
      <c r="CS113" s="1">
        <f t="shared" si="19"/>
        <v>2.9218223967539143</v>
      </c>
      <c r="CT113" s="1">
        <f t="shared" si="19"/>
        <v>1.2833122242651673</v>
      </c>
      <c r="CU113" s="1">
        <f t="shared" si="19"/>
        <v>1.3833580898044646</v>
      </c>
      <c r="CV113" s="1">
        <f t="shared" si="19"/>
        <v>2.5117074193134497</v>
      </c>
      <c r="CW113" s="1">
        <f t="shared" si="19"/>
        <v>0.28326470597665593</v>
      </c>
      <c r="CX113" s="1">
        <f t="shared" si="19"/>
        <v>0.21634711933127712</v>
      </c>
      <c r="CY113" s="1">
        <f t="shared" si="19"/>
        <v>106.00367603138699</v>
      </c>
      <c r="CZ113" s="1">
        <f t="shared" si="19"/>
        <v>7.4645162602247614</v>
      </c>
      <c r="DA113" s="1">
        <f t="shared" si="19"/>
        <v>3.2970292927049738</v>
      </c>
      <c r="DB113" s="1">
        <f t="shared" si="19"/>
        <v>2.4424073480961757</v>
      </c>
      <c r="DC113" s="1">
        <f t="shared" si="19"/>
        <v>1821.8410507110764</v>
      </c>
      <c r="DD113" s="1">
        <f t="shared" si="19"/>
        <v>13.245383609723488</v>
      </c>
      <c r="DE113" s="1">
        <f t="shared" si="19"/>
        <v>36.880390009443772</v>
      </c>
    </row>
    <row r="114" spans="2:109">
      <c r="C114" s="2" t="s">
        <v>296</v>
      </c>
      <c r="D114" s="1">
        <f>AVERAGE(D80:D86)</f>
        <v>36.160709633145942</v>
      </c>
      <c r="E114" s="1">
        <f t="shared" ref="E114:BP114" si="20">AVERAGE(E80:E86)</f>
        <v>5.9694467413874914</v>
      </c>
      <c r="F114" s="1">
        <f t="shared" si="20"/>
        <v>543.91745052218801</v>
      </c>
      <c r="G114" s="1">
        <f t="shared" si="20"/>
        <v>19.725553453986283</v>
      </c>
      <c r="H114" s="1">
        <f t="shared" si="20"/>
        <v>1116.9631545214775</v>
      </c>
      <c r="I114" s="1">
        <f t="shared" si="20"/>
        <v>14.192669419374116</v>
      </c>
      <c r="J114" s="1">
        <f t="shared" si="20"/>
        <v>16.064301850588652</v>
      </c>
      <c r="K114" s="1">
        <f t="shared" si="20"/>
        <v>13.45350377475032</v>
      </c>
      <c r="L114" s="1">
        <f t="shared" si="20"/>
        <v>111.62638550131358</v>
      </c>
      <c r="M114" s="1">
        <f t="shared" si="20"/>
        <v>260.44411278814493</v>
      </c>
      <c r="N114" s="1">
        <f t="shared" si="20"/>
        <v>331.0939763655594</v>
      </c>
      <c r="O114" s="1">
        <f t="shared" si="20"/>
        <v>8.3194311422349632</v>
      </c>
      <c r="P114" s="1">
        <f t="shared" si="20"/>
        <v>4.0177896305422385</v>
      </c>
      <c r="Q114" s="1">
        <f t="shared" si="20"/>
        <v>743.83110259547732</v>
      </c>
      <c r="R114" s="1">
        <f t="shared" si="20"/>
        <v>196.78769061949203</v>
      </c>
      <c r="S114" s="1">
        <f t="shared" si="20"/>
        <v>64.788672286246083</v>
      </c>
      <c r="T114" s="1">
        <f t="shared" si="20"/>
        <v>50.633392284669583</v>
      </c>
      <c r="U114" s="1">
        <f t="shared" si="20"/>
        <v>190.16986079198233</v>
      </c>
      <c r="V114" s="1">
        <f t="shared" si="20"/>
        <v>132.16195223207276</v>
      </c>
      <c r="W114" s="1">
        <f t="shared" si="20"/>
        <v>65.791200923953639</v>
      </c>
      <c r="X114" s="1">
        <f t="shared" si="20"/>
        <v>110.28636639524612</v>
      </c>
      <c r="Y114" s="1">
        <f t="shared" si="20"/>
        <v>366.54239816155024</v>
      </c>
      <c r="Z114" s="1">
        <f t="shared" si="20"/>
        <v>649.87895910462919</v>
      </c>
      <c r="AA114" s="1">
        <f t="shared" si="20"/>
        <v>84.713611669419336</v>
      </c>
      <c r="AB114" s="1">
        <f t="shared" si="20"/>
        <v>1597.9641097770236</v>
      </c>
      <c r="AC114" s="1">
        <f t="shared" si="20"/>
        <v>59.965910444428609</v>
      </c>
      <c r="AD114" s="1">
        <f t="shared" si="20"/>
        <v>120.47263071481908</v>
      </c>
      <c r="AE114" s="1">
        <f t="shared" si="20"/>
        <v>22.11872920179432</v>
      </c>
      <c r="AF114" s="1">
        <f t="shared" si="20"/>
        <v>5.2313055284640555</v>
      </c>
      <c r="AG114" s="1">
        <f t="shared" si="20"/>
        <v>201.36148629963512</v>
      </c>
      <c r="AH114" s="1">
        <f t="shared" si="20"/>
        <v>139.7206857231827</v>
      </c>
      <c r="AI114" s="1">
        <f t="shared" si="20"/>
        <v>57.586741396684445</v>
      </c>
      <c r="AJ114" s="1">
        <f t="shared" si="20"/>
        <v>84.704234491411071</v>
      </c>
      <c r="AK114" s="1">
        <f t="shared" si="20"/>
        <v>15.258839181090073</v>
      </c>
      <c r="AL114" s="1">
        <f t="shared" si="20"/>
        <v>3003.3191864232635</v>
      </c>
      <c r="AM114" s="1">
        <f t="shared" si="20"/>
        <v>164.02678970063988</v>
      </c>
      <c r="AN114" s="1">
        <f t="shared" si="20"/>
        <v>287.8156796764161</v>
      </c>
      <c r="AO114" s="1">
        <f t="shared" si="20"/>
        <v>9.3139934906793993</v>
      </c>
      <c r="AP114" s="1">
        <f t="shared" si="20"/>
        <v>0.98378655164321238</v>
      </c>
      <c r="AQ114" s="1">
        <f t="shared" si="20"/>
        <v>0.1358885626978831</v>
      </c>
      <c r="AR114" s="1">
        <f t="shared" si="20"/>
        <v>2217.7042904910932</v>
      </c>
      <c r="AS114" s="1">
        <f t="shared" si="20"/>
        <v>4.6464327127843328</v>
      </c>
      <c r="AT114" s="1">
        <f t="shared" si="20"/>
        <v>45.30399432042195</v>
      </c>
      <c r="AU114" s="1">
        <f t="shared" si="20"/>
        <v>6560.1449389584714</v>
      </c>
      <c r="AV114" s="1">
        <f t="shared" si="20"/>
        <v>16.109405804300184</v>
      </c>
      <c r="AW114" s="1">
        <f t="shared" si="20"/>
        <v>0.47979362987208718</v>
      </c>
      <c r="AX114" s="1">
        <f t="shared" si="20"/>
        <v>62.965554566965743</v>
      </c>
      <c r="AY114" s="1">
        <f t="shared" si="20"/>
        <v>70.098278103878812</v>
      </c>
      <c r="AZ114" s="1">
        <f t="shared" si="20"/>
        <v>41.303104972605901</v>
      </c>
      <c r="BA114" s="1">
        <f t="shared" si="20"/>
        <v>1.1345318239108957</v>
      </c>
      <c r="BB114" s="1">
        <f t="shared" si="20"/>
        <v>1055.1496369688625</v>
      </c>
      <c r="BC114" s="1">
        <f t="shared" si="20"/>
        <v>88.940782621658613</v>
      </c>
      <c r="BD114" s="1">
        <f t="shared" si="20"/>
        <v>142.46240931787545</v>
      </c>
      <c r="BE114" s="1">
        <f t="shared" si="20"/>
        <v>18.469268011106013</v>
      </c>
      <c r="BF114" s="1">
        <f t="shared" si="20"/>
        <v>130.57356406406223</v>
      </c>
      <c r="BG114" s="1">
        <f t="shared" si="20"/>
        <v>135.42995430820412</v>
      </c>
      <c r="BH114" s="1">
        <f t="shared" si="20"/>
        <v>45.698644151456129</v>
      </c>
      <c r="BI114" s="1">
        <f t="shared" si="20"/>
        <v>4.3543949586835113</v>
      </c>
      <c r="BJ114" s="1">
        <f t="shared" si="20"/>
        <v>1.3453918598365722</v>
      </c>
      <c r="BK114" s="1">
        <f t="shared" si="20"/>
        <v>209.50287067277506</v>
      </c>
      <c r="BL114" s="1">
        <f t="shared" si="20"/>
        <v>5.6702109738890645</v>
      </c>
      <c r="BM114" s="1">
        <f t="shared" si="20"/>
        <v>53.289530600532871</v>
      </c>
      <c r="BN114" s="1">
        <f t="shared" si="20"/>
        <v>16.841482520775802</v>
      </c>
      <c r="BO114" s="1">
        <f t="shared" si="20"/>
        <v>15.958914530132509</v>
      </c>
      <c r="BP114" s="1">
        <f t="shared" si="20"/>
        <v>10.496784154225564</v>
      </c>
      <c r="BQ114" s="1">
        <f t="shared" ref="BQ114:DE114" si="21">AVERAGE(BQ80:BQ86)</f>
        <v>0.86845018318557177</v>
      </c>
      <c r="BR114" s="1">
        <f t="shared" si="21"/>
        <v>0.25974389543208531</v>
      </c>
      <c r="BS114" s="1">
        <f t="shared" si="21"/>
        <v>12.664344169101609</v>
      </c>
      <c r="BT114" s="1">
        <f t="shared" si="21"/>
        <v>54.379169553650819</v>
      </c>
      <c r="BU114" s="1">
        <f t="shared" si="21"/>
        <v>0.63896069832554259</v>
      </c>
      <c r="BV114" s="1">
        <f t="shared" si="21"/>
        <v>46.017423426822354</v>
      </c>
      <c r="BW114" s="1">
        <f t="shared" si="21"/>
        <v>1.7758773985393603</v>
      </c>
      <c r="BX114" s="1">
        <f t="shared" si="21"/>
        <v>2.5514887175452654</v>
      </c>
      <c r="BY114" s="1">
        <f t="shared" si="21"/>
        <v>0.627587346603942</v>
      </c>
      <c r="BZ114" s="1">
        <f t="shared" si="21"/>
        <v>2.1611091288434108</v>
      </c>
      <c r="CA114" s="1">
        <f t="shared" si="21"/>
        <v>1.8219827776215261</v>
      </c>
      <c r="CB114" s="1">
        <f t="shared" si="21"/>
        <v>18.661341293126164</v>
      </c>
      <c r="CC114" s="1">
        <f t="shared" si="21"/>
        <v>2.9634662248616928</v>
      </c>
      <c r="CD114" s="1">
        <f t="shared" si="21"/>
        <v>11.776889748387418</v>
      </c>
      <c r="CE114" s="1">
        <f t="shared" si="21"/>
        <v>5.7818496317553381</v>
      </c>
      <c r="CF114" s="1">
        <f t="shared" si="21"/>
        <v>105.15704327367517</v>
      </c>
      <c r="CG114" s="1">
        <f t="shared" si="21"/>
        <v>74.002539378249452</v>
      </c>
      <c r="CH114" s="1">
        <f t="shared" si="21"/>
        <v>35.224514820037896</v>
      </c>
      <c r="CI114" s="1">
        <f t="shared" si="21"/>
        <v>8.8940110331660609</v>
      </c>
      <c r="CJ114" s="1">
        <f t="shared" si="21"/>
        <v>297.44824500924375</v>
      </c>
      <c r="CK114" s="1">
        <f t="shared" si="21"/>
        <v>73.994000790400506</v>
      </c>
      <c r="CL114" s="1">
        <f t="shared" si="21"/>
        <v>4.6255640847647372</v>
      </c>
      <c r="CM114" s="1">
        <f t="shared" si="21"/>
        <v>0.34218564135993418</v>
      </c>
      <c r="CN114" s="1">
        <f t="shared" si="21"/>
        <v>1.4704392484718756</v>
      </c>
      <c r="CO114" s="1">
        <f t="shared" si="21"/>
        <v>0.90622205416274337</v>
      </c>
      <c r="CP114" s="1">
        <f t="shared" si="21"/>
        <v>98.253431129632418</v>
      </c>
      <c r="CQ114" s="1">
        <f t="shared" si="21"/>
        <v>127.33572500621312</v>
      </c>
      <c r="CR114" s="1">
        <f t="shared" si="21"/>
        <v>1.638749541556406</v>
      </c>
      <c r="CS114" s="1">
        <f t="shared" si="21"/>
        <v>2.7310782267752094</v>
      </c>
      <c r="CT114" s="1">
        <f t="shared" si="21"/>
        <v>0.93265695443449892</v>
      </c>
      <c r="CU114" s="1">
        <f t="shared" si="21"/>
        <v>1.241967368960929</v>
      </c>
      <c r="CV114" s="1">
        <f t="shared" si="21"/>
        <v>1.8770757972170198</v>
      </c>
      <c r="CW114" s="1">
        <f t="shared" si="21"/>
        <v>0.29108056789849279</v>
      </c>
      <c r="CX114" s="1">
        <f t="shared" si="21"/>
        <v>0.2402097319743115</v>
      </c>
      <c r="CY114" s="1">
        <f t="shared" si="21"/>
        <v>111.71522548388705</v>
      </c>
      <c r="CZ114" s="1">
        <f t="shared" si="21"/>
        <v>5.9761886006955409</v>
      </c>
      <c r="DA114" s="1">
        <f t="shared" si="21"/>
        <v>3.5398040476770594</v>
      </c>
      <c r="DB114" s="1">
        <f t="shared" si="21"/>
        <v>3.540698795477291</v>
      </c>
      <c r="DC114" s="1">
        <f t="shared" si="21"/>
        <v>2259.2836867664701</v>
      </c>
      <c r="DD114" s="1">
        <f t="shared" si="21"/>
        <v>11.917388768245193</v>
      </c>
      <c r="DE114" s="1">
        <f t="shared" si="21"/>
        <v>27.331073510296275</v>
      </c>
    </row>
    <row r="115" spans="2:109">
      <c r="C115" s="1" t="s">
        <v>297</v>
      </c>
      <c r="D115" s="1">
        <f>AVERAGE(D88:D94)</f>
        <v>32.606086905226434</v>
      </c>
      <c r="E115" s="1">
        <f t="shared" ref="E115:BP115" si="22">AVERAGE(E88:E94)</f>
        <v>5.4661833185422539</v>
      </c>
      <c r="F115" s="1">
        <f t="shared" si="22"/>
        <v>783.59394882867753</v>
      </c>
      <c r="G115" s="1">
        <f t="shared" si="22"/>
        <v>17.864198362128167</v>
      </c>
      <c r="H115" s="1">
        <f t="shared" si="22"/>
        <v>1247.7096916423998</v>
      </c>
      <c r="I115" s="1">
        <f t="shared" si="22"/>
        <v>41.772760732558829</v>
      </c>
      <c r="J115" s="1">
        <f t="shared" si="22"/>
        <v>13.508712568199977</v>
      </c>
      <c r="K115" s="1">
        <f t="shared" si="22"/>
        <v>6.0191014331765711</v>
      </c>
      <c r="L115" s="1">
        <f t="shared" si="22"/>
        <v>89.311707466922869</v>
      </c>
      <c r="M115" s="1">
        <f t="shared" si="22"/>
        <v>176.47974006425642</v>
      </c>
      <c r="N115" s="1">
        <f t="shared" si="22"/>
        <v>284.4372786468104</v>
      </c>
      <c r="O115" s="1">
        <f t="shared" si="22"/>
        <v>6.8690129861082214</v>
      </c>
      <c r="P115" s="1">
        <f t="shared" si="22"/>
        <v>2.6737416166789671</v>
      </c>
      <c r="Q115" s="1">
        <f t="shared" si="22"/>
        <v>835.51212212502026</v>
      </c>
      <c r="R115" s="1">
        <f t="shared" si="22"/>
        <v>214.83693952483313</v>
      </c>
      <c r="S115" s="1">
        <f t="shared" si="22"/>
        <v>68.936083779368104</v>
      </c>
      <c r="T115" s="1">
        <f t="shared" si="22"/>
        <v>51.732593875517971</v>
      </c>
      <c r="U115" s="1">
        <f t="shared" si="22"/>
        <v>205.04180515117136</v>
      </c>
      <c r="V115" s="1">
        <f t="shared" si="22"/>
        <v>119.54707042135098</v>
      </c>
      <c r="W115" s="1">
        <f t="shared" si="22"/>
        <v>71.336533954225033</v>
      </c>
      <c r="X115" s="1">
        <f t="shared" si="22"/>
        <v>138.46746796345639</v>
      </c>
      <c r="Y115" s="1">
        <f t="shared" si="22"/>
        <v>347.99696841501736</v>
      </c>
      <c r="Z115" s="1">
        <f t="shared" si="22"/>
        <v>1018.8523263016715</v>
      </c>
      <c r="AA115" s="1">
        <f t="shared" si="22"/>
        <v>89.065551711795905</v>
      </c>
      <c r="AB115" s="1">
        <f t="shared" si="22"/>
        <v>1819.5153084905553</v>
      </c>
      <c r="AC115" s="1">
        <f t="shared" si="22"/>
        <v>51.01117849248029</v>
      </c>
      <c r="AD115" s="1">
        <f t="shared" si="22"/>
        <v>126.2177935689144</v>
      </c>
      <c r="AE115" s="1">
        <f t="shared" si="22"/>
        <v>16.610907709999633</v>
      </c>
      <c r="AF115" s="1">
        <f t="shared" si="22"/>
        <v>3.2773324822879029</v>
      </c>
      <c r="AG115" s="1">
        <f t="shared" si="22"/>
        <v>228.448585464476</v>
      </c>
      <c r="AH115" s="1">
        <f t="shared" si="22"/>
        <v>141.06418064373457</v>
      </c>
      <c r="AI115" s="1">
        <f t="shared" si="22"/>
        <v>56.657153804877382</v>
      </c>
      <c r="AJ115" s="1">
        <f t="shared" si="22"/>
        <v>77.074170836651589</v>
      </c>
      <c r="AK115" s="1">
        <f t="shared" si="22"/>
        <v>24.139585215016147</v>
      </c>
      <c r="AL115" s="1">
        <f t="shared" si="22"/>
        <v>3265.6643338336985</v>
      </c>
      <c r="AM115" s="1">
        <f t="shared" si="22"/>
        <v>158.22815514597502</v>
      </c>
      <c r="AN115" s="1">
        <f t="shared" si="22"/>
        <v>394.41695693716832</v>
      </c>
      <c r="AO115" s="1">
        <f t="shared" si="22"/>
        <v>11.506872268152708</v>
      </c>
      <c r="AP115" s="1">
        <f t="shared" si="22"/>
        <v>2.3711358943613337</v>
      </c>
      <c r="AQ115" s="1">
        <f t="shared" si="22"/>
        <v>0.61969703722862302</v>
      </c>
      <c r="AR115" s="1">
        <f t="shared" si="22"/>
        <v>9206.8761092488676</v>
      </c>
      <c r="AS115" s="1">
        <f t="shared" si="22"/>
        <v>3.3039399442482837</v>
      </c>
      <c r="AT115" s="1">
        <f t="shared" si="22"/>
        <v>202.71853324959369</v>
      </c>
      <c r="AU115" s="1">
        <f t="shared" si="22"/>
        <v>11836.125794931822</v>
      </c>
      <c r="AV115" s="1">
        <f t="shared" si="22"/>
        <v>30.831794998781049</v>
      </c>
      <c r="AW115" s="1">
        <f t="shared" si="22"/>
        <v>2.1743054432954296</v>
      </c>
      <c r="AX115" s="1">
        <f t="shared" si="22"/>
        <v>119.56180572511273</v>
      </c>
      <c r="AY115" s="1">
        <f t="shared" si="22"/>
        <v>423.04340919676446</v>
      </c>
      <c r="AZ115" s="1">
        <f t="shared" si="22"/>
        <v>84.399028491816097</v>
      </c>
      <c r="BA115" s="1">
        <f t="shared" si="22"/>
        <v>0.97730043663525346</v>
      </c>
      <c r="BB115" s="1">
        <f t="shared" si="22"/>
        <v>1622.6992735795138</v>
      </c>
      <c r="BC115" s="1">
        <f t="shared" si="22"/>
        <v>162.80613687415254</v>
      </c>
      <c r="BD115" s="1">
        <f t="shared" si="22"/>
        <v>1168.0398321491027</v>
      </c>
      <c r="BE115" s="1">
        <f t="shared" si="22"/>
        <v>15.960710813340897</v>
      </c>
      <c r="BF115" s="1">
        <f t="shared" si="22"/>
        <v>164.81559084289816</v>
      </c>
      <c r="BG115" s="1">
        <f t="shared" si="22"/>
        <v>290.31221090427221</v>
      </c>
      <c r="BH115" s="1">
        <f t="shared" si="22"/>
        <v>64.274826463719066</v>
      </c>
      <c r="BI115" s="1">
        <f t="shared" si="22"/>
        <v>7.8569135054103487</v>
      </c>
      <c r="BJ115" s="1">
        <f t="shared" si="22"/>
        <v>3.6997606144551289</v>
      </c>
      <c r="BK115" s="1">
        <f t="shared" si="22"/>
        <v>510.69268594476819</v>
      </c>
      <c r="BL115" s="1">
        <f t="shared" si="22"/>
        <v>15.46591875611875</v>
      </c>
      <c r="BM115" s="1">
        <f t="shared" si="22"/>
        <v>68.141084989312077</v>
      </c>
      <c r="BN115" s="1">
        <f t="shared" si="22"/>
        <v>34.177803610243593</v>
      </c>
      <c r="BO115" s="1">
        <f t="shared" si="22"/>
        <v>24.88459277191075</v>
      </c>
      <c r="BP115" s="1">
        <f t="shared" si="22"/>
        <v>12.200796220227375</v>
      </c>
      <c r="BQ115" s="1">
        <f t="shared" ref="BQ115:DE115" si="23">AVERAGE(BQ88:BQ94)</f>
        <v>1.3263124117266207</v>
      </c>
      <c r="BR115" s="1">
        <f t="shared" si="23"/>
        <v>0.23671037490135013</v>
      </c>
      <c r="BS115" s="1">
        <f t="shared" si="23"/>
        <v>9.9185446592702533</v>
      </c>
      <c r="BT115" s="1">
        <f t="shared" si="23"/>
        <v>45.332374405508332</v>
      </c>
      <c r="BU115" s="1">
        <f t="shared" si="23"/>
        <v>0.49448779477506172</v>
      </c>
      <c r="BV115" s="1">
        <f t="shared" si="23"/>
        <v>68.264336707615641</v>
      </c>
      <c r="BW115" s="1">
        <f t="shared" si="23"/>
        <v>2.1382727352881652</v>
      </c>
      <c r="BX115" s="1">
        <f t="shared" si="23"/>
        <v>2.4251730559501934</v>
      </c>
      <c r="BY115" s="1">
        <f t="shared" si="23"/>
        <v>3.7097973367971742</v>
      </c>
      <c r="BZ115" s="1">
        <f t="shared" si="23"/>
        <v>3.012786806605587</v>
      </c>
      <c r="CA115" s="1">
        <f t="shared" si="23"/>
        <v>1.5403604162899269</v>
      </c>
      <c r="CB115" s="1">
        <f t="shared" si="23"/>
        <v>21.611651109162135</v>
      </c>
      <c r="CC115" s="1">
        <f t="shared" si="23"/>
        <v>3.7141664001371093</v>
      </c>
      <c r="CD115" s="1">
        <f t="shared" si="23"/>
        <v>8.3039571620816606</v>
      </c>
      <c r="CE115" s="1">
        <f t="shared" si="23"/>
        <v>17.080133035933098</v>
      </c>
      <c r="CF115" s="1">
        <f t="shared" si="23"/>
        <v>82.667209922773935</v>
      </c>
      <c r="CG115" s="1">
        <f t="shared" si="23"/>
        <v>99.438856487019649</v>
      </c>
      <c r="CH115" s="1">
        <f t="shared" si="23"/>
        <v>35.423381219599854</v>
      </c>
      <c r="CI115" s="1">
        <f t="shared" si="23"/>
        <v>13.424116109538719</v>
      </c>
      <c r="CJ115" s="1">
        <f t="shared" si="23"/>
        <v>309.59566399448573</v>
      </c>
      <c r="CK115" s="1">
        <f t="shared" si="23"/>
        <v>99.449367018788479</v>
      </c>
      <c r="CL115" s="1">
        <f t="shared" si="23"/>
        <v>4.8338498335417546</v>
      </c>
      <c r="CM115" s="1">
        <f t="shared" si="23"/>
        <v>0.19491585371844014</v>
      </c>
      <c r="CN115" s="1">
        <f t="shared" si="23"/>
        <v>3.6996317579799114</v>
      </c>
      <c r="CO115" s="1">
        <f t="shared" si="23"/>
        <v>0.73338490044160598</v>
      </c>
      <c r="CP115" s="1">
        <f t="shared" si="23"/>
        <v>240.27752686469492</v>
      </c>
      <c r="CQ115" s="1">
        <f t="shared" si="23"/>
        <v>283.23295340434373</v>
      </c>
      <c r="CR115" s="1">
        <f t="shared" si="23"/>
        <v>4.6708265995423872</v>
      </c>
      <c r="CS115" s="1">
        <f t="shared" si="23"/>
        <v>6.5407819971595211</v>
      </c>
      <c r="CT115" s="1">
        <f t="shared" si="23"/>
        <v>2.5749248389023713</v>
      </c>
      <c r="CU115" s="1">
        <f t="shared" si="23"/>
        <v>4.3493358849535761</v>
      </c>
      <c r="CV115" s="1">
        <f t="shared" si="23"/>
        <v>4.5620712250354547</v>
      </c>
      <c r="CW115" s="1">
        <f t="shared" si="23"/>
        <v>0.1194527645467824</v>
      </c>
      <c r="CX115" s="1">
        <f t="shared" si="23"/>
        <v>0.39776692920853335</v>
      </c>
      <c r="CY115" s="1">
        <f t="shared" si="23"/>
        <v>147.52960832357581</v>
      </c>
      <c r="CZ115" s="1">
        <f t="shared" si="23"/>
        <v>18.299413824123242</v>
      </c>
      <c r="DA115" s="1">
        <f t="shared" si="23"/>
        <v>4.275138420535213</v>
      </c>
      <c r="DB115" s="1">
        <f t="shared" si="23"/>
        <v>1.8733110094798753</v>
      </c>
      <c r="DC115" s="1">
        <f t="shared" si="23"/>
        <v>1753.8146719993767</v>
      </c>
      <c r="DD115" s="1">
        <f t="shared" si="23"/>
        <v>11.460573603257993</v>
      </c>
      <c r="DE115" s="1">
        <f t="shared" si="23"/>
        <v>58.500447421055718</v>
      </c>
    </row>
    <row r="116" spans="2:109">
      <c r="C116" s="1" t="s">
        <v>298</v>
      </c>
      <c r="D116" s="1">
        <f>AVERAGE(D96:D102)</f>
        <v>33.142263176682071</v>
      </c>
      <c r="E116" s="1">
        <f t="shared" ref="E116:BP116" si="24">AVERAGE(E96:E102)</f>
        <v>4.5984356231919383</v>
      </c>
      <c r="F116" s="1">
        <f t="shared" si="24"/>
        <v>394.99522154380628</v>
      </c>
      <c r="G116" s="1">
        <f t="shared" si="24"/>
        <v>7.7020241720050402</v>
      </c>
      <c r="H116" s="1">
        <f t="shared" si="24"/>
        <v>595.10878386111267</v>
      </c>
      <c r="I116" s="1">
        <f t="shared" si="24"/>
        <v>2.9060998548486525</v>
      </c>
      <c r="J116" s="1">
        <f t="shared" si="24"/>
        <v>5.3347186661200183</v>
      </c>
      <c r="K116" s="1">
        <f t="shared" si="24"/>
        <v>2.9295422571131384</v>
      </c>
      <c r="L116" s="1">
        <f t="shared" si="24"/>
        <v>82.820570922048432</v>
      </c>
      <c r="M116" s="1">
        <f t="shared" si="24"/>
        <v>117.60710702709419</v>
      </c>
      <c r="N116" s="1">
        <f t="shared" si="24"/>
        <v>165.96776988212201</v>
      </c>
      <c r="O116" s="1">
        <f t="shared" si="24"/>
        <v>6.6112290618009055</v>
      </c>
      <c r="P116" s="1">
        <f t="shared" si="24"/>
        <v>3.0788997729191507</v>
      </c>
      <c r="Q116" s="1">
        <f t="shared" si="24"/>
        <v>575.6292959497739</v>
      </c>
      <c r="R116" s="1">
        <f t="shared" si="24"/>
        <v>87.327561343480738</v>
      </c>
      <c r="S116" s="1">
        <f t="shared" si="24"/>
        <v>13.475389227120461</v>
      </c>
      <c r="T116" s="1">
        <f t="shared" si="24"/>
        <v>11.994724145874006</v>
      </c>
      <c r="U116" s="1">
        <f t="shared" si="24"/>
        <v>135.78984907114514</v>
      </c>
      <c r="V116" s="1">
        <f t="shared" si="24"/>
        <v>137.58046476015133</v>
      </c>
      <c r="W116" s="1">
        <f t="shared" si="24"/>
        <v>82.262325176453899</v>
      </c>
      <c r="X116" s="1">
        <f t="shared" si="24"/>
        <v>73.341061508666101</v>
      </c>
      <c r="Y116" s="1">
        <f t="shared" si="24"/>
        <v>149.48417559520016</v>
      </c>
      <c r="Z116" s="1">
        <f t="shared" si="24"/>
        <v>916.19748345034338</v>
      </c>
      <c r="AA116" s="1">
        <f t="shared" si="24"/>
        <v>51.091967740926975</v>
      </c>
      <c r="AB116" s="1">
        <f t="shared" si="24"/>
        <v>494.17966509408933</v>
      </c>
      <c r="AC116" s="1">
        <f t="shared" si="24"/>
        <v>87.59105951063124</v>
      </c>
      <c r="AD116" s="1">
        <f t="shared" si="24"/>
        <v>64.10328378657421</v>
      </c>
      <c r="AE116" s="1">
        <f t="shared" si="24"/>
        <v>32.268650502138925</v>
      </c>
      <c r="AF116" s="1">
        <f t="shared" si="24"/>
        <v>5.5373460193675754</v>
      </c>
      <c r="AG116" s="1">
        <f t="shared" si="24"/>
        <v>58.226726709220834</v>
      </c>
      <c r="AH116" s="1">
        <f t="shared" si="24"/>
        <v>49.972166490244383</v>
      </c>
      <c r="AI116" s="1">
        <f t="shared" si="24"/>
        <v>25.116412936211539</v>
      </c>
      <c r="AJ116" s="1">
        <f t="shared" si="24"/>
        <v>159.62662065771465</v>
      </c>
      <c r="AK116" s="1">
        <f t="shared" si="24"/>
        <v>66.672836679820236</v>
      </c>
      <c r="AL116" s="1">
        <f t="shared" si="24"/>
        <v>2064.9725281205206</v>
      </c>
      <c r="AM116" s="1">
        <f t="shared" si="24"/>
        <v>110.691221609321</v>
      </c>
      <c r="AN116" s="1">
        <f t="shared" si="24"/>
        <v>280.12581128439876</v>
      </c>
      <c r="AO116" s="1">
        <f t="shared" si="24"/>
        <v>48.027118587168388</v>
      </c>
      <c r="AP116" s="1">
        <f t="shared" si="24"/>
        <v>6.2675843564456954</v>
      </c>
      <c r="AQ116" s="1">
        <f t="shared" si="24"/>
        <v>3.8729604250951066E-2</v>
      </c>
      <c r="AR116" s="1">
        <f t="shared" si="24"/>
        <v>191.69728020816612</v>
      </c>
      <c r="AS116" s="1">
        <f t="shared" si="24"/>
        <v>2.1612117247007729</v>
      </c>
      <c r="AT116" s="1">
        <f t="shared" si="24"/>
        <v>6.0010667432681046</v>
      </c>
      <c r="AU116" s="1">
        <f t="shared" si="24"/>
        <v>777.25215776013715</v>
      </c>
      <c r="AV116" s="1">
        <f t="shared" si="24"/>
        <v>10.227118148966925</v>
      </c>
      <c r="AW116" s="1">
        <f t="shared" si="24"/>
        <v>0.16795307571965082</v>
      </c>
      <c r="AX116" s="1">
        <f t="shared" si="24"/>
        <v>33.530910118213392</v>
      </c>
      <c r="AY116" s="1">
        <f t="shared" si="24"/>
        <v>51.599921101387174</v>
      </c>
      <c r="AZ116" s="1">
        <f t="shared" si="24"/>
        <v>6.2047544408688946</v>
      </c>
      <c r="BA116" s="1">
        <f t="shared" si="24"/>
        <v>0.2829336094502799</v>
      </c>
      <c r="BB116" s="1">
        <f t="shared" si="24"/>
        <v>243.83408736356731</v>
      </c>
      <c r="BC116" s="1">
        <f t="shared" si="24"/>
        <v>50.407490644708979</v>
      </c>
      <c r="BD116" s="1">
        <f t="shared" si="24"/>
        <v>37.121484689541639</v>
      </c>
      <c r="BE116" s="1">
        <f t="shared" si="24"/>
        <v>11.963086438914585</v>
      </c>
      <c r="BF116" s="1">
        <f t="shared" si="24"/>
        <v>125.18393279940865</v>
      </c>
      <c r="BG116" s="1">
        <f t="shared" si="24"/>
        <v>72.45652511512732</v>
      </c>
      <c r="BH116" s="1">
        <f t="shared" si="24"/>
        <v>30.839774322324178</v>
      </c>
      <c r="BI116" s="1">
        <f t="shared" si="24"/>
        <v>1.6754827123393383</v>
      </c>
      <c r="BJ116" s="1">
        <f t="shared" si="24"/>
        <v>0.54578424331069919</v>
      </c>
      <c r="BK116" s="1">
        <f t="shared" si="24"/>
        <v>126.0311890919331</v>
      </c>
      <c r="BL116" s="1">
        <f t="shared" si="24"/>
        <v>4.5403081580024578</v>
      </c>
      <c r="BM116" s="1">
        <f t="shared" si="24"/>
        <v>33.883691634324393</v>
      </c>
      <c r="BN116" s="1">
        <f t="shared" si="24"/>
        <v>14.434550405277227</v>
      </c>
      <c r="BO116" s="1">
        <f t="shared" si="24"/>
        <v>11.470411169727567</v>
      </c>
      <c r="BP116" s="1">
        <f t="shared" si="24"/>
        <v>13.905171690907929</v>
      </c>
      <c r="BQ116" s="1">
        <f t="shared" ref="BQ116:DE116" si="25">AVERAGE(BQ96:BQ102)</f>
        <v>0.7495419082897341</v>
      </c>
      <c r="BR116" s="1">
        <f t="shared" si="25"/>
        <v>0.13191960042081036</v>
      </c>
      <c r="BS116" s="1">
        <f t="shared" si="25"/>
        <v>8.4335435551276063</v>
      </c>
      <c r="BT116" s="1">
        <f t="shared" si="25"/>
        <v>36.031834445641302</v>
      </c>
      <c r="BU116" s="1">
        <f t="shared" si="25"/>
        <v>5.6393872942296275</v>
      </c>
      <c r="BV116" s="1">
        <f t="shared" si="25"/>
        <v>42.068718568599955</v>
      </c>
      <c r="BW116" s="1">
        <f t="shared" si="25"/>
        <v>2.1653447067567866</v>
      </c>
      <c r="BX116" s="1">
        <f t="shared" si="25"/>
        <v>0.48808640417320859</v>
      </c>
      <c r="BY116" s="1">
        <f t="shared" si="25"/>
        <v>4.8971670133684718E-2</v>
      </c>
      <c r="BZ116" s="1">
        <f t="shared" si="25"/>
        <v>3.0277912524671993</v>
      </c>
      <c r="CA116" s="1">
        <f t="shared" si="25"/>
        <v>0.72883142972327986</v>
      </c>
      <c r="CB116" s="1">
        <f t="shared" si="25"/>
        <v>13.974669940046565</v>
      </c>
      <c r="CC116" s="1">
        <f t="shared" si="25"/>
        <v>0</v>
      </c>
      <c r="CD116" s="1">
        <f t="shared" si="25"/>
        <v>4.6373048058279736</v>
      </c>
      <c r="CE116" s="1">
        <f t="shared" si="25"/>
        <v>1.9185520551875652</v>
      </c>
      <c r="CF116" s="1">
        <f t="shared" si="25"/>
        <v>155.87974220260099</v>
      </c>
      <c r="CG116" s="1">
        <f t="shared" si="25"/>
        <v>69.225698577063255</v>
      </c>
      <c r="CH116" s="1">
        <f t="shared" si="25"/>
        <v>69.538595892318469</v>
      </c>
      <c r="CI116" s="1">
        <f t="shared" si="25"/>
        <v>7.6783130124213006</v>
      </c>
      <c r="CJ116" s="1">
        <f t="shared" si="25"/>
        <v>603.23258414353165</v>
      </c>
      <c r="CK116" s="1">
        <f t="shared" si="25"/>
        <v>69.236121865383126</v>
      </c>
      <c r="CL116" s="1">
        <f t="shared" si="25"/>
        <v>3.3249326936979111</v>
      </c>
      <c r="CM116" s="1">
        <f t="shared" si="25"/>
        <v>0.16981995782329909</v>
      </c>
      <c r="CN116" s="1">
        <f t="shared" si="25"/>
        <v>1.1377465263231115</v>
      </c>
      <c r="CO116" s="1">
        <f t="shared" si="25"/>
        <v>0.8217376498895772</v>
      </c>
      <c r="CP116" s="1">
        <f t="shared" si="25"/>
        <v>101.66078723430425</v>
      </c>
      <c r="CQ116" s="1">
        <f t="shared" si="25"/>
        <v>104.39274344273875</v>
      </c>
      <c r="CR116" s="1">
        <f t="shared" si="25"/>
        <v>1.5386390056195662</v>
      </c>
      <c r="CS116" s="1">
        <f t="shared" si="25"/>
        <v>2.9433056632989261</v>
      </c>
      <c r="CT116" s="1">
        <f t="shared" si="25"/>
        <v>0.82568674056604352</v>
      </c>
      <c r="CU116" s="1">
        <f t="shared" si="25"/>
        <v>1.7057696356211949</v>
      </c>
      <c r="CV116" s="1">
        <f t="shared" si="25"/>
        <v>1.8698871013680827</v>
      </c>
      <c r="CW116" s="1">
        <f t="shared" si="25"/>
        <v>0.13832692509930905</v>
      </c>
      <c r="CX116" s="1">
        <f t="shared" si="25"/>
        <v>5.6897808512689566E-2</v>
      </c>
      <c r="CY116" s="1">
        <f t="shared" si="25"/>
        <v>50.147247566492055</v>
      </c>
      <c r="CZ116" s="1">
        <f t="shared" si="25"/>
        <v>1.5764590282292585</v>
      </c>
      <c r="DA116" s="1">
        <f t="shared" si="25"/>
        <v>3.9502792343337143</v>
      </c>
      <c r="DB116" s="1">
        <f t="shared" si="25"/>
        <v>1.7065869619822673</v>
      </c>
      <c r="DC116" s="1">
        <f t="shared" si="25"/>
        <v>5245.4601779312316</v>
      </c>
      <c r="DD116" s="1">
        <f t="shared" si="25"/>
        <v>4.8296484743050812</v>
      </c>
      <c r="DE116" s="1">
        <f t="shared" si="25"/>
        <v>8.4325366377030431</v>
      </c>
    </row>
    <row r="118" spans="2:109">
      <c r="B118" s="1" t="s">
        <v>300</v>
      </c>
    </row>
    <row r="121" spans="2:109">
      <c r="B121" s="1" t="s">
        <v>299</v>
      </c>
      <c r="C121" s="1" t="s">
        <v>286</v>
      </c>
      <c r="D121" s="1">
        <f>STDEV(D4:D9)</f>
        <v>12.126980879682284</v>
      </c>
      <c r="E121" s="1">
        <f t="shared" ref="E121:BP121" si="26">STDEV(E4:E9)</f>
        <v>2.4390627667299798</v>
      </c>
      <c r="F121" s="1">
        <f t="shared" si="26"/>
        <v>386.92432453859192</v>
      </c>
      <c r="G121" s="1">
        <f t="shared" si="26"/>
        <v>39.194474734986436</v>
      </c>
      <c r="H121" s="1">
        <f t="shared" si="26"/>
        <v>81.698728174511345</v>
      </c>
      <c r="I121" s="1">
        <f t="shared" si="26"/>
        <v>11.683029917834485</v>
      </c>
      <c r="J121" s="1">
        <f t="shared" si="26"/>
        <v>1.7506693257081651</v>
      </c>
      <c r="K121" s="1">
        <f t="shared" si="26"/>
        <v>1.3620571638477879</v>
      </c>
      <c r="L121" s="1">
        <f t="shared" si="26"/>
        <v>14.942821471619459</v>
      </c>
      <c r="M121" s="1">
        <f t="shared" si="26"/>
        <v>59.128008853981697</v>
      </c>
      <c r="N121" s="1">
        <f t="shared" si="26"/>
        <v>84.634128358695889</v>
      </c>
      <c r="O121" s="1">
        <f t="shared" si="26"/>
        <v>0.53688792564315424</v>
      </c>
      <c r="P121" s="1">
        <f t="shared" si="26"/>
        <v>5.1744715976344231E-2</v>
      </c>
      <c r="Q121" s="1">
        <f t="shared" si="26"/>
        <v>321.87029621964422</v>
      </c>
      <c r="R121" s="1">
        <f t="shared" si="26"/>
        <v>40.509688532836982</v>
      </c>
      <c r="S121" s="1">
        <f t="shared" si="26"/>
        <v>7.2673965858116274</v>
      </c>
      <c r="T121" s="1">
        <f t="shared" si="26"/>
        <v>6.0888924393071635</v>
      </c>
      <c r="U121" s="1">
        <f t="shared" si="26"/>
        <v>44.685958268331667</v>
      </c>
      <c r="V121" s="1">
        <f t="shared" si="26"/>
        <v>27.087618682640034</v>
      </c>
      <c r="W121" s="1">
        <f t="shared" si="26"/>
        <v>12.840643919283844</v>
      </c>
      <c r="X121" s="1">
        <f t="shared" si="26"/>
        <v>33.419847845323943</v>
      </c>
      <c r="Y121" s="1">
        <f t="shared" si="26"/>
        <v>133.04223783390842</v>
      </c>
      <c r="Z121" s="1">
        <f t="shared" si="26"/>
        <v>189.42804403417196</v>
      </c>
      <c r="AA121" s="1">
        <f t="shared" si="26"/>
        <v>19.851530514269847</v>
      </c>
      <c r="AB121" s="1">
        <f t="shared" si="26"/>
        <v>2480.2350855470372</v>
      </c>
      <c r="AC121" s="1">
        <f t="shared" si="26"/>
        <v>9.3934831940099102</v>
      </c>
      <c r="AD121" s="1">
        <f t="shared" si="26"/>
        <v>33.944884515501563</v>
      </c>
      <c r="AE121" s="1">
        <f t="shared" si="26"/>
        <v>18.555076251554439</v>
      </c>
      <c r="AF121" s="1">
        <f t="shared" si="26"/>
        <v>1.7344250108510129</v>
      </c>
      <c r="AG121" s="1">
        <f t="shared" si="26"/>
        <v>38.380385277033938</v>
      </c>
      <c r="AH121" s="1">
        <f t="shared" si="26"/>
        <v>32.096554905391017</v>
      </c>
      <c r="AI121" s="1">
        <f t="shared" si="26"/>
        <v>9.7327187291279422</v>
      </c>
      <c r="AJ121" s="1">
        <f t="shared" si="26"/>
        <v>22.539753057621969</v>
      </c>
      <c r="AK121" s="1">
        <f t="shared" si="26"/>
        <v>5.4968124296022562</v>
      </c>
      <c r="AL121" s="1">
        <f t="shared" si="26"/>
        <v>570.82261877758867</v>
      </c>
      <c r="AM121" s="1">
        <f t="shared" si="26"/>
        <v>153.48783934926954</v>
      </c>
      <c r="AN121" s="1">
        <f t="shared" si="26"/>
        <v>23.14455425978387</v>
      </c>
      <c r="AO121" s="1">
        <f t="shared" si="26"/>
        <v>0.93058088907589342</v>
      </c>
      <c r="AP121" s="1">
        <f t="shared" si="26"/>
        <v>1.9215651703462668</v>
      </c>
      <c r="AQ121" s="1">
        <f t="shared" si="26"/>
        <v>0</v>
      </c>
      <c r="AR121" s="1">
        <f t="shared" si="26"/>
        <v>2971.1809054306555</v>
      </c>
      <c r="AS121" s="1">
        <f t="shared" si="26"/>
        <v>1.7863815994947143</v>
      </c>
      <c r="AT121" s="1">
        <f t="shared" si="26"/>
        <v>43.254386598938346</v>
      </c>
      <c r="AU121" s="1">
        <f t="shared" si="26"/>
        <v>3837.9195454493542</v>
      </c>
      <c r="AV121" s="1">
        <f t="shared" si="26"/>
        <v>14.386291853188432</v>
      </c>
      <c r="AW121" s="1">
        <f t="shared" si="26"/>
        <v>0.99356798525130552</v>
      </c>
      <c r="AX121" s="1">
        <f t="shared" si="26"/>
        <v>95.785032397184636</v>
      </c>
      <c r="AY121" s="1">
        <f t="shared" si="26"/>
        <v>24.145393634640257</v>
      </c>
      <c r="AZ121" s="1">
        <f t="shared" si="26"/>
        <v>5.8222870189473621</v>
      </c>
      <c r="BA121" s="1">
        <f t="shared" si="26"/>
        <v>0.36980573039208259</v>
      </c>
      <c r="BB121" s="1">
        <f t="shared" si="26"/>
        <v>317.43420609868753</v>
      </c>
      <c r="BC121" s="1">
        <f t="shared" si="26"/>
        <v>46.95933850246351</v>
      </c>
      <c r="BD121" s="1">
        <f t="shared" si="26"/>
        <v>124.35814909047876</v>
      </c>
      <c r="BE121" s="1">
        <f t="shared" si="26"/>
        <v>3.8812230823762701</v>
      </c>
      <c r="BF121" s="1">
        <f t="shared" si="26"/>
        <v>17.700673864334185</v>
      </c>
      <c r="BG121" s="1">
        <f t="shared" si="26"/>
        <v>113.49256805723682</v>
      </c>
      <c r="BH121" s="1">
        <f t="shared" si="26"/>
        <v>21.652787021767942</v>
      </c>
      <c r="BI121" s="1">
        <f t="shared" si="26"/>
        <v>3.3151670209983015</v>
      </c>
      <c r="BJ121" s="1">
        <f t="shared" si="26"/>
        <v>1.4389613320964711</v>
      </c>
      <c r="BK121" s="1">
        <f t="shared" si="26"/>
        <v>207.02124924414215</v>
      </c>
      <c r="BL121" s="1">
        <f t="shared" si="26"/>
        <v>7.1259962712478586</v>
      </c>
      <c r="BM121" s="1">
        <f t="shared" si="26"/>
        <v>24.400144511217317</v>
      </c>
      <c r="BN121" s="1">
        <f t="shared" si="26"/>
        <v>13.882824231453597</v>
      </c>
      <c r="BO121" s="1">
        <f t="shared" si="26"/>
        <v>7.0833776792250456</v>
      </c>
      <c r="BP121" s="1">
        <f t="shared" si="26"/>
        <v>2.8526657526259767</v>
      </c>
      <c r="BQ121" s="1">
        <f t="shared" ref="BQ121:CC121" si="27">STDEV(BQ4:BQ9)</f>
        <v>0.29373966473623658</v>
      </c>
      <c r="BR121" s="1">
        <f t="shared" si="27"/>
        <v>0.21780844605138369</v>
      </c>
      <c r="BS121" s="1">
        <f t="shared" si="27"/>
        <v>8.0737357307823601</v>
      </c>
      <c r="BT121" s="1">
        <f t="shared" si="27"/>
        <v>3.3423479721731688</v>
      </c>
      <c r="BU121" s="1">
        <f t="shared" si="27"/>
        <v>5.9664777383970365E-2</v>
      </c>
      <c r="BV121" s="1">
        <f t="shared" si="27"/>
        <v>24.440484189338129</v>
      </c>
      <c r="BW121" s="1">
        <f t="shared" si="27"/>
        <v>1.0426579077049127</v>
      </c>
      <c r="BX121" s="1">
        <f t="shared" si="27"/>
        <v>0.92688861354095109</v>
      </c>
      <c r="BY121" s="1">
        <f t="shared" si="27"/>
        <v>3.6447558275525918</v>
      </c>
      <c r="BZ121" s="1">
        <f t="shared" si="27"/>
        <v>0.64198031427979718</v>
      </c>
      <c r="CA121" s="1">
        <f t="shared" si="27"/>
        <v>0.50335414740349249</v>
      </c>
      <c r="CB121" s="1">
        <f t="shared" si="27"/>
        <v>13.840965275559762</v>
      </c>
      <c r="CC121" s="1">
        <f t="shared" si="27"/>
        <v>21.204329935432952</v>
      </c>
      <c r="CD121" s="1">
        <f>STDEV(CD4:CD9)</f>
        <v>3.9010778172912928</v>
      </c>
      <c r="CE121" s="1">
        <f t="shared" ref="CE121:DE121" si="28">STDEV(CE4:CE9)</f>
        <v>5.0434926875019679</v>
      </c>
      <c r="CF121" s="1">
        <f t="shared" si="28"/>
        <v>38.08478446582653</v>
      </c>
      <c r="CG121" s="1">
        <f t="shared" si="28"/>
        <v>44.166005536049028</v>
      </c>
      <c r="CH121" s="1">
        <f t="shared" si="28"/>
        <v>19.422486630344629</v>
      </c>
      <c r="CI121" s="1">
        <f t="shared" si="28"/>
        <v>5.0977110668902261</v>
      </c>
      <c r="CJ121" s="1">
        <f t="shared" si="28"/>
        <v>95.100333506128692</v>
      </c>
      <c r="CK121" s="1">
        <f t="shared" si="28"/>
        <v>44.203412156500342</v>
      </c>
      <c r="CL121" s="1">
        <f t="shared" si="28"/>
        <v>2.21325246099825</v>
      </c>
      <c r="CM121" s="1">
        <f t="shared" si="28"/>
        <v>0.20614114235769285</v>
      </c>
      <c r="CN121" s="1">
        <f t="shared" si="28"/>
        <v>0.53776598029862321</v>
      </c>
      <c r="CO121" s="1">
        <f t="shared" si="28"/>
        <v>0.39821095021656105</v>
      </c>
      <c r="CP121" s="1">
        <f t="shared" si="28"/>
        <v>27.87017092877289</v>
      </c>
      <c r="CQ121" s="1">
        <f t="shared" si="28"/>
        <v>81.860563506553191</v>
      </c>
      <c r="CR121" s="1">
        <f t="shared" si="28"/>
        <v>0.61397082786050461</v>
      </c>
      <c r="CS121" s="1">
        <f t="shared" si="28"/>
        <v>0.85068738352403339</v>
      </c>
      <c r="CT121" s="1">
        <f t="shared" si="28"/>
        <v>0.28652559842636749</v>
      </c>
      <c r="CU121" s="1">
        <f t="shared" si="28"/>
        <v>0.55382480446521831</v>
      </c>
      <c r="CV121" s="1">
        <f t="shared" si="28"/>
        <v>0.51055095504954062</v>
      </c>
      <c r="CW121" s="1">
        <f t="shared" si="28"/>
        <v>5.7001886157851241E-2</v>
      </c>
      <c r="CX121" s="1">
        <f t="shared" si="28"/>
        <v>0.15271859096666371</v>
      </c>
      <c r="CY121" s="1">
        <f t="shared" si="28"/>
        <v>53.087453889401466</v>
      </c>
      <c r="CZ121" s="1">
        <f t="shared" si="28"/>
        <v>3.6689781065908709</v>
      </c>
      <c r="DA121" s="1">
        <f t="shared" si="28"/>
        <v>1.1278594554331733</v>
      </c>
      <c r="DB121" s="1">
        <f t="shared" si="28"/>
        <v>1.7333646956366997</v>
      </c>
      <c r="DC121" s="1">
        <f t="shared" si="28"/>
        <v>18.096040867047343</v>
      </c>
      <c r="DD121" s="1">
        <f t="shared" si="28"/>
        <v>3.6241897391398918</v>
      </c>
      <c r="DE121" s="1">
        <f t="shared" si="28"/>
        <v>13.598878087051473</v>
      </c>
    </row>
    <row r="122" spans="2:109">
      <c r="C122" s="2" t="s">
        <v>287</v>
      </c>
      <c r="D122" s="1">
        <f>STDEV(D11:D17)</f>
        <v>28.254352627076123</v>
      </c>
      <c r="E122" s="1">
        <f t="shared" ref="E122:BP122" si="29">STDEV(E11:E17)</f>
        <v>4.3477162287578883</v>
      </c>
      <c r="F122" s="1">
        <f t="shared" si="29"/>
        <v>686.75099301961598</v>
      </c>
      <c r="G122" s="1">
        <f t="shared" si="29"/>
        <v>32.297452375696807</v>
      </c>
      <c r="H122" s="1">
        <f t="shared" si="29"/>
        <v>163.65464981228354</v>
      </c>
      <c r="I122" s="1">
        <f t="shared" si="29"/>
        <v>25.892244666893877</v>
      </c>
      <c r="J122" s="1">
        <f t="shared" si="29"/>
        <v>1.2539072386035013</v>
      </c>
      <c r="K122" s="1">
        <f t="shared" si="29"/>
        <v>5.4737366547265403</v>
      </c>
      <c r="L122" s="1">
        <f t="shared" si="29"/>
        <v>56.527301009509863</v>
      </c>
      <c r="M122" s="1">
        <f t="shared" si="29"/>
        <v>296.97823547956779</v>
      </c>
      <c r="N122" s="1">
        <f t="shared" si="29"/>
        <v>466.41373503559845</v>
      </c>
      <c r="O122" s="1">
        <f t="shared" si="29"/>
        <v>2.9113406482141344</v>
      </c>
      <c r="P122" s="1">
        <f t="shared" si="29"/>
        <v>7.5084833361762471E-2</v>
      </c>
      <c r="Q122" s="1">
        <f t="shared" si="29"/>
        <v>227.15485834079689</v>
      </c>
      <c r="R122" s="1">
        <f t="shared" si="29"/>
        <v>58.090698982750666</v>
      </c>
      <c r="S122" s="1">
        <f t="shared" si="29"/>
        <v>5.5505301429806231</v>
      </c>
      <c r="T122" s="1">
        <f t="shared" si="29"/>
        <v>8.9874299337352834</v>
      </c>
      <c r="U122" s="1">
        <f t="shared" si="29"/>
        <v>31.869329398647096</v>
      </c>
      <c r="V122" s="1">
        <f t="shared" si="29"/>
        <v>69.566779733597429</v>
      </c>
      <c r="W122" s="1">
        <f t="shared" si="29"/>
        <v>9.4495444789112693</v>
      </c>
      <c r="X122" s="1">
        <f t="shared" si="29"/>
        <v>30.490857394463035</v>
      </c>
      <c r="Y122" s="1">
        <f t="shared" si="29"/>
        <v>153.37148029191587</v>
      </c>
      <c r="Z122" s="1">
        <f t="shared" si="29"/>
        <v>738.93028744427397</v>
      </c>
      <c r="AA122" s="1">
        <f t="shared" si="29"/>
        <v>10.089389049084108</v>
      </c>
      <c r="AB122" s="1">
        <f t="shared" si="29"/>
        <v>2041.6746056361712</v>
      </c>
      <c r="AC122" s="1">
        <f t="shared" si="29"/>
        <v>16.491224835075972</v>
      </c>
      <c r="AD122" s="1">
        <f t="shared" si="29"/>
        <v>31.467382875903358</v>
      </c>
      <c r="AE122" s="1">
        <f t="shared" si="29"/>
        <v>11.36028371487409</v>
      </c>
      <c r="AF122" s="1">
        <f t="shared" si="29"/>
        <v>2.2950166757286796</v>
      </c>
      <c r="AG122" s="1">
        <f t="shared" si="29"/>
        <v>32.399097386654937</v>
      </c>
      <c r="AH122" s="1">
        <f t="shared" si="29"/>
        <v>21.571949582750396</v>
      </c>
      <c r="AI122" s="1">
        <f t="shared" si="29"/>
        <v>8.0655824609221956</v>
      </c>
      <c r="AJ122" s="1">
        <f t="shared" si="29"/>
        <v>22.729490467865347</v>
      </c>
      <c r="AK122" s="1">
        <f t="shared" si="29"/>
        <v>5.4160377046947774</v>
      </c>
      <c r="AL122" s="1">
        <f t="shared" si="29"/>
        <v>1058.2747357709627</v>
      </c>
      <c r="AM122" s="1">
        <f t="shared" si="29"/>
        <v>229.79792337555108</v>
      </c>
      <c r="AN122" s="1">
        <f t="shared" si="29"/>
        <v>24.811823230131974</v>
      </c>
      <c r="AO122" s="1">
        <f t="shared" si="29"/>
        <v>0.57508609563506208</v>
      </c>
      <c r="AP122" s="1">
        <f t="shared" si="29"/>
        <v>0.47492057695507239</v>
      </c>
      <c r="AQ122" s="1">
        <f t="shared" si="29"/>
        <v>0.51638177317045042</v>
      </c>
      <c r="AR122" s="1">
        <f t="shared" si="29"/>
        <v>7649.7222468259279</v>
      </c>
      <c r="AS122" s="1">
        <f t="shared" si="29"/>
        <v>4.0453607675281802</v>
      </c>
      <c r="AT122" s="1">
        <f t="shared" si="29"/>
        <v>200.26076130349196</v>
      </c>
      <c r="AU122" s="1">
        <f t="shared" si="29"/>
        <v>11030.733766368203</v>
      </c>
      <c r="AV122" s="1">
        <f t="shared" si="29"/>
        <v>9.5892397870892268</v>
      </c>
      <c r="AW122" s="1">
        <f t="shared" si="29"/>
        <v>0.83316979592753193</v>
      </c>
      <c r="AX122" s="1">
        <f t="shared" si="29"/>
        <v>59.117787009439105</v>
      </c>
      <c r="AY122" s="1">
        <f t="shared" si="29"/>
        <v>66.187542042093341</v>
      </c>
      <c r="AZ122" s="1">
        <f t="shared" si="29"/>
        <v>14.910614250074651</v>
      </c>
      <c r="BA122" s="1">
        <f t="shared" si="29"/>
        <v>3.1724233215905562</v>
      </c>
      <c r="BB122" s="1">
        <f t="shared" si="29"/>
        <v>409.08698890251628</v>
      </c>
      <c r="BC122" s="1">
        <f t="shared" si="29"/>
        <v>20.651067995861961</v>
      </c>
      <c r="BD122" s="1">
        <f t="shared" si="29"/>
        <v>2496.594777279784</v>
      </c>
      <c r="BE122" s="1">
        <f t="shared" si="29"/>
        <v>19.652234666022245</v>
      </c>
      <c r="BF122" s="1">
        <f t="shared" si="29"/>
        <v>103.67042932017462</v>
      </c>
      <c r="BG122" s="1">
        <f t="shared" si="29"/>
        <v>397.07180369468989</v>
      </c>
      <c r="BH122" s="1">
        <f t="shared" si="29"/>
        <v>97.005131828582847</v>
      </c>
      <c r="BI122" s="1">
        <f t="shared" si="29"/>
        <v>3.8633404972758476</v>
      </c>
      <c r="BJ122" s="1">
        <f t="shared" si="29"/>
        <v>5.0559352067835084</v>
      </c>
      <c r="BK122" s="1">
        <f t="shared" si="29"/>
        <v>452.47324504104995</v>
      </c>
      <c r="BL122" s="1">
        <f t="shared" si="29"/>
        <v>77.055429834153571</v>
      </c>
      <c r="BM122" s="1">
        <f t="shared" si="29"/>
        <v>53.145240888813674</v>
      </c>
      <c r="BN122" s="1">
        <f t="shared" si="29"/>
        <v>21.49233676708614</v>
      </c>
      <c r="BO122" s="1">
        <f t="shared" si="29"/>
        <v>12.891542652202862</v>
      </c>
      <c r="BP122" s="1">
        <f t="shared" si="29"/>
        <v>3.4353875862108914</v>
      </c>
      <c r="BQ122" s="1">
        <f t="shared" ref="BQ122:CC122" si="30">STDEV(BQ11:BQ17)</f>
        <v>0.60852551350466311</v>
      </c>
      <c r="BR122" s="1">
        <f t="shared" si="30"/>
        <v>7.2743472314479196E-2</v>
      </c>
      <c r="BS122" s="1">
        <f t="shared" si="30"/>
        <v>4.1131567900711676</v>
      </c>
      <c r="BT122" s="1">
        <f t="shared" si="30"/>
        <v>12.15260982260731</v>
      </c>
      <c r="BU122" s="1">
        <f t="shared" si="30"/>
        <v>1.001923994098026E-2</v>
      </c>
      <c r="BV122" s="1">
        <f t="shared" si="30"/>
        <v>17.206812943022829</v>
      </c>
      <c r="BW122" s="1">
        <f t="shared" si="30"/>
        <v>0.71861268637382525</v>
      </c>
      <c r="BX122" s="1">
        <f t="shared" si="30"/>
        <v>1.2911043467918597</v>
      </c>
      <c r="BY122" s="1">
        <f t="shared" si="30"/>
        <v>1.4921722344844053</v>
      </c>
      <c r="BZ122" s="1">
        <f t="shared" si="30"/>
        <v>0.85489396487204172</v>
      </c>
      <c r="CA122" s="1">
        <f t="shared" si="30"/>
        <v>0.43391269044883335</v>
      </c>
      <c r="CB122" s="1">
        <f t="shared" si="30"/>
        <v>15.04519446813042</v>
      </c>
      <c r="CC122" s="1">
        <f t="shared" si="30"/>
        <v>33.330260484273111</v>
      </c>
      <c r="CD122" s="1">
        <f>STDEV(CD11:CD17)</f>
        <v>17.022936828802063</v>
      </c>
      <c r="CE122" s="1">
        <f t="shared" ref="CE122:DE122" si="31">STDEV(CE11:CE17)</f>
        <v>8.4431491467498034</v>
      </c>
      <c r="CF122" s="1">
        <f t="shared" si="31"/>
        <v>22.725940772599003</v>
      </c>
      <c r="CG122" s="1">
        <f t="shared" si="31"/>
        <v>15.061456150099714</v>
      </c>
      <c r="CH122" s="1">
        <f t="shared" si="31"/>
        <v>5.6403422993887631</v>
      </c>
      <c r="CI122" s="1">
        <f t="shared" si="31"/>
        <v>8.2987454244455368</v>
      </c>
      <c r="CJ122" s="1">
        <f t="shared" si="31"/>
        <v>214.03712332386513</v>
      </c>
      <c r="CK122" s="1">
        <f t="shared" si="31"/>
        <v>15.061572697409774</v>
      </c>
      <c r="CL122" s="1">
        <f t="shared" si="31"/>
        <v>4.026586373080276</v>
      </c>
      <c r="CM122" s="1">
        <f t="shared" si="31"/>
        <v>4.4100441614133006</v>
      </c>
      <c r="CN122" s="1">
        <f t="shared" si="31"/>
        <v>6.8279338906578522</v>
      </c>
      <c r="CO122" s="1">
        <f t="shared" si="31"/>
        <v>0.31629330073225009</v>
      </c>
      <c r="CP122" s="1">
        <f t="shared" si="31"/>
        <v>37.556300659231226</v>
      </c>
      <c r="CQ122" s="1">
        <f t="shared" si="31"/>
        <v>89.058787041554552</v>
      </c>
      <c r="CR122" s="1">
        <f t="shared" si="31"/>
        <v>0.91686890648866082</v>
      </c>
      <c r="CS122" s="1">
        <f t="shared" si="31"/>
        <v>0.82543585510283535</v>
      </c>
      <c r="CT122" s="1">
        <f t="shared" si="31"/>
        <v>0.38031608854155891</v>
      </c>
      <c r="CU122" s="1">
        <f t="shared" si="31"/>
        <v>0.20621276390212895</v>
      </c>
      <c r="CV122" s="1">
        <f t="shared" si="31"/>
        <v>1.2140658563333604</v>
      </c>
      <c r="CW122" s="1">
        <f t="shared" si="31"/>
        <v>5.5355785167100435E-2</v>
      </c>
      <c r="CX122" s="1">
        <f t="shared" si="31"/>
        <v>2.5583777018532046E-2</v>
      </c>
      <c r="CY122" s="1">
        <f t="shared" si="31"/>
        <v>160.06063357166934</v>
      </c>
      <c r="CZ122" s="1">
        <f t="shared" si="31"/>
        <v>8.0831754041148276</v>
      </c>
      <c r="DA122" s="1">
        <f t="shared" si="31"/>
        <v>2.8997744862468027</v>
      </c>
      <c r="DB122" s="1">
        <f t="shared" si="31"/>
        <v>2.5409950955528142</v>
      </c>
      <c r="DC122" s="1">
        <f t="shared" si="31"/>
        <v>19.561657944910007</v>
      </c>
      <c r="DD122" s="1">
        <f t="shared" si="31"/>
        <v>3.8416550804069045</v>
      </c>
      <c r="DE122" s="1">
        <f t="shared" si="31"/>
        <v>8.3658590999460003</v>
      </c>
    </row>
    <row r="123" spans="2:109">
      <c r="C123" s="2" t="s">
        <v>288</v>
      </c>
      <c r="D123" s="1">
        <f>STDEV(D19:D24)</f>
        <v>11.085825837489084</v>
      </c>
      <c r="E123" s="1">
        <f t="shared" ref="E123:BP123" si="32">STDEV(E19:E24)</f>
        <v>2.2982168703213004</v>
      </c>
      <c r="F123" s="1">
        <f t="shared" si="32"/>
        <v>285.14574563809106</v>
      </c>
      <c r="G123" s="1">
        <f t="shared" si="32"/>
        <v>14.534765141374795</v>
      </c>
      <c r="H123" s="1">
        <f t="shared" si="32"/>
        <v>95.156260166454217</v>
      </c>
      <c r="I123" s="1">
        <f t="shared" si="32"/>
        <v>5.7546661998735624</v>
      </c>
      <c r="J123" s="1">
        <f t="shared" si="32"/>
        <v>1.3227354031718381</v>
      </c>
      <c r="K123" s="1">
        <f t="shared" si="32"/>
        <v>6.233856498264446</v>
      </c>
      <c r="L123" s="1">
        <f t="shared" si="32"/>
        <v>14.127017980701185</v>
      </c>
      <c r="M123" s="1">
        <f t="shared" si="32"/>
        <v>48.637648732732224</v>
      </c>
      <c r="N123" s="1">
        <f t="shared" si="32"/>
        <v>71.471369212263554</v>
      </c>
      <c r="O123" s="1">
        <f t="shared" si="32"/>
        <v>1.332095831066743</v>
      </c>
      <c r="P123" s="1">
        <f t="shared" si="32"/>
        <v>7.2164727569922177E-2</v>
      </c>
      <c r="Q123" s="1">
        <f t="shared" si="32"/>
        <v>128.60300665016194</v>
      </c>
      <c r="R123" s="1">
        <f t="shared" si="32"/>
        <v>29.999492282014426</v>
      </c>
      <c r="S123" s="1">
        <f t="shared" si="32"/>
        <v>2.9271022427533913</v>
      </c>
      <c r="T123" s="1">
        <f t="shared" si="32"/>
        <v>6.2464386782452737</v>
      </c>
      <c r="U123" s="1">
        <f t="shared" si="32"/>
        <v>28.206903847492327</v>
      </c>
      <c r="V123" s="1">
        <f t="shared" si="32"/>
        <v>29.941327928770725</v>
      </c>
      <c r="W123" s="1">
        <f t="shared" si="32"/>
        <v>10.156800702363149</v>
      </c>
      <c r="X123" s="1">
        <f t="shared" si="32"/>
        <v>32.818498680839603</v>
      </c>
      <c r="Y123" s="1">
        <f t="shared" si="32"/>
        <v>86.840418196545599</v>
      </c>
      <c r="Z123" s="1">
        <f t="shared" si="32"/>
        <v>171.11700043797811</v>
      </c>
      <c r="AA123" s="1">
        <f t="shared" si="32"/>
        <v>8.6602540807582962</v>
      </c>
      <c r="AB123" s="1">
        <f t="shared" si="32"/>
        <v>1024.7534802633861</v>
      </c>
      <c r="AC123" s="1">
        <f t="shared" si="32"/>
        <v>4.4964640162454073</v>
      </c>
      <c r="AD123" s="1">
        <f t="shared" si="32"/>
        <v>16.822284439966221</v>
      </c>
      <c r="AE123" s="1">
        <f t="shared" si="32"/>
        <v>5.1692251773173918</v>
      </c>
      <c r="AF123" s="1">
        <f t="shared" si="32"/>
        <v>1.1386175501656364</v>
      </c>
      <c r="AG123" s="1">
        <f t="shared" si="32"/>
        <v>27.907756943761882</v>
      </c>
      <c r="AH123" s="1">
        <f t="shared" si="32"/>
        <v>13.815809448902948</v>
      </c>
      <c r="AI123" s="1">
        <f t="shared" si="32"/>
        <v>5.5500279718808585</v>
      </c>
      <c r="AJ123" s="1">
        <f t="shared" si="32"/>
        <v>11.357346806599312</v>
      </c>
      <c r="AK123" s="1">
        <f t="shared" si="32"/>
        <v>4.8576823916355263</v>
      </c>
      <c r="AL123" s="1">
        <f t="shared" si="32"/>
        <v>355.65737841230379</v>
      </c>
      <c r="AM123" s="1">
        <f t="shared" si="32"/>
        <v>49.318901413622683</v>
      </c>
      <c r="AN123" s="1">
        <f t="shared" si="32"/>
        <v>8.2876372172875659</v>
      </c>
      <c r="AO123" s="1">
        <f t="shared" si="32"/>
        <v>0.77940757412516959</v>
      </c>
      <c r="AP123" s="1">
        <f t="shared" si="32"/>
        <v>0.68896153083063794</v>
      </c>
      <c r="AQ123" s="1">
        <f t="shared" si="32"/>
        <v>0.30976424677188219</v>
      </c>
      <c r="AR123" s="1">
        <f t="shared" si="32"/>
        <v>1409.5470747370966</v>
      </c>
      <c r="AS123" s="1">
        <f t="shared" si="32"/>
        <v>2.1643943549782039</v>
      </c>
      <c r="AT123" s="1">
        <f t="shared" si="32"/>
        <v>31.685350787968201</v>
      </c>
      <c r="AU123" s="1">
        <f t="shared" si="32"/>
        <v>1853.3966491471729</v>
      </c>
      <c r="AV123" s="1">
        <f t="shared" si="32"/>
        <v>22.955435550939598</v>
      </c>
      <c r="AW123" s="1">
        <f t="shared" si="32"/>
        <v>1.5320057763430293</v>
      </c>
      <c r="AX123" s="1">
        <f t="shared" si="32"/>
        <v>130.47172512183229</v>
      </c>
      <c r="AY123" s="1">
        <f t="shared" si="32"/>
        <v>15.456935804735883</v>
      </c>
      <c r="AZ123" s="1">
        <f t="shared" si="32"/>
        <v>10.806318432941543</v>
      </c>
      <c r="BA123" s="1">
        <f t="shared" si="32"/>
        <v>0.35923349344002536</v>
      </c>
      <c r="BB123" s="1">
        <f t="shared" si="32"/>
        <v>111.96277669080848</v>
      </c>
      <c r="BC123" s="1">
        <f t="shared" si="32"/>
        <v>21.472642380544393</v>
      </c>
      <c r="BD123" s="1">
        <f t="shared" si="32"/>
        <v>14.695226083969899</v>
      </c>
      <c r="BE123" s="1">
        <f t="shared" si="32"/>
        <v>3.542246248982003</v>
      </c>
      <c r="BF123" s="1">
        <f t="shared" si="32"/>
        <v>9.5977401293675317</v>
      </c>
      <c r="BG123" s="1">
        <f t="shared" si="32"/>
        <v>26.872647436999856</v>
      </c>
      <c r="BH123" s="1">
        <f t="shared" si="32"/>
        <v>11.998196993320109</v>
      </c>
      <c r="BI123" s="1">
        <f t="shared" si="32"/>
        <v>2.7420704217703289</v>
      </c>
      <c r="BJ123" s="1">
        <f t="shared" si="32"/>
        <v>0.48541500244475982</v>
      </c>
      <c r="BK123" s="1">
        <f t="shared" si="32"/>
        <v>82.487156284273055</v>
      </c>
      <c r="BL123" s="1">
        <f t="shared" si="32"/>
        <v>3.7867223711075364</v>
      </c>
      <c r="BM123" s="1">
        <f t="shared" si="32"/>
        <v>25.503038441584966</v>
      </c>
      <c r="BN123" s="1">
        <f t="shared" si="32"/>
        <v>2.3445781089004396</v>
      </c>
      <c r="BO123" s="1">
        <f t="shared" si="32"/>
        <v>1.4156012221408079</v>
      </c>
      <c r="BP123" s="1">
        <f t="shared" si="32"/>
        <v>0.92866143825637115</v>
      </c>
      <c r="BQ123" s="1">
        <f t="shared" ref="BQ123:CC123" si="33">STDEV(BQ19:BQ24)</f>
        <v>0.17093418974836497</v>
      </c>
      <c r="BR123" s="1">
        <f t="shared" si="33"/>
        <v>0.13807828901524841</v>
      </c>
      <c r="BS123" s="1">
        <f t="shared" si="33"/>
        <v>2.2536158438998619</v>
      </c>
      <c r="BT123" s="1">
        <f t="shared" si="33"/>
        <v>1.2593347127634875</v>
      </c>
      <c r="BU123" s="1">
        <f t="shared" si="33"/>
        <v>5.0579434216761797E-3</v>
      </c>
      <c r="BV123" s="1">
        <f t="shared" si="33"/>
        <v>23.918632787987367</v>
      </c>
      <c r="BW123" s="1">
        <f t="shared" si="33"/>
        <v>0.34635563903750832</v>
      </c>
      <c r="BX123" s="1">
        <f t="shared" si="33"/>
        <v>1.2469021410483125</v>
      </c>
      <c r="BY123" s="1">
        <f t="shared" si="33"/>
        <v>0.61264226250931519</v>
      </c>
      <c r="BZ123" s="1">
        <f t="shared" si="33"/>
        <v>0.69386104098680113</v>
      </c>
      <c r="CA123" s="1">
        <f t="shared" si="33"/>
        <v>0.22665868908556167</v>
      </c>
      <c r="CB123" s="1">
        <f t="shared" si="33"/>
        <v>6.1804902967501185</v>
      </c>
      <c r="CC123" s="1">
        <f t="shared" si="33"/>
        <v>28.245005869880526</v>
      </c>
      <c r="CD123" s="1">
        <f>STDEV(CD19:CD24)</f>
        <v>6.2921200327520079</v>
      </c>
      <c r="CE123" s="1">
        <f t="shared" ref="CE123:DE123" si="34">STDEV(CE19:CE24)</f>
        <v>2.6889096295459378</v>
      </c>
      <c r="CF123" s="1">
        <f t="shared" si="34"/>
        <v>12.326790468167099</v>
      </c>
      <c r="CG123" s="1">
        <f t="shared" si="34"/>
        <v>32.444170096231097</v>
      </c>
      <c r="CH123" s="1">
        <f t="shared" si="34"/>
        <v>2.0859780205944225</v>
      </c>
      <c r="CI123" s="1">
        <f t="shared" si="34"/>
        <v>1.7426103394202463</v>
      </c>
      <c r="CJ123" s="1">
        <f t="shared" si="34"/>
        <v>44.757968151089209</v>
      </c>
      <c r="CK123" s="1">
        <f t="shared" si="34"/>
        <v>32.444170096231097</v>
      </c>
      <c r="CL123" s="1">
        <f t="shared" si="34"/>
        <v>2.2742992677395892</v>
      </c>
      <c r="CM123" s="1">
        <f t="shared" si="34"/>
        <v>0.18891249254254849</v>
      </c>
      <c r="CN123" s="1">
        <f t="shared" si="34"/>
        <v>0.54374598248677186</v>
      </c>
      <c r="CO123" s="1">
        <f t="shared" si="34"/>
        <v>0.15946682742764273</v>
      </c>
      <c r="CP123" s="1">
        <f t="shared" si="34"/>
        <v>22.968192022795012</v>
      </c>
      <c r="CQ123" s="1">
        <f t="shared" si="34"/>
        <v>56.76563198679537</v>
      </c>
      <c r="CR123" s="1">
        <f t="shared" si="34"/>
        <v>0.51901715155106309</v>
      </c>
      <c r="CS123" s="1">
        <f t="shared" si="34"/>
        <v>0.61560656355334342</v>
      </c>
      <c r="CT123" s="1">
        <f t="shared" si="34"/>
        <v>0.33183255541706014</v>
      </c>
      <c r="CU123" s="1">
        <f t="shared" si="34"/>
        <v>0.26379850495906759</v>
      </c>
      <c r="CV123" s="1">
        <f t="shared" si="34"/>
        <v>0.72990221397774024</v>
      </c>
      <c r="CW123" s="1">
        <f t="shared" si="34"/>
        <v>6.6823114913461365E-2</v>
      </c>
      <c r="CX123" s="1">
        <f t="shared" si="34"/>
        <v>8.7024623152174685E-2</v>
      </c>
      <c r="CY123" s="1">
        <f t="shared" si="34"/>
        <v>64.6088945534201</v>
      </c>
      <c r="CZ123" s="1">
        <f t="shared" si="34"/>
        <v>4.2392823955950947</v>
      </c>
      <c r="DA123" s="1">
        <f t="shared" si="34"/>
        <v>1.1712704797251086</v>
      </c>
      <c r="DB123" s="1">
        <f t="shared" si="34"/>
        <v>0.68878324756966336</v>
      </c>
      <c r="DC123" s="1">
        <f t="shared" si="34"/>
        <v>17.879299916965625</v>
      </c>
      <c r="DD123" s="1">
        <f t="shared" si="34"/>
        <v>3.7219282588061917</v>
      </c>
      <c r="DE123" s="1">
        <f t="shared" si="34"/>
        <v>7.9181298527562936</v>
      </c>
    </row>
    <row r="124" spans="2:109">
      <c r="C124" s="2" t="s">
        <v>289</v>
      </c>
      <c r="D124" s="1">
        <f>STDEV(D26:D31)</f>
        <v>8.9926292295535326</v>
      </c>
      <c r="E124" s="1">
        <f t="shared" ref="E124:BP124" si="35">STDEV(E26:E31)</f>
        <v>1.5957213393278755</v>
      </c>
      <c r="F124" s="1">
        <f t="shared" si="35"/>
        <v>276.99095889548101</v>
      </c>
      <c r="G124" s="1">
        <f t="shared" si="35"/>
        <v>10.974583535046602</v>
      </c>
      <c r="H124" s="1">
        <f t="shared" si="35"/>
        <v>123.60354138806254</v>
      </c>
      <c r="I124" s="1">
        <f t="shared" si="35"/>
        <v>8.2192296927215871</v>
      </c>
      <c r="J124" s="1">
        <f t="shared" si="35"/>
        <v>2.5982111467633526</v>
      </c>
      <c r="K124" s="1">
        <f t="shared" si="35"/>
        <v>4.2684863262941528</v>
      </c>
      <c r="L124" s="1">
        <f t="shared" si="35"/>
        <v>21.354784383330642</v>
      </c>
      <c r="M124" s="1">
        <f t="shared" si="35"/>
        <v>49.586636744124853</v>
      </c>
      <c r="N124" s="1">
        <f t="shared" si="35"/>
        <v>91.375409661109728</v>
      </c>
      <c r="O124" s="1">
        <f t="shared" si="35"/>
        <v>2.104652989176174</v>
      </c>
      <c r="P124" s="1">
        <f t="shared" si="35"/>
        <v>0.6237446446151369</v>
      </c>
      <c r="Q124" s="1">
        <f t="shared" si="35"/>
        <v>85.321263814792175</v>
      </c>
      <c r="R124" s="1">
        <f t="shared" si="35"/>
        <v>30.616978831203664</v>
      </c>
      <c r="S124" s="1">
        <f t="shared" si="35"/>
        <v>3.8409362117338697</v>
      </c>
      <c r="T124" s="1">
        <f t="shared" si="35"/>
        <v>6.1092432909982541</v>
      </c>
      <c r="U124" s="1">
        <f t="shared" si="35"/>
        <v>13.833730501745478</v>
      </c>
      <c r="V124" s="1">
        <f t="shared" si="35"/>
        <v>45.082315980311343</v>
      </c>
      <c r="W124" s="1">
        <f t="shared" si="35"/>
        <v>7.992974636307455</v>
      </c>
      <c r="X124" s="1">
        <f t="shared" si="35"/>
        <v>18.154512672762188</v>
      </c>
      <c r="Y124" s="1">
        <f t="shared" si="35"/>
        <v>115.52038510767653</v>
      </c>
      <c r="Z124" s="1">
        <f t="shared" si="35"/>
        <v>208.73075295675227</v>
      </c>
      <c r="AA124" s="1">
        <f t="shared" si="35"/>
        <v>7.8430243849777437</v>
      </c>
      <c r="AB124" s="1">
        <f t="shared" si="35"/>
        <v>913.39253047523982</v>
      </c>
      <c r="AC124" s="1">
        <f t="shared" si="35"/>
        <v>15.677073658307137</v>
      </c>
      <c r="AD124" s="1">
        <f t="shared" si="35"/>
        <v>23.653903562771784</v>
      </c>
      <c r="AE124" s="1">
        <f t="shared" si="35"/>
        <v>3.6218219007000791</v>
      </c>
      <c r="AF124" s="1">
        <f t="shared" si="35"/>
        <v>2.8916426085038638</v>
      </c>
      <c r="AG124" s="1">
        <f t="shared" si="35"/>
        <v>62.59739053402788</v>
      </c>
      <c r="AH124" s="1">
        <f t="shared" si="35"/>
        <v>29.318513899382918</v>
      </c>
      <c r="AI124" s="1">
        <f t="shared" si="35"/>
        <v>14.994358392845648</v>
      </c>
      <c r="AJ124" s="1">
        <f t="shared" si="35"/>
        <v>10.220703460328142</v>
      </c>
      <c r="AK124" s="1">
        <f t="shared" si="35"/>
        <v>3.2986511053916083</v>
      </c>
      <c r="AL124" s="1">
        <f t="shared" si="35"/>
        <v>970.74920207289574</v>
      </c>
      <c r="AM124" s="1">
        <f t="shared" si="35"/>
        <v>66.708297143601328</v>
      </c>
      <c r="AN124" s="1">
        <f t="shared" si="35"/>
        <v>17.760214914075402</v>
      </c>
      <c r="AO124" s="1">
        <f t="shared" si="35"/>
        <v>3.1846539592185836</v>
      </c>
      <c r="AP124" s="1">
        <f t="shared" si="35"/>
        <v>1.4040608087193613</v>
      </c>
      <c r="AQ124" s="1">
        <f t="shared" si="35"/>
        <v>0.14940134749637296</v>
      </c>
      <c r="AR124" s="1">
        <f t="shared" si="35"/>
        <v>1438.7498839118923</v>
      </c>
      <c r="AS124" s="1">
        <f t="shared" si="35"/>
        <v>1.716256976461499</v>
      </c>
      <c r="AT124" s="1">
        <f t="shared" si="35"/>
        <v>33.520151861463596</v>
      </c>
      <c r="AU124" s="1">
        <f t="shared" si="35"/>
        <v>1852.1859444743691</v>
      </c>
      <c r="AV124" s="1">
        <f t="shared" si="35"/>
        <v>33.117817248197355</v>
      </c>
      <c r="AW124" s="1">
        <f t="shared" si="35"/>
        <v>2.3672250682735942</v>
      </c>
      <c r="AX124" s="1">
        <f t="shared" si="35"/>
        <v>176.15433624176069</v>
      </c>
      <c r="AY124" s="1">
        <f t="shared" si="35"/>
        <v>24.277770699367309</v>
      </c>
      <c r="AZ124" s="1">
        <f t="shared" si="35"/>
        <v>9.2544932857045872</v>
      </c>
      <c r="BA124" s="1">
        <f t="shared" si="35"/>
        <v>0.2957159763240147</v>
      </c>
      <c r="BB124" s="1">
        <f t="shared" si="35"/>
        <v>199.44894857895844</v>
      </c>
      <c r="BC124" s="1">
        <f t="shared" si="35"/>
        <v>45.084912397481432</v>
      </c>
      <c r="BD124" s="1">
        <f t="shared" si="35"/>
        <v>36.872047939308388</v>
      </c>
      <c r="BE124" s="1">
        <f t="shared" si="35"/>
        <v>3.4286128405696128</v>
      </c>
      <c r="BF124" s="1">
        <f t="shared" si="35"/>
        <v>15.347204724624747</v>
      </c>
      <c r="BG124" s="1">
        <f t="shared" si="35"/>
        <v>51.827085677189579</v>
      </c>
      <c r="BH124" s="1">
        <f t="shared" si="35"/>
        <v>15.515386993047775</v>
      </c>
      <c r="BI124" s="1">
        <f t="shared" si="35"/>
        <v>2.7764334692571655</v>
      </c>
      <c r="BJ124" s="1">
        <f t="shared" si="35"/>
        <v>0.57125343590111488</v>
      </c>
      <c r="BK124" s="1">
        <f t="shared" si="35"/>
        <v>95.848665656115443</v>
      </c>
      <c r="BL124" s="1">
        <f t="shared" si="35"/>
        <v>4.5140858567610067</v>
      </c>
      <c r="BM124" s="1">
        <f t="shared" si="35"/>
        <v>21.242497283410849</v>
      </c>
      <c r="BN124" s="1">
        <f t="shared" si="35"/>
        <v>3.6736373377960581</v>
      </c>
      <c r="BO124" s="1">
        <f t="shared" si="35"/>
        <v>3.0238167774481948</v>
      </c>
      <c r="BP124" s="1">
        <f t="shared" si="35"/>
        <v>2.7497192576495397</v>
      </c>
      <c r="BQ124" s="1">
        <f t="shared" ref="BQ124:CC124" si="36">STDEV(BQ26:BQ31)</f>
        <v>1.5234652862535008</v>
      </c>
      <c r="BR124" s="1">
        <f t="shared" si="36"/>
        <v>9.4135210754660317E-2</v>
      </c>
      <c r="BS124" s="1">
        <f t="shared" si="36"/>
        <v>3.5870600565505284</v>
      </c>
      <c r="BT124" s="1">
        <f t="shared" si="36"/>
        <v>3.2989199569465479</v>
      </c>
      <c r="BU124" s="1">
        <f t="shared" si="36"/>
        <v>0.11217747699442082</v>
      </c>
      <c r="BV124" s="1">
        <f t="shared" si="36"/>
        <v>25.942091496858669</v>
      </c>
      <c r="BW124" s="1">
        <f t="shared" si="36"/>
        <v>0.80650672331342832</v>
      </c>
      <c r="BX124" s="1">
        <f t="shared" si="36"/>
        <v>1.8225730709730867</v>
      </c>
      <c r="BY124" s="1">
        <f t="shared" si="36"/>
        <v>1.3004326646775826</v>
      </c>
      <c r="BZ124" s="1">
        <f t="shared" si="36"/>
        <v>0.93144325993332322</v>
      </c>
      <c r="CA124" s="1">
        <f t="shared" si="36"/>
        <v>0.48042876394101514</v>
      </c>
      <c r="CB124" s="1">
        <f t="shared" si="36"/>
        <v>9.0313147404059144</v>
      </c>
      <c r="CC124" s="1">
        <f t="shared" si="36"/>
        <v>25.58115711037043</v>
      </c>
      <c r="CD124" s="1">
        <f>STDEV(CD26:CD31)</f>
        <v>6.5025191438962047</v>
      </c>
      <c r="CE124" s="1">
        <f t="shared" ref="CE124:DE124" si="37">STDEV(CE26:CE31)</f>
        <v>1.3047183953228605</v>
      </c>
      <c r="CF124" s="1">
        <f t="shared" si="37"/>
        <v>16.722424952376134</v>
      </c>
      <c r="CG124" s="1">
        <f t="shared" si="37"/>
        <v>25.872796698052312</v>
      </c>
      <c r="CH124" s="1">
        <f t="shared" si="37"/>
        <v>2.2376310427146557</v>
      </c>
      <c r="CI124" s="1">
        <f t="shared" si="37"/>
        <v>2.5511649236387011</v>
      </c>
      <c r="CJ124" s="1">
        <f t="shared" si="37"/>
        <v>72.799742629026113</v>
      </c>
      <c r="CK124" s="1">
        <f t="shared" si="37"/>
        <v>25.864713672177771</v>
      </c>
      <c r="CL124" s="1">
        <f t="shared" si="37"/>
        <v>2.8463904231422013</v>
      </c>
      <c r="CM124" s="1">
        <f t="shared" si="37"/>
        <v>0.17358434726199992</v>
      </c>
      <c r="CN124" s="1">
        <f t="shared" si="37"/>
        <v>1.5996499824835939</v>
      </c>
      <c r="CO124" s="1">
        <f t="shared" si="37"/>
        <v>0.40317075123691443</v>
      </c>
      <c r="CP124" s="1">
        <f t="shared" si="37"/>
        <v>32.93414444177138</v>
      </c>
      <c r="CQ124" s="1">
        <f t="shared" si="37"/>
        <v>62.17739589887497</v>
      </c>
      <c r="CR124" s="1">
        <f t="shared" si="37"/>
        <v>0.75964256635068317</v>
      </c>
      <c r="CS124" s="1">
        <f t="shared" si="37"/>
        <v>0.93069064461256978</v>
      </c>
      <c r="CT124" s="1">
        <f t="shared" si="37"/>
        <v>0.31672856374624331</v>
      </c>
      <c r="CU124" s="1">
        <f t="shared" si="37"/>
        <v>0.43636186531252086</v>
      </c>
      <c r="CV124" s="1">
        <f t="shared" si="37"/>
        <v>0.73307447180524388</v>
      </c>
      <c r="CW124" s="1">
        <f t="shared" si="37"/>
        <v>0.16516364346432369</v>
      </c>
      <c r="CX124" s="1">
        <f t="shared" si="37"/>
        <v>8.7579357392140358E-2</v>
      </c>
      <c r="CY124" s="1">
        <f t="shared" si="37"/>
        <v>50.187145051153919</v>
      </c>
      <c r="CZ124" s="1">
        <f t="shared" si="37"/>
        <v>4.0092982593875206</v>
      </c>
      <c r="DA124" s="1">
        <f t="shared" si="37"/>
        <v>0.95957614688154547</v>
      </c>
      <c r="DB124" s="1">
        <f t="shared" si="37"/>
        <v>1.2892299469348265</v>
      </c>
      <c r="DC124" s="1">
        <f t="shared" si="37"/>
        <v>50.27020579841836</v>
      </c>
      <c r="DD124" s="1">
        <f t="shared" si="37"/>
        <v>3.2795484090744824</v>
      </c>
      <c r="DE124" s="1">
        <f t="shared" si="37"/>
        <v>23.069531913916084</v>
      </c>
    </row>
    <row r="125" spans="2:109">
      <c r="C125" s="2" t="s">
        <v>290</v>
      </c>
      <c r="D125" s="1">
        <f>STDEV(D33:D39)</f>
        <v>11.477841032819386</v>
      </c>
      <c r="E125" s="1">
        <f t="shared" ref="E125:BP125" si="38">STDEV(E33:E39)</f>
        <v>1.0597809145066734</v>
      </c>
      <c r="F125" s="1">
        <f t="shared" si="38"/>
        <v>261.13432566412251</v>
      </c>
      <c r="G125" s="1">
        <f t="shared" si="38"/>
        <v>9.7686147779819539</v>
      </c>
      <c r="H125" s="1">
        <f t="shared" si="38"/>
        <v>193.89368468967541</v>
      </c>
      <c r="I125" s="1">
        <f t="shared" si="38"/>
        <v>2.8828061742593412</v>
      </c>
      <c r="J125" s="1">
        <f t="shared" si="38"/>
        <v>1.6504885542319392</v>
      </c>
      <c r="K125" s="1">
        <f t="shared" si="38"/>
        <v>2.486271857424819</v>
      </c>
      <c r="L125" s="1">
        <f t="shared" si="38"/>
        <v>13.62963381761088</v>
      </c>
      <c r="M125" s="1">
        <f t="shared" si="38"/>
        <v>28.35309157784431</v>
      </c>
      <c r="N125" s="1">
        <f t="shared" si="38"/>
        <v>53.407396868294093</v>
      </c>
      <c r="O125" s="1">
        <f t="shared" si="38"/>
        <v>1.4285245534506008</v>
      </c>
      <c r="P125" s="1">
        <f t="shared" si="38"/>
        <v>0.57890854444624074</v>
      </c>
      <c r="Q125" s="1">
        <f t="shared" si="38"/>
        <v>261.43149607805941</v>
      </c>
      <c r="R125" s="1">
        <f t="shared" si="38"/>
        <v>26.702271169858889</v>
      </c>
      <c r="S125" s="1">
        <f t="shared" si="38"/>
        <v>5.8960535319539931</v>
      </c>
      <c r="T125" s="1">
        <f t="shared" si="38"/>
        <v>4.5731246249764519</v>
      </c>
      <c r="U125" s="1">
        <f t="shared" si="38"/>
        <v>13.977415676051995</v>
      </c>
      <c r="V125" s="1">
        <f t="shared" si="38"/>
        <v>41.429944060808182</v>
      </c>
      <c r="W125" s="1">
        <f t="shared" si="38"/>
        <v>6.0611990084452261</v>
      </c>
      <c r="X125" s="1">
        <f t="shared" si="38"/>
        <v>27.260432800934403</v>
      </c>
      <c r="Y125" s="1">
        <f t="shared" si="38"/>
        <v>168.19660055899607</v>
      </c>
      <c r="Z125" s="1">
        <f t="shared" si="38"/>
        <v>60.72021082086988</v>
      </c>
      <c r="AA125" s="1">
        <f t="shared" si="38"/>
        <v>5.882310816052156</v>
      </c>
      <c r="AB125" s="1">
        <f t="shared" si="38"/>
        <v>1428.4802744756912</v>
      </c>
      <c r="AC125" s="1">
        <f t="shared" si="38"/>
        <v>22.526045940901682</v>
      </c>
      <c r="AD125" s="1">
        <f t="shared" si="38"/>
        <v>21.993838591126394</v>
      </c>
      <c r="AE125" s="1">
        <f t="shared" si="38"/>
        <v>4.4153343742775668</v>
      </c>
      <c r="AF125" s="1">
        <f t="shared" si="38"/>
        <v>1.3238678595392701</v>
      </c>
      <c r="AG125" s="1">
        <f t="shared" si="38"/>
        <v>111.52979118311499</v>
      </c>
      <c r="AH125" s="1">
        <f t="shared" si="38"/>
        <v>44.894535102507952</v>
      </c>
      <c r="AI125" s="1">
        <f t="shared" si="38"/>
        <v>26.743101399137448</v>
      </c>
      <c r="AJ125" s="1">
        <f t="shared" si="38"/>
        <v>30.413998658537889</v>
      </c>
      <c r="AK125" s="1">
        <f t="shared" si="38"/>
        <v>4.8988571114620143</v>
      </c>
      <c r="AL125" s="1">
        <f t="shared" si="38"/>
        <v>445.34295313970517</v>
      </c>
      <c r="AM125" s="1">
        <f t="shared" si="38"/>
        <v>50.653588133115157</v>
      </c>
      <c r="AN125" s="1">
        <f t="shared" si="38"/>
        <v>20.779406544578357</v>
      </c>
      <c r="AO125" s="1">
        <f t="shared" si="38"/>
        <v>1.80781229840885</v>
      </c>
      <c r="AP125" s="1">
        <f t="shared" si="38"/>
        <v>2.4517397050398717</v>
      </c>
      <c r="AQ125" s="1">
        <f t="shared" si="38"/>
        <v>4.1855112428102401E-2</v>
      </c>
      <c r="AR125" s="1">
        <f t="shared" si="38"/>
        <v>2116.6301964276427</v>
      </c>
      <c r="AS125" s="1">
        <f t="shared" si="38"/>
        <v>1.6643267693707746</v>
      </c>
      <c r="AT125" s="1">
        <f t="shared" si="38"/>
        <v>25.851004975623688</v>
      </c>
      <c r="AU125" s="1">
        <f t="shared" si="38"/>
        <v>3150.5857603678146</v>
      </c>
      <c r="AV125" s="1">
        <f t="shared" si="38"/>
        <v>33.402740178195842</v>
      </c>
      <c r="AW125" s="1">
        <f t="shared" si="38"/>
        <v>2.0772110184778212</v>
      </c>
      <c r="AX125" s="1">
        <f t="shared" si="38"/>
        <v>166.49612335726744</v>
      </c>
      <c r="AY125" s="1">
        <f t="shared" si="38"/>
        <v>23.586625616268137</v>
      </c>
      <c r="AZ125" s="1">
        <f t="shared" si="38"/>
        <v>9.7209229821308565</v>
      </c>
      <c r="BA125" s="1">
        <f t="shared" si="38"/>
        <v>0</v>
      </c>
      <c r="BB125" s="1">
        <f t="shared" si="38"/>
        <v>602.64193360407194</v>
      </c>
      <c r="BC125" s="1">
        <f t="shared" si="38"/>
        <v>94.898336757969687</v>
      </c>
      <c r="BD125" s="1">
        <f t="shared" si="38"/>
        <v>1532.8265859337203</v>
      </c>
      <c r="BE125" s="1">
        <f t="shared" si="38"/>
        <v>4.1254169298974039</v>
      </c>
      <c r="BF125" s="1">
        <f t="shared" si="38"/>
        <v>12.685682979263929</v>
      </c>
      <c r="BG125" s="1">
        <f t="shared" si="38"/>
        <v>88.991994008333506</v>
      </c>
      <c r="BH125" s="1">
        <f t="shared" si="38"/>
        <v>27.765740126197603</v>
      </c>
      <c r="BI125" s="1">
        <f t="shared" si="38"/>
        <v>2.2916340411178133</v>
      </c>
      <c r="BJ125" s="1">
        <f t="shared" si="38"/>
        <v>0.79024141491523281</v>
      </c>
      <c r="BK125" s="1">
        <f t="shared" si="38"/>
        <v>172.88144850878123</v>
      </c>
      <c r="BL125" s="1">
        <f t="shared" si="38"/>
        <v>3.9519921012416126</v>
      </c>
      <c r="BM125" s="1">
        <f t="shared" si="38"/>
        <v>35.842743175727712</v>
      </c>
      <c r="BN125" s="1">
        <f t="shared" si="38"/>
        <v>9.9027700129655187</v>
      </c>
      <c r="BO125" s="1">
        <f t="shared" si="38"/>
        <v>8.3444386997141002</v>
      </c>
      <c r="BP125" s="1">
        <f t="shared" si="38"/>
        <v>1.2800906748896077</v>
      </c>
      <c r="BQ125" s="1">
        <f t="shared" ref="BQ125:CC125" si="39">STDEV(BQ33:BQ39)</f>
        <v>0.41452005621444044</v>
      </c>
      <c r="BR125" s="1">
        <f t="shared" si="39"/>
        <v>0.15777671276464142</v>
      </c>
      <c r="BS125" s="1">
        <f t="shared" si="39"/>
        <v>2.5315700143118431</v>
      </c>
      <c r="BT125" s="1">
        <f t="shared" si="39"/>
        <v>3.584946581334775</v>
      </c>
      <c r="BU125" s="1">
        <f t="shared" si="39"/>
        <v>0.11363382390760821</v>
      </c>
      <c r="BV125" s="1">
        <f t="shared" si="39"/>
        <v>116.76365158880361</v>
      </c>
      <c r="BW125" s="1">
        <f t="shared" si="39"/>
        <v>1.4646557992094229</v>
      </c>
      <c r="BX125" s="1">
        <f t="shared" si="39"/>
        <v>2.0342415441574664</v>
      </c>
      <c r="BY125" s="1">
        <f t="shared" si="39"/>
        <v>4.5439567230567173</v>
      </c>
      <c r="BZ125" s="1">
        <f t="shared" si="39"/>
        <v>0.3395355421419432</v>
      </c>
      <c r="CA125" s="1">
        <f t="shared" si="39"/>
        <v>0.40767604616230163</v>
      </c>
      <c r="CB125" s="1">
        <f t="shared" si="39"/>
        <v>15.582005865632544</v>
      </c>
      <c r="CC125" s="1">
        <f t="shared" si="39"/>
        <v>21.999443059522587</v>
      </c>
      <c r="CD125" s="1">
        <f>STDEV(CD33:CD39)</f>
        <v>3.9844025878132987</v>
      </c>
      <c r="CE125" s="1">
        <f t="shared" ref="CE125:DE125" si="40">STDEV(CE33:CE39)</f>
        <v>5.9356532098638537</v>
      </c>
      <c r="CF125" s="1">
        <f t="shared" si="40"/>
        <v>38.011728168039205</v>
      </c>
      <c r="CG125" s="1">
        <f t="shared" si="40"/>
        <v>10.951320948232404</v>
      </c>
      <c r="CH125" s="1">
        <f t="shared" si="40"/>
        <v>2.061602437919114</v>
      </c>
      <c r="CI125" s="1">
        <f t="shared" si="40"/>
        <v>2.2709009893314249</v>
      </c>
      <c r="CJ125" s="1">
        <f t="shared" si="40"/>
        <v>88.327492820085723</v>
      </c>
      <c r="CK125" s="1">
        <f t="shared" si="40"/>
        <v>10.951320948232404</v>
      </c>
      <c r="CL125" s="1">
        <f t="shared" si="40"/>
        <v>2.6356919357741053</v>
      </c>
      <c r="CM125" s="1">
        <f t="shared" si="40"/>
        <v>0.15951773617703366</v>
      </c>
      <c r="CN125" s="1">
        <f t="shared" si="40"/>
        <v>0.70061006965326367</v>
      </c>
      <c r="CO125" s="1">
        <f t="shared" si="40"/>
        <v>0.26788637937932902</v>
      </c>
      <c r="CP125" s="1">
        <f t="shared" si="40"/>
        <v>132.23372382930944</v>
      </c>
      <c r="CQ125" s="1">
        <f t="shared" si="40"/>
        <v>198.4029119756693</v>
      </c>
      <c r="CR125" s="1">
        <f t="shared" si="40"/>
        <v>2.2102543819506071</v>
      </c>
      <c r="CS125" s="1">
        <f t="shared" si="40"/>
        <v>4.0544633374330301</v>
      </c>
      <c r="CT125" s="1">
        <f t="shared" si="40"/>
        <v>1.0693117929449536</v>
      </c>
      <c r="CU125" s="1">
        <f t="shared" si="40"/>
        <v>1.7785404120587402</v>
      </c>
      <c r="CV125" s="1">
        <f t="shared" si="40"/>
        <v>1.9541396679228911</v>
      </c>
      <c r="CW125" s="1">
        <f t="shared" si="40"/>
        <v>0.13200085661890548</v>
      </c>
      <c r="CX125" s="1">
        <f t="shared" si="40"/>
        <v>0.21893978168348863</v>
      </c>
      <c r="CY125" s="1">
        <f t="shared" si="40"/>
        <v>45.20261217302113</v>
      </c>
      <c r="CZ125" s="1">
        <f t="shared" si="40"/>
        <v>2.4517071494684166</v>
      </c>
      <c r="DA125" s="1">
        <f t="shared" si="40"/>
        <v>0.63537255732209097</v>
      </c>
      <c r="DB125" s="1">
        <f t="shared" si="40"/>
        <v>3.7015116005328879</v>
      </c>
      <c r="DC125" s="1">
        <f t="shared" si="40"/>
        <v>83.474803166189361</v>
      </c>
      <c r="DD125" s="1">
        <f t="shared" si="40"/>
        <v>3.4284331096194887</v>
      </c>
      <c r="DE125" s="1">
        <f t="shared" si="40"/>
        <v>43.464016078741075</v>
      </c>
    </row>
    <row r="126" spans="2:109">
      <c r="C126" s="2" t="s">
        <v>291</v>
      </c>
      <c r="D126" s="1">
        <f>STDEV(D41:D47)</f>
        <v>14.063282694115594</v>
      </c>
      <c r="E126" s="1">
        <f t="shared" ref="E126:BP126" si="41">STDEV(E41:E47)</f>
        <v>2.3411154972469213</v>
      </c>
      <c r="F126" s="1">
        <f t="shared" si="41"/>
        <v>359.1316930875355</v>
      </c>
      <c r="G126" s="1">
        <f t="shared" si="41"/>
        <v>9.4862029352928694</v>
      </c>
      <c r="H126" s="1">
        <f t="shared" si="41"/>
        <v>173.33713409896285</v>
      </c>
      <c r="I126" s="1">
        <f t="shared" si="41"/>
        <v>10.366455730261066</v>
      </c>
      <c r="J126" s="1">
        <f t="shared" si="41"/>
        <v>1.458138466112767</v>
      </c>
      <c r="K126" s="1">
        <f t="shared" si="41"/>
        <v>5.4454417061450844</v>
      </c>
      <c r="L126" s="1">
        <f t="shared" si="41"/>
        <v>18.717448481676826</v>
      </c>
      <c r="M126" s="1">
        <f t="shared" si="41"/>
        <v>60.483817079037031</v>
      </c>
      <c r="N126" s="1">
        <f t="shared" si="41"/>
        <v>106.53871184023605</v>
      </c>
      <c r="O126" s="1">
        <f t="shared" si="41"/>
        <v>2.4764189673763379</v>
      </c>
      <c r="P126" s="1">
        <f t="shared" si="41"/>
        <v>3.2480284139307387</v>
      </c>
      <c r="Q126" s="1">
        <f t="shared" si="41"/>
        <v>195.23152169489376</v>
      </c>
      <c r="R126" s="1">
        <f t="shared" si="41"/>
        <v>43.414849559361279</v>
      </c>
      <c r="S126" s="1">
        <f t="shared" si="41"/>
        <v>12.429373288074501</v>
      </c>
      <c r="T126" s="1">
        <f t="shared" si="41"/>
        <v>9.5839654809827373</v>
      </c>
      <c r="U126" s="1">
        <f t="shared" si="41"/>
        <v>30.566938868906931</v>
      </c>
      <c r="V126" s="1">
        <f t="shared" si="41"/>
        <v>49.963935616643745</v>
      </c>
      <c r="W126" s="1">
        <f t="shared" si="41"/>
        <v>13.650352011459562</v>
      </c>
      <c r="X126" s="1">
        <f t="shared" si="41"/>
        <v>57.130920381016224</v>
      </c>
      <c r="Y126" s="1">
        <f t="shared" si="41"/>
        <v>134.46929554585009</v>
      </c>
      <c r="Z126" s="1">
        <f t="shared" si="41"/>
        <v>162.11311318778388</v>
      </c>
      <c r="AA126" s="1">
        <f t="shared" si="41"/>
        <v>21.466243237355965</v>
      </c>
      <c r="AB126" s="1">
        <f t="shared" si="41"/>
        <v>947.91802114991037</v>
      </c>
      <c r="AC126" s="1">
        <f t="shared" si="41"/>
        <v>29.916146575639903</v>
      </c>
      <c r="AD126" s="1">
        <f t="shared" si="41"/>
        <v>35.568279562832224</v>
      </c>
      <c r="AE126" s="1">
        <f t="shared" si="41"/>
        <v>8.4638724304366963</v>
      </c>
      <c r="AF126" s="1">
        <f t="shared" si="41"/>
        <v>3.9114998299437564</v>
      </c>
      <c r="AG126" s="1">
        <f t="shared" si="41"/>
        <v>94.170872418377712</v>
      </c>
      <c r="AH126" s="1">
        <f t="shared" si="41"/>
        <v>34.845184840014703</v>
      </c>
      <c r="AI126" s="1">
        <f t="shared" si="41"/>
        <v>28.751716363870443</v>
      </c>
      <c r="AJ126" s="1">
        <f t="shared" si="41"/>
        <v>29.648771130348695</v>
      </c>
      <c r="AK126" s="1">
        <f t="shared" si="41"/>
        <v>5.7411369714841731</v>
      </c>
      <c r="AL126" s="1">
        <f t="shared" si="41"/>
        <v>535.59614430971874</v>
      </c>
      <c r="AM126" s="1">
        <f t="shared" si="41"/>
        <v>58.524931915967322</v>
      </c>
      <c r="AN126" s="1">
        <f t="shared" si="41"/>
        <v>42.813147663757881</v>
      </c>
      <c r="AO126" s="1">
        <f t="shared" si="41"/>
        <v>2.0914842882994504</v>
      </c>
      <c r="AP126" s="1">
        <f t="shared" si="41"/>
        <v>1.3869994921866415</v>
      </c>
      <c r="AQ126" s="1">
        <f t="shared" si="41"/>
        <v>0.30557810010551484</v>
      </c>
      <c r="AR126" s="1">
        <f t="shared" si="41"/>
        <v>1678.5928389584421</v>
      </c>
      <c r="AS126" s="1">
        <f t="shared" si="41"/>
        <v>1.5120657245399907</v>
      </c>
      <c r="AT126" s="1">
        <f t="shared" si="41"/>
        <v>47.506574288434834</v>
      </c>
      <c r="AU126" s="1">
        <f t="shared" si="41"/>
        <v>2164.2743974281007</v>
      </c>
      <c r="AV126" s="1">
        <f t="shared" si="41"/>
        <v>16.2874062432989</v>
      </c>
      <c r="AW126" s="1">
        <f t="shared" si="41"/>
        <v>1.1507190511236252</v>
      </c>
      <c r="AX126" s="1">
        <f t="shared" si="41"/>
        <v>93.766341174170037</v>
      </c>
      <c r="AY126" s="1">
        <f t="shared" si="41"/>
        <v>28.524778276230517</v>
      </c>
      <c r="AZ126" s="1">
        <f t="shared" si="41"/>
        <v>10.512146735503764</v>
      </c>
      <c r="BA126" s="1">
        <f t="shared" si="41"/>
        <v>1.0505454117645268</v>
      </c>
      <c r="BB126" s="1">
        <f t="shared" si="41"/>
        <v>41.408684127743825</v>
      </c>
      <c r="BC126" s="1">
        <f t="shared" si="41"/>
        <v>22.530056097856306</v>
      </c>
      <c r="BD126" s="1">
        <f t="shared" si="41"/>
        <v>48.048042250308157</v>
      </c>
      <c r="BE126" s="1">
        <f t="shared" si="41"/>
        <v>4.5484732036152851</v>
      </c>
      <c r="BF126" s="1">
        <f t="shared" si="41"/>
        <v>10.057956798430778</v>
      </c>
      <c r="BG126" s="1">
        <f t="shared" si="41"/>
        <v>26.740878739854232</v>
      </c>
      <c r="BH126" s="1">
        <f t="shared" si="41"/>
        <v>4.4762085534739704</v>
      </c>
      <c r="BI126" s="1">
        <f t="shared" si="41"/>
        <v>1.6488430521742903</v>
      </c>
      <c r="BJ126" s="1">
        <f t="shared" si="41"/>
        <v>0.63575857686577841</v>
      </c>
      <c r="BK126" s="1">
        <f t="shared" si="41"/>
        <v>17.258602575897548</v>
      </c>
      <c r="BL126" s="1">
        <f t="shared" si="41"/>
        <v>4.5171450931312389</v>
      </c>
      <c r="BM126" s="1">
        <f t="shared" si="41"/>
        <v>9.1412041045719103</v>
      </c>
      <c r="BN126" s="1">
        <f t="shared" si="41"/>
        <v>2.9013896769471961</v>
      </c>
      <c r="BO126" s="1">
        <f t="shared" si="41"/>
        <v>3.8563081169915061</v>
      </c>
      <c r="BP126" s="1">
        <f t="shared" si="41"/>
        <v>2.5694616348771921</v>
      </c>
      <c r="BQ126" s="1">
        <f t="shared" ref="BQ126:CC126" si="42">STDEV(BQ41:BQ47)</f>
        <v>0.55950458469571374</v>
      </c>
      <c r="BR126" s="1">
        <f t="shared" si="42"/>
        <v>8.1640720660089913E-2</v>
      </c>
      <c r="BS126" s="1">
        <f t="shared" si="42"/>
        <v>5.3221134836919628</v>
      </c>
      <c r="BT126" s="1">
        <f t="shared" si="42"/>
        <v>8.802190147009096</v>
      </c>
      <c r="BU126" s="1">
        <f t="shared" si="42"/>
        <v>0.26148111852568223</v>
      </c>
      <c r="BV126" s="1">
        <f t="shared" si="42"/>
        <v>12.636902374454783</v>
      </c>
      <c r="BW126" s="1">
        <f t="shared" si="42"/>
        <v>0.82627929394283017</v>
      </c>
      <c r="BX126" s="1">
        <f t="shared" si="42"/>
        <v>2.3775053877965022</v>
      </c>
      <c r="BY126" s="1">
        <f t="shared" si="42"/>
        <v>0.49860317896671441</v>
      </c>
      <c r="BZ126" s="1">
        <f t="shared" si="42"/>
        <v>0.69455433360467433</v>
      </c>
      <c r="CA126" s="1">
        <f t="shared" si="42"/>
        <v>0.46259753381133806</v>
      </c>
      <c r="CB126" s="1">
        <f t="shared" si="42"/>
        <v>4.9808314744728062</v>
      </c>
      <c r="CC126" s="1">
        <f t="shared" si="42"/>
        <v>19.400329700459249</v>
      </c>
      <c r="CD126" s="1">
        <f>STDEV(CD41:CD47)</f>
        <v>2.0140981311580326</v>
      </c>
      <c r="CE126" s="1">
        <f t="shared" ref="CE126:DE126" si="43">STDEV(CE41:CE47)</f>
        <v>1.4502740016920248</v>
      </c>
      <c r="CF126" s="1">
        <f t="shared" si="43"/>
        <v>6.9986750437587331</v>
      </c>
      <c r="CG126" s="1">
        <f t="shared" si="43"/>
        <v>23.40813650398858</v>
      </c>
      <c r="CH126" s="1">
        <f t="shared" si="43"/>
        <v>6.9049388242287737</v>
      </c>
      <c r="CI126" s="1">
        <f t="shared" si="43"/>
        <v>1.70154113601352</v>
      </c>
      <c r="CJ126" s="1">
        <f t="shared" si="43"/>
        <v>30.730764318739613</v>
      </c>
      <c r="CK126" s="1">
        <f t="shared" si="43"/>
        <v>23.411825842510137</v>
      </c>
      <c r="CL126" s="1">
        <f t="shared" si="43"/>
        <v>2.7479632467991277</v>
      </c>
      <c r="CM126" s="1">
        <f t="shared" si="43"/>
        <v>0.17232902221986363</v>
      </c>
      <c r="CN126" s="1">
        <f t="shared" si="43"/>
        <v>0.56178850891475629</v>
      </c>
      <c r="CO126" s="1">
        <f t="shared" si="43"/>
        <v>0.31874666040276911</v>
      </c>
      <c r="CP126" s="1">
        <f t="shared" si="43"/>
        <v>11.935374453916047</v>
      </c>
      <c r="CQ126" s="1">
        <f t="shared" si="43"/>
        <v>15.889144612584385</v>
      </c>
      <c r="CR126" s="1">
        <f t="shared" si="43"/>
        <v>0.22930951468637584</v>
      </c>
      <c r="CS126" s="1">
        <f t="shared" si="43"/>
        <v>0.42591141569595131</v>
      </c>
      <c r="CT126" s="1">
        <f t="shared" si="43"/>
        <v>0.39635183896006509</v>
      </c>
      <c r="CU126" s="1">
        <f t="shared" si="43"/>
        <v>0.4028950273734862</v>
      </c>
      <c r="CV126" s="1">
        <f t="shared" si="43"/>
        <v>0.32655128169857239</v>
      </c>
      <c r="CW126" s="1">
        <f t="shared" si="43"/>
        <v>8.3867996521545141E-2</v>
      </c>
      <c r="CX126" s="1">
        <f t="shared" si="43"/>
        <v>7.7189126729507507E-2</v>
      </c>
      <c r="CY126" s="1">
        <f t="shared" si="43"/>
        <v>61.990733889732432</v>
      </c>
      <c r="CZ126" s="1">
        <f t="shared" si="43"/>
        <v>5.4948159611225842</v>
      </c>
      <c r="DA126" s="1">
        <f t="shared" si="43"/>
        <v>1.1398937952909878</v>
      </c>
      <c r="DB126" s="1">
        <f t="shared" si="43"/>
        <v>9.9408525875259439</v>
      </c>
      <c r="DC126" s="1">
        <f t="shared" si="43"/>
        <v>67.52713472086802</v>
      </c>
      <c r="DD126" s="1">
        <f t="shared" si="43"/>
        <v>3.0020752806335547</v>
      </c>
      <c r="DE126" s="1">
        <f t="shared" si="43"/>
        <v>7.3227062112241184</v>
      </c>
    </row>
    <row r="127" spans="2:109">
      <c r="C127" s="2" t="s">
        <v>292</v>
      </c>
      <c r="D127" s="1">
        <f>STDEV(D49:D55)</f>
        <v>8.837445424995007</v>
      </c>
      <c r="E127" s="1">
        <f t="shared" ref="E127:BP127" si="44">STDEV(E49:E55)</f>
        <v>2.0495414551476441</v>
      </c>
      <c r="F127" s="1">
        <f t="shared" si="44"/>
        <v>386.66358243116719</v>
      </c>
      <c r="G127" s="1">
        <f t="shared" si="44"/>
        <v>16.575870683699161</v>
      </c>
      <c r="H127" s="1">
        <f t="shared" si="44"/>
        <v>200.98166457603517</v>
      </c>
      <c r="I127" s="1">
        <f t="shared" si="44"/>
        <v>9.1557544901785057</v>
      </c>
      <c r="J127" s="1">
        <f t="shared" si="44"/>
        <v>2.1677893693692551</v>
      </c>
      <c r="K127" s="1">
        <f t="shared" si="44"/>
        <v>4.5828731602630128</v>
      </c>
      <c r="L127" s="1">
        <f t="shared" si="44"/>
        <v>23.013026540498064</v>
      </c>
      <c r="M127" s="1">
        <f t="shared" si="44"/>
        <v>43.342421135993348</v>
      </c>
      <c r="N127" s="1">
        <f t="shared" si="44"/>
        <v>63.089818905133171</v>
      </c>
      <c r="O127" s="1">
        <f t="shared" si="44"/>
        <v>1.2241657920263047</v>
      </c>
      <c r="P127" s="1">
        <f t="shared" si="44"/>
        <v>1.7973417400261464</v>
      </c>
      <c r="Q127" s="1">
        <f t="shared" si="44"/>
        <v>168.31454326292962</v>
      </c>
      <c r="R127" s="1">
        <f t="shared" si="44"/>
        <v>38.811885771132481</v>
      </c>
      <c r="S127" s="1">
        <f t="shared" si="44"/>
        <v>10.853417761988592</v>
      </c>
      <c r="T127" s="1">
        <f t="shared" si="44"/>
        <v>7.7087108051525233</v>
      </c>
      <c r="U127" s="1">
        <f t="shared" si="44"/>
        <v>16.195578988168499</v>
      </c>
      <c r="V127" s="1">
        <f t="shared" si="44"/>
        <v>40.198670826381672</v>
      </c>
      <c r="W127" s="1">
        <f t="shared" si="44"/>
        <v>6.5370815018920903</v>
      </c>
      <c r="X127" s="1">
        <f t="shared" si="44"/>
        <v>40.518202937509891</v>
      </c>
      <c r="Y127" s="1">
        <f t="shared" si="44"/>
        <v>87.507628649248133</v>
      </c>
      <c r="Z127" s="1">
        <f t="shared" si="44"/>
        <v>104.92045578046351</v>
      </c>
      <c r="AA127" s="1">
        <f t="shared" si="44"/>
        <v>4.8259127648104387</v>
      </c>
      <c r="AB127" s="1">
        <f t="shared" si="44"/>
        <v>1052.5501642950001</v>
      </c>
      <c r="AC127" s="1">
        <f t="shared" si="44"/>
        <v>19.643718207765069</v>
      </c>
      <c r="AD127" s="1">
        <f t="shared" si="44"/>
        <v>21.483126372512594</v>
      </c>
      <c r="AE127" s="1">
        <f t="shared" si="44"/>
        <v>6.6524698357774712</v>
      </c>
      <c r="AF127" s="1">
        <f t="shared" si="44"/>
        <v>2.4710132723598743</v>
      </c>
      <c r="AG127" s="1">
        <f t="shared" si="44"/>
        <v>88.121585738614698</v>
      </c>
      <c r="AH127" s="1">
        <f t="shared" si="44"/>
        <v>45.901184257475322</v>
      </c>
      <c r="AI127" s="1">
        <f t="shared" si="44"/>
        <v>29.379002610527518</v>
      </c>
      <c r="AJ127" s="1">
        <f t="shared" si="44"/>
        <v>28.706211185428828</v>
      </c>
      <c r="AK127" s="1">
        <f t="shared" si="44"/>
        <v>6.9701907284760383</v>
      </c>
      <c r="AL127" s="1">
        <f t="shared" si="44"/>
        <v>313.4550279309363</v>
      </c>
      <c r="AM127" s="1">
        <f t="shared" si="44"/>
        <v>123.06395153873217</v>
      </c>
      <c r="AN127" s="1">
        <f t="shared" si="44"/>
        <v>19.769809181561229</v>
      </c>
      <c r="AO127" s="1">
        <f t="shared" si="44"/>
        <v>2.2207079502436349</v>
      </c>
      <c r="AP127" s="1">
        <f t="shared" si="44"/>
        <v>0.48179950425097534</v>
      </c>
      <c r="AQ127" s="1">
        <f t="shared" si="44"/>
        <v>0.2370367426123676</v>
      </c>
      <c r="AR127" s="1">
        <f t="shared" si="44"/>
        <v>1943.8832485923226</v>
      </c>
      <c r="AS127" s="1">
        <f t="shared" si="44"/>
        <v>2.5446936478007984</v>
      </c>
      <c r="AT127" s="1">
        <f t="shared" si="44"/>
        <v>56.75830236273837</v>
      </c>
      <c r="AU127" s="1">
        <f t="shared" si="44"/>
        <v>2688.0146865151328</v>
      </c>
      <c r="AV127" s="1">
        <f t="shared" si="44"/>
        <v>14.003178131429515</v>
      </c>
      <c r="AW127" s="1">
        <f t="shared" si="44"/>
        <v>0.89763924374276727</v>
      </c>
      <c r="AX127" s="1">
        <f t="shared" si="44"/>
        <v>65.550637226869284</v>
      </c>
      <c r="AY127" s="1">
        <f t="shared" si="44"/>
        <v>27.778481382776434</v>
      </c>
      <c r="AZ127" s="1">
        <f t="shared" si="44"/>
        <v>3.8089627092027079</v>
      </c>
      <c r="BA127" s="1">
        <f t="shared" si="44"/>
        <v>0.59409023003342676</v>
      </c>
      <c r="BB127" s="1">
        <f t="shared" si="44"/>
        <v>322.11852872030767</v>
      </c>
      <c r="BC127" s="1">
        <f t="shared" si="44"/>
        <v>96.35251653243165</v>
      </c>
      <c r="BD127" s="1">
        <f t="shared" si="44"/>
        <v>91.659530516353215</v>
      </c>
      <c r="BE127" s="1">
        <f t="shared" si="44"/>
        <v>4.0481899117382403</v>
      </c>
      <c r="BF127" s="1">
        <f t="shared" si="44"/>
        <v>8.5956258930470355</v>
      </c>
      <c r="BG127" s="1">
        <f t="shared" si="44"/>
        <v>65.184207374008182</v>
      </c>
      <c r="BH127" s="1">
        <f t="shared" si="44"/>
        <v>15.201017998489569</v>
      </c>
      <c r="BI127" s="1">
        <f t="shared" si="44"/>
        <v>1.5630571116476879</v>
      </c>
      <c r="BJ127" s="1">
        <f t="shared" si="44"/>
        <v>1.7529707300031656</v>
      </c>
      <c r="BK127" s="1">
        <f t="shared" si="44"/>
        <v>129.39205527988827</v>
      </c>
      <c r="BL127" s="1">
        <f t="shared" si="44"/>
        <v>3.1325977250003429</v>
      </c>
      <c r="BM127" s="1">
        <f t="shared" si="44"/>
        <v>21.228572606770381</v>
      </c>
      <c r="BN127" s="1">
        <f t="shared" si="44"/>
        <v>9.9350766998234494</v>
      </c>
      <c r="BO127" s="1">
        <f t="shared" si="44"/>
        <v>10.426516219861989</v>
      </c>
      <c r="BP127" s="1">
        <f t="shared" si="44"/>
        <v>1.7007287350766038</v>
      </c>
      <c r="BQ127" s="1">
        <f t="shared" ref="BQ127:CC127" si="45">STDEV(BQ49:BQ55)</f>
        <v>0.42695640658924683</v>
      </c>
      <c r="BR127" s="1">
        <f t="shared" si="45"/>
        <v>0.16597063778215776</v>
      </c>
      <c r="BS127" s="1">
        <f t="shared" si="45"/>
        <v>4.1925118955362892</v>
      </c>
      <c r="BT127" s="1">
        <f t="shared" si="45"/>
        <v>3.1183717341388038</v>
      </c>
      <c r="BU127" s="1">
        <f t="shared" si="45"/>
        <v>0.19936636913931211</v>
      </c>
      <c r="BV127" s="1">
        <f t="shared" si="45"/>
        <v>52.38936507277905</v>
      </c>
      <c r="BW127" s="1">
        <f t="shared" si="45"/>
        <v>0.95179067842626575</v>
      </c>
      <c r="BX127" s="1">
        <f t="shared" si="45"/>
        <v>2.9164814737350553</v>
      </c>
      <c r="BY127" s="1">
        <f t="shared" si="45"/>
        <v>1.6048045423461026</v>
      </c>
      <c r="BZ127" s="1">
        <f t="shared" si="45"/>
        <v>0.8291320180550239</v>
      </c>
      <c r="CA127" s="1">
        <f t="shared" si="45"/>
        <v>0.88867223284429231</v>
      </c>
      <c r="CB127" s="1">
        <f t="shared" si="45"/>
        <v>18.388470990551067</v>
      </c>
      <c r="CC127" s="1">
        <f t="shared" si="45"/>
        <v>10.275449279452474</v>
      </c>
      <c r="CD127" s="1">
        <f>STDEV(CD49:CD55)</f>
        <v>6.7251211553338353</v>
      </c>
      <c r="CE127" s="1">
        <f t="shared" ref="CE127:DE127" si="46">STDEV(CE49:CE55)</f>
        <v>3.4559507187446505</v>
      </c>
      <c r="CF127" s="1">
        <f t="shared" si="46"/>
        <v>24.722353467641064</v>
      </c>
      <c r="CG127" s="1">
        <f t="shared" si="46"/>
        <v>14.205284501778117</v>
      </c>
      <c r="CH127" s="1">
        <f t="shared" si="46"/>
        <v>4.8279124481765017</v>
      </c>
      <c r="CI127" s="1">
        <f t="shared" si="46"/>
        <v>1.9895711818107664</v>
      </c>
      <c r="CJ127" s="1">
        <f t="shared" si="46"/>
        <v>112.61823660934584</v>
      </c>
      <c r="CK127" s="1">
        <f t="shared" si="46"/>
        <v>14.205284501778117</v>
      </c>
      <c r="CL127" s="1">
        <f t="shared" si="46"/>
        <v>3.9956003995877549</v>
      </c>
      <c r="CM127" s="1">
        <f t="shared" si="46"/>
        <v>0.16214378832442769</v>
      </c>
      <c r="CN127" s="1">
        <f t="shared" si="46"/>
        <v>0.54714845095240083</v>
      </c>
      <c r="CO127" s="1">
        <f t="shared" si="46"/>
        <v>0.4441423595890952</v>
      </c>
      <c r="CP127" s="1">
        <f t="shared" si="46"/>
        <v>98.600674576801097</v>
      </c>
      <c r="CQ127" s="1">
        <f t="shared" si="46"/>
        <v>133.49405648520363</v>
      </c>
      <c r="CR127" s="1">
        <f t="shared" si="46"/>
        <v>1.5968999155995236</v>
      </c>
      <c r="CS127" s="1">
        <f t="shared" si="46"/>
        <v>2.572156569224711</v>
      </c>
      <c r="CT127" s="1">
        <f t="shared" si="46"/>
        <v>1.1940997855374877</v>
      </c>
      <c r="CU127" s="1">
        <f t="shared" si="46"/>
        <v>1.3940409329647887</v>
      </c>
      <c r="CV127" s="1">
        <f t="shared" si="46"/>
        <v>1.8761130630341289</v>
      </c>
      <c r="CW127" s="1">
        <f t="shared" si="46"/>
        <v>7.2829129774127865E-2</v>
      </c>
      <c r="CX127" s="1">
        <f t="shared" si="46"/>
        <v>0.30205234830323918</v>
      </c>
      <c r="CY127" s="1">
        <f t="shared" si="46"/>
        <v>84.021318182453868</v>
      </c>
      <c r="CZ127" s="1">
        <f t="shared" si="46"/>
        <v>5.8138405055752402</v>
      </c>
      <c r="DA127" s="1">
        <f t="shared" si="46"/>
        <v>1.3629524352876163</v>
      </c>
      <c r="DB127" s="1">
        <f t="shared" si="46"/>
        <v>7.6384627294197678</v>
      </c>
      <c r="DC127" s="1">
        <f t="shared" si="46"/>
        <v>88.620036251427166</v>
      </c>
      <c r="DD127" s="1">
        <f t="shared" si="46"/>
        <v>3.0468550941830714</v>
      </c>
      <c r="DE127" s="1">
        <f t="shared" si="46"/>
        <v>40.042899650713025</v>
      </c>
    </row>
    <row r="128" spans="2:109">
      <c r="C128" s="2" t="s">
        <v>293</v>
      </c>
      <c r="D128" s="1">
        <f>STDEV(D57:D63)</f>
        <v>10.80951874590659</v>
      </c>
      <c r="E128" s="1">
        <f t="shared" ref="E128:BP128" si="47">STDEV(E57:E63)</f>
        <v>1.4633199974646285</v>
      </c>
      <c r="F128" s="1">
        <f t="shared" si="47"/>
        <v>349.33391771963716</v>
      </c>
      <c r="G128" s="1">
        <f t="shared" si="47"/>
        <v>11.568713674417699</v>
      </c>
      <c r="H128" s="1">
        <f t="shared" si="47"/>
        <v>209.56527925198571</v>
      </c>
      <c r="I128" s="1">
        <f t="shared" si="47"/>
        <v>8.1897002273307695</v>
      </c>
      <c r="J128" s="1">
        <f t="shared" si="47"/>
        <v>3.7165449316033019</v>
      </c>
      <c r="K128" s="1">
        <f t="shared" si="47"/>
        <v>4.4516101868401057</v>
      </c>
      <c r="L128" s="1">
        <f t="shared" si="47"/>
        <v>18.946074847170213</v>
      </c>
      <c r="M128" s="1">
        <f t="shared" si="47"/>
        <v>41.896712771460059</v>
      </c>
      <c r="N128" s="1">
        <f t="shared" si="47"/>
        <v>68.670619296834019</v>
      </c>
      <c r="O128" s="1">
        <f t="shared" si="47"/>
        <v>1.9676012408183887</v>
      </c>
      <c r="P128" s="1">
        <f t="shared" si="47"/>
        <v>0.5808027641671385</v>
      </c>
      <c r="Q128" s="1">
        <f t="shared" si="47"/>
        <v>238.52061784912445</v>
      </c>
      <c r="R128" s="1">
        <f t="shared" si="47"/>
        <v>54.7735936919644</v>
      </c>
      <c r="S128" s="1">
        <f t="shared" si="47"/>
        <v>11.700055795639134</v>
      </c>
      <c r="T128" s="1">
        <f t="shared" si="47"/>
        <v>8.8157646766928242</v>
      </c>
      <c r="U128" s="1">
        <f t="shared" si="47"/>
        <v>46.372192550149208</v>
      </c>
      <c r="V128" s="1">
        <f t="shared" si="47"/>
        <v>19.033378025741399</v>
      </c>
      <c r="W128" s="1">
        <f t="shared" si="47"/>
        <v>15.847649918590546</v>
      </c>
      <c r="X128" s="1">
        <f t="shared" si="47"/>
        <v>29.294909875555632</v>
      </c>
      <c r="Y128" s="1">
        <f t="shared" si="47"/>
        <v>154.13221058500201</v>
      </c>
      <c r="Z128" s="1">
        <f t="shared" si="47"/>
        <v>130.39886597538464</v>
      </c>
      <c r="AA128" s="1">
        <f t="shared" si="47"/>
        <v>21.221141193004861</v>
      </c>
      <c r="AB128" s="1">
        <f t="shared" si="47"/>
        <v>1061.7146816065019</v>
      </c>
      <c r="AC128" s="1">
        <f t="shared" si="47"/>
        <v>18.141502512589501</v>
      </c>
      <c r="AD128" s="1">
        <f t="shared" si="47"/>
        <v>36.597744078779129</v>
      </c>
      <c r="AE128" s="1">
        <f t="shared" si="47"/>
        <v>8.6965611827947136</v>
      </c>
      <c r="AF128" s="1">
        <f t="shared" si="47"/>
        <v>1.187812925883281</v>
      </c>
      <c r="AG128" s="1">
        <f t="shared" si="47"/>
        <v>97.594602382912697</v>
      </c>
      <c r="AH128" s="1">
        <f t="shared" si="47"/>
        <v>82.56475704006499</v>
      </c>
      <c r="AI128" s="1">
        <f t="shared" si="47"/>
        <v>6.5677981726692138</v>
      </c>
      <c r="AJ128" s="1">
        <f t="shared" si="47"/>
        <v>46.73619400897168</v>
      </c>
      <c r="AK128" s="1">
        <f t="shared" si="47"/>
        <v>4.3206176904610532</v>
      </c>
      <c r="AL128" s="1">
        <f t="shared" si="47"/>
        <v>378.24745107802511</v>
      </c>
      <c r="AM128" s="1">
        <f t="shared" si="47"/>
        <v>72.581123812097545</v>
      </c>
      <c r="AN128" s="1">
        <f t="shared" si="47"/>
        <v>55.444917733869538</v>
      </c>
      <c r="AO128" s="1">
        <f t="shared" si="47"/>
        <v>3.1051494731670761</v>
      </c>
      <c r="AP128" s="1">
        <f t="shared" si="47"/>
        <v>0.66435701144177894</v>
      </c>
      <c r="AQ128" s="1">
        <f t="shared" si="47"/>
        <v>0.22385224805968612</v>
      </c>
      <c r="AR128" s="1">
        <f t="shared" si="47"/>
        <v>1318.8783031036537</v>
      </c>
      <c r="AS128" s="1">
        <f t="shared" si="47"/>
        <v>2.2445011175737806</v>
      </c>
      <c r="AT128" s="1">
        <f t="shared" si="47"/>
        <v>67.007785289043582</v>
      </c>
      <c r="AU128" s="1">
        <f t="shared" si="47"/>
        <v>1931.4006413446107</v>
      </c>
      <c r="AV128" s="1">
        <f t="shared" si="47"/>
        <v>18.645591162047577</v>
      </c>
      <c r="AW128" s="1">
        <f t="shared" si="47"/>
        <v>1.3182666225283373</v>
      </c>
      <c r="AX128" s="1">
        <f t="shared" si="47"/>
        <v>89.971476516113484</v>
      </c>
      <c r="AY128" s="1">
        <f t="shared" si="47"/>
        <v>27.883804881636618</v>
      </c>
      <c r="AZ128" s="1">
        <f t="shared" si="47"/>
        <v>96.20231487203263</v>
      </c>
      <c r="BA128" s="1">
        <f t="shared" si="47"/>
        <v>0.32428713003109122</v>
      </c>
      <c r="BB128" s="1">
        <f t="shared" si="47"/>
        <v>178.88552254602027</v>
      </c>
      <c r="BC128" s="1">
        <f t="shared" si="47"/>
        <v>55.010236923394601</v>
      </c>
      <c r="BD128" s="1">
        <f t="shared" si="47"/>
        <v>37.818243091139493</v>
      </c>
      <c r="BE128" s="1">
        <f t="shared" si="47"/>
        <v>4.7790953874612603</v>
      </c>
      <c r="BF128" s="1">
        <f t="shared" si="47"/>
        <v>35.613599062008085</v>
      </c>
      <c r="BG128" s="1">
        <f t="shared" si="47"/>
        <v>141.2338872394364</v>
      </c>
      <c r="BH128" s="1">
        <f t="shared" si="47"/>
        <v>27.282509243635658</v>
      </c>
      <c r="BI128" s="1">
        <f t="shared" si="47"/>
        <v>1.173624445393961</v>
      </c>
      <c r="BJ128" s="1">
        <f t="shared" si="47"/>
        <v>1.8029001381104584</v>
      </c>
      <c r="BK128" s="1">
        <f t="shared" si="47"/>
        <v>183.997563028569</v>
      </c>
      <c r="BL128" s="1">
        <f t="shared" si="47"/>
        <v>40.699735676614061</v>
      </c>
      <c r="BM128" s="1">
        <f t="shared" si="47"/>
        <v>18.908267939320712</v>
      </c>
      <c r="BN128" s="1">
        <f t="shared" si="47"/>
        <v>4.0580615321117941</v>
      </c>
      <c r="BO128" s="1">
        <f t="shared" si="47"/>
        <v>3.7942577515178724</v>
      </c>
      <c r="BP128" s="1">
        <f t="shared" si="47"/>
        <v>2.7778218047678238</v>
      </c>
      <c r="BQ128" s="1">
        <f t="shared" ref="BQ128:CC128" si="48">STDEV(BQ57:BQ63)</f>
        <v>0.56014149449734207</v>
      </c>
      <c r="BR128" s="1">
        <f t="shared" si="48"/>
        <v>9.0204315151244968E-2</v>
      </c>
      <c r="BS128" s="1">
        <f t="shared" si="48"/>
        <v>6.0941477879063184</v>
      </c>
      <c r="BT128" s="1">
        <f t="shared" si="48"/>
        <v>7.4535966114708216</v>
      </c>
      <c r="BU128" s="1">
        <f t="shared" si="48"/>
        <v>0.22327379121851187</v>
      </c>
      <c r="BV128" s="1">
        <f t="shared" si="48"/>
        <v>20.817728047143561</v>
      </c>
      <c r="BW128" s="1">
        <f t="shared" si="48"/>
        <v>0.65180099968256389</v>
      </c>
      <c r="BX128" s="1">
        <f t="shared" si="48"/>
        <v>2.6909355045967382</v>
      </c>
      <c r="BY128" s="1">
        <f t="shared" si="48"/>
        <v>1.1116266299505051</v>
      </c>
      <c r="BZ128" s="1">
        <f t="shared" si="48"/>
        <v>0.76589545360365308</v>
      </c>
      <c r="CA128" s="1">
        <f t="shared" si="48"/>
        <v>1.2699126879138494</v>
      </c>
      <c r="CB128" s="1">
        <f t="shared" si="48"/>
        <v>7.5169336992713598</v>
      </c>
      <c r="CC128" s="1">
        <f t="shared" si="48"/>
        <v>7.8265953380031368</v>
      </c>
      <c r="CD128" s="1">
        <f>STDEV(CD57:CD63)</f>
        <v>3.3697205582673235</v>
      </c>
      <c r="CE128" s="1">
        <f t="shared" ref="CE128:DE128" si="49">STDEV(CE57:CE63)</f>
        <v>1.7278148028488827</v>
      </c>
      <c r="CF128" s="1">
        <f t="shared" si="49"/>
        <v>11.971952138830265</v>
      </c>
      <c r="CG128" s="1">
        <f t="shared" si="49"/>
        <v>8.145582122272927</v>
      </c>
      <c r="CH128" s="1">
        <f t="shared" si="49"/>
        <v>3.4723346386446394</v>
      </c>
      <c r="CI128" s="1">
        <f t="shared" si="49"/>
        <v>2.947579865618656</v>
      </c>
      <c r="CJ128" s="1">
        <f t="shared" si="49"/>
        <v>52.279103408787591</v>
      </c>
      <c r="CK128" s="1">
        <f t="shared" si="49"/>
        <v>8.1479530765497454</v>
      </c>
      <c r="CL128" s="1">
        <f t="shared" si="49"/>
        <v>3.3834120380339163</v>
      </c>
      <c r="CM128" s="1">
        <f t="shared" si="49"/>
        <v>0.2086299978991725</v>
      </c>
      <c r="CN128" s="1">
        <f t="shared" si="49"/>
        <v>0.58671383974211166</v>
      </c>
      <c r="CO128" s="1">
        <f t="shared" si="49"/>
        <v>0.56275661861182968</v>
      </c>
      <c r="CP128" s="1">
        <f t="shared" si="49"/>
        <v>34.003890603160812</v>
      </c>
      <c r="CQ128" s="1">
        <f t="shared" si="49"/>
        <v>48.67854474073296</v>
      </c>
      <c r="CR128" s="1">
        <f t="shared" si="49"/>
        <v>0.71303074289710044</v>
      </c>
      <c r="CS128" s="1">
        <f t="shared" si="49"/>
        <v>1.0860076451417529</v>
      </c>
      <c r="CT128" s="1">
        <f t="shared" si="49"/>
        <v>0.4313157679553653</v>
      </c>
      <c r="CU128" s="1">
        <f t="shared" si="49"/>
        <v>0.53207699127829411</v>
      </c>
      <c r="CV128" s="1">
        <f t="shared" si="49"/>
        <v>0.8018440311574323</v>
      </c>
      <c r="CW128" s="1">
        <f t="shared" si="49"/>
        <v>7.1749158747837757E-2</v>
      </c>
      <c r="CX128" s="1">
        <f t="shared" si="49"/>
        <v>3.4919567147240926E-2</v>
      </c>
      <c r="CY128" s="1">
        <f t="shared" si="49"/>
        <v>63.592578159380871</v>
      </c>
      <c r="CZ128" s="1">
        <f t="shared" si="49"/>
        <v>4.5212684254659168</v>
      </c>
      <c r="DA128" s="1">
        <f t="shared" si="49"/>
        <v>0.96057132004921908</v>
      </c>
      <c r="DB128" s="1">
        <f t="shared" si="49"/>
        <v>5.0541621245272319</v>
      </c>
      <c r="DC128" s="1">
        <f t="shared" si="49"/>
        <v>165.67497063012155</v>
      </c>
      <c r="DD128" s="1">
        <f t="shared" si="49"/>
        <v>3.1226480092000202</v>
      </c>
      <c r="DE128" s="1">
        <f t="shared" si="49"/>
        <v>18.223520816919681</v>
      </c>
    </row>
    <row r="129" spans="3:109">
      <c r="C129" s="2" t="s">
        <v>294</v>
      </c>
      <c r="D129" s="1">
        <f>STDEV(D65:D71)</f>
        <v>8.3804391357322867</v>
      </c>
      <c r="E129" s="1">
        <f t="shared" ref="E129:BP129" si="50">STDEV(E65:E71)</f>
        <v>2.7916013034584579</v>
      </c>
      <c r="F129" s="1">
        <f t="shared" si="50"/>
        <v>337.28330901497873</v>
      </c>
      <c r="G129" s="1">
        <f t="shared" si="50"/>
        <v>16.181139212587759</v>
      </c>
      <c r="H129" s="1">
        <f t="shared" si="50"/>
        <v>702.87626241831481</v>
      </c>
      <c r="I129" s="1">
        <f t="shared" si="50"/>
        <v>18.583072557090674</v>
      </c>
      <c r="J129" s="1">
        <f t="shared" si="50"/>
        <v>8.8225777288166913</v>
      </c>
      <c r="K129" s="1">
        <f t="shared" si="50"/>
        <v>8.5084359844448993</v>
      </c>
      <c r="L129" s="1">
        <f t="shared" si="50"/>
        <v>22.06056192103517</v>
      </c>
      <c r="M129" s="1">
        <f t="shared" si="50"/>
        <v>42.162416578196854</v>
      </c>
      <c r="N129" s="1">
        <f t="shared" si="50"/>
        <v>75.254683204184431</v>
      </c>
      <c r="O129" s="1">
        <f t="shared" si="50"/>
        <v>1.8582820044557364</v>
      </c>
      <c r="P129" s="1">
        <f t="shared" si="50"/>
        <v>0.81139248621936222</v>
      </c>
      <c r="Q129" s="1">
        <f t="shared" si="50"/>
        <v>395.36251894982485</v>
      </c>
      <c r="R129" s="1">
        <f t="shared" si="50"/>
        <v>65.570391063845278</v>
      </c>
      <c r="S129" s="1">
        <f t="shared" si="50"/>
        <v>15.74834729854217</v>
      </c>
      <c r="T129" s="1">
        <f t="shared" si="50"/>
        <v>14.010811801979399</v>
      </c>
      <c r="U129" s="1">
        <f t="shared" si="50"/>
        <v>20.344577330157946</v>
      </c>
      <c r="V129" s="1">
        <f t="shared" si="50"/>
        <v>46.513979092892249</v>
      </c>
      <c r="W129" s="1">
        <f t="shared" si="50"/>
        <v>10.077479655506854</v>
      </c>
      <c r="X129" s="1">
        <f t="shared" si="50"/>
        <v>36.902836302996967</v>
      </c>
      <c r="Y129" s="1">
        <f t="shared" si="50"/>
        <v>160.12529789364089</v>
      </c>
      <c r="Z129" s="1">
        <f t="shared" si="50"/>
        <v>245.5441075241425</v>
      </c>
      <c r="AA129" s="1">
        <f t="shared" si="50"/>
        <v>17.619319869760218</v>
      </c>
      <c r="AB129" s="1">
        <f t="shared" si="50"/>
        <v>872.62502995150351</v>
      </c>
      <c r="AC129" s="1">
        <f t="shared" si="50"/>
        <v>12.781860766989778</v>
      </c>
      <c r="AD129" s="1">
        <f t="shared" si="50"/>
        <v>28.293083241339179</v>
      </c>
      <c r="AE129" s="1">
        <f t="shared" si="50"/>
        <v>2.6062313408958744</v>
      </c>
      <c r="AF129" s="1">
        <f t="shared" si="50"/>
        <v>2.8388475244531963</v>
      </c>
      <c r="AG129" s="1">
        <f t="shared" si="50"/>
        <v>74.387983563470797</v>
      </c>
      <c r="AH129" s="1">
        <f t="shared" si="50"/>
        <v>68.817291346654045</v>
      </c>
      <c r="AI129" s="1">
        <f t="shared" si="50"/>
        <v>34.433157997799427</v>
      </c>
      <c r="AJ129" s="1">
        <f t="shared" si="50"/>
        <v>34.633374799684155</v>
      </c>
      <c r="AK129" s="1">
        <f t="shared" si="50"/>
        <v>9.0914942474968718</v>
      </c>
      <c r="AL129" s="1">
        <f t="shared" si="50"/>
        <v>589.67209066256157</v>
      </c>
      <c r="AM129" s="1">
        <f t="shared" si="50"/>
        <v>56.984031380504256</v>
      </c>
      <c r="AN129" s="1">
        <f t="shared" si="50"/>
        <v>54.195269603586375</v>
      </c>
      <c r="AO129" s="1">
        <f t="shared" si="50"/>
        <v>2.8373952720597342</v>
      </c>
      <c r="AP129" s="1">
        <f t="shared" si="50"/>
        <v>1.4810376694298883</v>
      </c>
      <c r="AQ129" s="1">
        <f t="shared" si="50"/>
        <v>0.25990326253460805</v>
      </c>
      <c r="AR129" s="1">
        <f t="shared" si="50"/>
        <v>2032.4117954476542</v>
      </c>
      <c r="AS129" s="1">
        <f t="shared" si="50"/>
        <v>3.1228949939392607</v>
      </c>
      <c r="AT129" s="1">
        <f t="shared" si="50"/>
        <v>70.40604237932024</v>
      </c>
      <c r="AU129" s="1">
        <f t="shared" si="50"/>
        <v>2490.6196343980996</v>
      </c>
      <c r="AV129" s="1">
        <f t="shared" si="50"/>
        <v>25.124831320892302</v>
      </c>
      <c r="AW129" s="1">
        <f t="shared" si="50"/>
        <v>1.8559917167905648</v>
      </c>
      <c r="AX129" s="1">
        <f t="shared" si="50"/>
        <v>89.897190984996968</v>
      </c>
      <c r="AY129" s="1">
        <f t="shared" si="50"/>
        <v>43.814007146421773</v>
      </c>
      <c r="AZ129" s="1">
        <f t="shared" si="50"/>
        <v>20.466925855289595</v>
      </c>
      <c r="BA129" s="1">
        <f t="shared" si="50"/>
        <v>0.78456156446234016</v>
      </c>
      <c r="BB129" s="1">
        <f t="shared" si="50"/>
        <v>720.58742474807218</v>
      </c>
      <c r="BC129" s="1">
        <f t="shared" si="50"/>
        <v>175.63028690800414</v>
      </c>
      <c r="BD129" s="1">
        <f t="shared" si="50"/>
        <v>812.70709387557451</v>
      </c>
      <c r="BE129" s="1">
        <f t="shared" si="50"/>
        <v>7.6209341099264938</v>
      </c>
      <c r="BF129" s="1">
        <f t="shared" si="50"/>
        <v>46.935655520185421</v>
      </c>
      <c r="BG129" s="1">
        <f t="shared" si="50"/>
        <v>132.50317554562326</v>
      </c>
      <c r="BH129" s="1">
        <f t="shared" si="50"/>
        <v>34.618764980564293</v>
      </c>
      <c r="BI129" s="1">
        <f t="shared" si="50"/>
        <v>3.2050552506177739</v>
      </c>
      <c r="BJ129" s="1">
        <f t="shared" si="50"/>
        <v>2.5665970554572786</v>
      </c>
      <c r="BK129" s="1">
        <f t="shared" si="50"/>
        <v>234.58129149905719</v>
      </c>
      <c r="BL129" s="1">
        <f t="shared" si="50"/>
        <v>5.28848436901096</v>
      </c>
      <c r="BM129" s="1">
        <f t="shared" si="50"/>
        <v>46.546419426500954</v>
      </c>
      <c r="BN129" s="1">
        <f t="shared" si="50"/>
        <v>20.656276982684595</v>
      </c>
      <c r="BO129" s="1">
        <f t="shared" si="50"/>
        <v>15.71507437072575</v>
      </c>
      <c r="BP129" s="1">
        <f t="shared" si="50"/>
        <v>3.1459995417712903</v>
      </c>
      <c r="BQ129" s="1">
        <f t="shared" ref="BQ129:CC129" si="51">STDEV(BQ65:BQ71)</f>
        <v>0.88876851746228414</v>
      </c>
      <c r="BR129" s="1">
        <f t="shared" si="51"/>
        <v>0.31838120323656771</v>
      </c>
      <c r="BS129" s="1">
        <f t="shared" si="51"/>
        <v>6.0439542628745313</v>
      </c>
      <c r="BT129" s="1">
        <f t="shared" si="51"/>
        <v>6.5445002665884182</v>
      </c>
      <c r="BU129" s="1">
        <f t="shared" si="51"/>
        <v>0.25280207184438658</v>
      </c>
      <c r="BV129" s="1">
        <f t="shared" si="51"/>
        <v>62.279508608917958</v>
      </c>
      <c r="BW129" s="1">
        <f t="shared" si="51"/>
        <v>1.4534755164068149</v>
      </c>
      <c r="BX129" s="1">
        <f t="shared" si="51"/>
        <v>1.923839873038329</v>
      </c>
      <c r="BY129" s="1">
        <f t="shared" si="51"/>
        <v>4.0906087252093633</v>
      </c>
      <c r="BZ129" s="1">
        <f t="shared" si="51"/>
        <v>1.0812938119645554</v>
      </c>
      <c r="CA129" s="1">
        <f t="shared" si="51"/>
        <v>0.75055244529780252</v>
      </c>
      <c r="CB129" s="1">
        <f t="shared" si="51"/>
        <v>22.708314083669304</v>
      </c>
      <c r="CC129" s="1">
        <f t="shared" si="51"/>
        <v>2.9184914801658794</v>
      </c>
      <c r="CD129" s="1">
        <f>STDEV(CD65:CD71)</f>
        <v>5.026972980550978</v>
      </c>
      <c r="CE129" s="1">
        <f t="shared" ref="CE129:DE129" si="52">STDEV(CE65:CE71)</f>
        <v>4.7938508405793065</v>
      </c>
      <c r="CF129" s="1">
        <f t="shared" si="52"/>
        <v>61.251293019955668</v>
      </c>
      <c r="CG129" s="1">
        <f t="shared" si="52"/>
        <v>40.508322851635107</v>
      </c>
      <c r="CH129" s="1">
        <f t="shared" si="52"/>
        <v>11.035784330216771</v>
      </c>
      <c r="CI129" s="1">
        <f t="shared" si="52"/>
        <v>3.3120226553182928</v>
      </c>
      <c r="CJ129" s="1">
        <f t="shared" si="52"/>
        <v>55.395763413519035</v>
      </c>
      <c r="CK129" s="1">
        <f t="shared" si="52"/>
        <v>40.498743419584144</v>
      </c>
      <c r="CL129" s="1">
        <f t="shared" si="52"/>
        <v>3.766717663022257</v>
      </c>
      <c r="CM129" s="1">
        <f t="shared" si="52"/>
        <v>0.64402853431686813</v>
      </c>
      <c r="CN129" s="1">
        <f t="shared" si="52"/>
        <v>0.75251004631251894</v>
      </c>
      <c r="CO129" s="1">
        <f t="shared" si="52"/>
        <v>0.47561334282421647</v>
      </c>
      <c r="CP129" s="1">
        <f t="shared" si="52"/>
        <v>186.33018805650681</v>
      </c>
      <c r="CQ129" s="1">
        <f t="shared" si="52"/>
        <v>272.4025615037225</v>
      </c>
      <c r="CR129" s="1">
        <f t="shared" si="52"/>
        <v>3.2101904471033316</v>
      </c>
      <c r="CS129" s="1">
        <f t="shared" si="52"/>
        <v>5.080894579797735</v>
      </c>
      <c r="CT129" s="1">
        <f t="shared" si="52"/>
        <v>1.9556318390232372</v>
      </c>
      <c r="CU129" s="1">
        <f t="shared" si="52"/>
        <v>2.2159225078781244</v>
      </c>
      <c r="CV129" s="1">
        <f t="shared" si="52"/>
        <v>4.3395323777208707</v>
      </c>
      <c r="CW129" s="1">
        <f t="shared" si="52"/>
        <v>0.5259617028485033</v>
      </c>
      <c r="CX129" s="1">
        <f t="shared" si="52"/>
        <v>0.31234030762591314</v>
      </c>
      <c r="CY129" s="1">
        <f t="shared" si="52"/>
        <v>74.576424159098337</v>
      </c>
      <c r="CZ129" s="1">
        <f t="shared" si="52"/>
        <v>6.5473572236850428</v>
      </c>
      <c r="DA129" s="1">
        <f t="shared" si="52"/>
        <v>2.0749811039262034</v>
      </c>
      <c r="DB129" s="1">
        <f t="shared" si="52"/>
        <v>4.118621337269329</v>
      </c>
      <c r="DC129" s="1">
        <f t="shared" si="52"/>
        <v>284.77162351008167</v>
      </c>
      <c r="DD129" s="1">
        <f t="shared" si="52"/>
        <v>5.0134487312194587</v>
      </c>
      <c r="DE129" s="1">
        <f t="shared" si="52"/>
        <v>80.317420926219341</v>
      </c>
    </row>
    <row r="130" spans="3:109">
      <c r="C130" s="2" t="s">
        <v>295</v>
      </c>
      <c r="D130" s="1">
        <f>STDEV(D73:D78)</f>
        <v>11.336607657386587</v>
      </c>
      <c r="E130" s="1">
        <f t="shared" ref="E130:BP130" si="53">STDEV(E73:E78)</f>
        <v>1.9258888579752651</v>
      </c>
      <c r="F130" s="1">
        <f t="shared" si="53"/>
        <v>362.10878423299869</v>
      </c>
      <c r="G130" s="1">
        <f t="shared" si="53"/>
        <v>10.613179905983968</v>
      </c>
      <c r="H130" s="1">
        <f t="shared" si="53"/>
        <v>494.86394614750697</v>
      </c>
      <c r="I130" s="1">
        <f t="shared" si="53"/>
        <v>10.758793934966771</v>
      </c>
      <c r="J130" s="1">
        <f t="shared" si="53"/>
        <v>7.1197275252590462</v>
      </c>
      <c r="K130" s="1">
        <f t="shared" si="53"/>
        <v>6.7674590141777609</v>
      </c>
      <c r="L130" s="1">
        <f t="shared" si="53"/>
        <v>33.897904225584945</v>
      </c>
      <c r="M130" s="1">
        <f t="shared" si="53"/>
        <v>83.51001975657023</v>
      </c>
      <c r="N130" s="1">
        <f t="shared" si="53"/>
        <v>77.529404485930016</v>
      </c>
      <c r="O130" s="1">
        <f t="shared" si="53"/>
        <v>2.0032420779581206</v>
      </c>
      <c r="P130" s="1">
        <f t="shared" si="53"/>
        <v>1.095281820638119</v>
      </c>
      <c r="Q130" s="1">
        <f t="shared" si="53"/>
        <v>182.92499491571726</v>
      </c>
      <c r="R130" s="1">
        <f t="shared" si="53"/>
        <v>54.000878512872731</v>
      </c>
      <c r="S130" s="1">
        <f t="shared" si="53"/>
        <v>15.421242190763831</v>
      </c>
      <c r="T130" s="1">
        <f t="shared" si="53"/>
        <v>13.273134771363594</v>
      </c>
      <c r="U130" s="1">
        <f t="shared" si="53"/>
        <v>28.445381238098026</v>
      </c>
      <c r="V130" s="1">
        <f t="shared" si="53"/>
        <v>24.660398862330268</v>
      </c>
      <c r="W130" s="1">
        <f t="shared" si="53"/>
        <v>8.6532349072570014</v>
      </c>
      <c r="X130" s="1">
        <f t="shared" si="53"/>
        <v>44.372277790675376</v>
      </c>
      <c r="Y130" s="1">
        <f t="shared" si="53"/>
        <v>69.268887377165811</v>
      </c>
      <c r="Z130" s="1">
        <f t="shared" si="53"/>
        <v>180.7668261756688</v>
      </c>
      <c r="AA130" s="1">
        <f t="shared" si="53"/>
        <v>15.756303133127258</v>
      </c>
      <c r="AB130" s="1">
        <f t="shared" si="53"/>
        <v>345.6429245719109</v>
      </c>
      <c r="AC130" s="1">
        <f t="shared" si="53"/>
        <v>24.201724691376132</v>
      </c>
      <c r="AD130" s="1">
        <f t="shared" si="53"/>
        <v>17.24749291206642</v>
      </c>
      <c r="AE130" s="1">
        <f t="shared" si="53"/>
        <v>8.3181551614171472</v>
      </c>
      <c r="AF130" s="1">
        <f t="shared" si="53"/>
        <v>3.2689933123406147</v>
      </c>
      <c r="AG130" s="1">
        <f t="shared" si="53"/>
        <v>36.287506474636857</v>
      </c>
      <c r="AH130" s="1">
        <f t="shared" si="53"/>
        <v>16.54198614560022</v>
      </c>
      <c r="AI130" s="1">
        <f t="shared" si="53"/>
        <v>26.489421782141967</v>
      </c>
      <c r="AJ130" s="1">
        <f t="shared" si="53"/>
        <v>42.392397377400933</v>
      </c>
      <c r="AK130" s="1">
        <f t="shared" si="53"/>
        <v>9.8086865855955114</v>
      </c>
      <c r="AL130" s="1">
        <f t="shared" si="53"/>
        <v>826.3317092437494</v>
      </c>
      <c r="AM130" s="1">
        <f t="shared" si="53"/>
        <v>87.322673069356469</v>
      </c>
      <c r="AN130" s="1">
        <f t="shared" si="53"/>
        <v>38.040804329617629</v>
      </c>
      <c r="AO130" s="1">
        <f t="shared" si="53"/>
        <v>4.2303238332409618</v>
      </c>
      <c r="AP130" s="1">
        <f t="shared" si="53"/>
        <v>0.45776689777719881</v>
      </c>
      <c r="AQ130" s="1">
        <f t="shared" si="53"/>
        <v>0.1680182191016322</v>
      </c>
      <c r="AR130" s="1">
        <f t="shared" si="53"/>
        <v>2725.3156198234933</v>
      </c>
      <c r="AS130" s="1">
        <f t="shared" si="53"/>
        <v>3.0811034758735936</v>
      </c>
      <c r="AT130" s="1">
        <f t="shared" si="53"/>
        <v>75.782130904141894</v>
      </c>
      <c r="AU130" s="1">
        <f t="shared" si="53"/>
        <v>4465.0874003058216</v>
      </c>
      <c r="AV130" s="1">
        <f t="shared" si="53"/>
        <v>9.0286909507235791</v>
      </c>
      <c r="AW130" s="1">
        <f t="shared" si="53"/>
        <v>1.1018099038176228</v>
      </c>
      <c r="AX130" s="1">
        <f t="shared" si="53"/>
        <v>35.015900065116874</v>
      </c>
      <c r="AY130" s="1">
        <f t="shared" si="53"/>
        <v>88.652654557689459</v>
      </c>
      <c r="AZ130" s="1">
        <f t="shared" si="53"/>
        <v>27.892418214193796</v>
      </c>
      <c r="BA130" s="1">
        <f t="shared" si="53"/>
        <v>0.85041078765761347</v>
      </c>
      <c r="BB130" s="1">
        <f t="shared" si="53"/>
        <v>416.79743358753211</v>
      </c>
      <c r="BC130" s="1">
        <f t="shared" si="53"/>
        <v>74.460017476846048</v>
      </c>
      <c r="BD130" s="1">
        <f t="shared" si="53"/>
        <v>70.96000591184378</v>
      </c>
      <c r="BE130" s="1">
        <f t="shared" si="53"/>
        <v>6.7868681906502673</v>
      </c>
      <c r="BF130" s="1">
        <f t="shared" si="53"/>
        <v>31.557431324963392</v>
      </c>
      <c r="BG130" s="1">
        <f t="shared" si="53"/>
        <v>93.402130725867252</v>
      </c>
      <c r="BH130" s="1">
        <f t="shared" si="53"/>
        <v>23.561458590676519</v>
      </c>
      <c r="BI130" s="1">
        <f t="shared" si="53"/>
        <v>2.2004548587582891</v>
      </c>
      <c r="BJ130" s="1">
        <f t="shared" si="53"/>
        <v>1.4604592986404323</v>
      </c>
      <c r="BK130" s="1">
        <f t="shared" si="53"/>
        <v>150.88278270467941</v>
      </c>
      <c r="BL130" s="1">
        <f t="shared" si="53"/>
        <v>11.403646615055671</v>
      </c>
      <c r="BM130" s="1">
        <f t="shared" si="53"/>
        <v>34.880433865308646</v>
      </c>
      <c r="BN130" s="1">
        <f t="shared" si="53"/>
        <v>11.796303961456628</v>
      </c>
      <c r="BO130" s="1">
        <f t="shared" si="53"/>
        <v>8.7196247394702162</v>
      </c>
      <c r="BP130" s="1">
        <f t="shared" si="53"/>
        <v>5.858717296448952</v>
      </c>
      <c r="BQ130" s="1">
        <f t="shared" ref="BQ130:CC130" si="54">STDEV(BQ73:BQ78)</f>
        <v>0.91158344581205786</v>
      </c>
      <c r="BR130" s="1">
        <f t="shared" si="54"/>
        <v>0.33694018069018178</v>
      </c>
      <c r="BS130" s="1">
        <f t="shared" si="54"/>
        <v>4.9134300618498328</v>
      </c>
      <c r="BT130" s="1">
        <f t="shared" si="54"/>
        <v>15.477034219925896</v>
      </c>
      <c r="BU130" s="1">
        <f t="shared" si="54"/>
        <v>0.38539929106354665</v>
      </c>
      <c r="BV130" s="1">
        <f t="shared" si="54"/>
        <v>43.767210271233076</v>
      </c>
      <c r="BW130" s="1">
        <f t="shared" si="54"/>
        <v>1.4213546033242901</v>
      </c>
      <c r="BX130" s="1">
        <f t="shared" si="54"/>
        <v>2.1339699803213015</v>
      </c>
      <c r="BY130" s="1">
        <f t="shared" si="54"/>
        <v>0.48580279544025823</v>
      </c>
      <c r="BZ130" s="1">
        <f t="shared" si="54"/>
        <v>0.91428744059493205</v>
      </c>
      <c r="CA130" s="1">
        <f t="shared" si="54"/>
        <v>0.43716659893453785</v>
      </c>
      <c r="CB130" s="1">
        <f t="shared" si="54"/>
        <v>17.065230622798921</v>
      </c>
      <c r="CC130" s="1">
        <f t="shared" si="54"/>
        <v>5.5333660321007123</v>
      </c>
      <c r="CD130" s="1">
        <f>STDEV(CD73:CD78)</f>
        <v>16.021330694271864</v>
      </c>
      <c r="CE130" s="1">
        <f t="shared" ref="CE130:DE130" si="55">STDEV(CE73:CE78)</f>
        <v>6.1569444509443949</v>
      </c>
      <c r="CF130" s="1">
        <f t="shared" si="55"/>
        <v>44.282410007846813</v>
      </c>
      <c r="CG130" s="1">
        <f t="shared" si="55"/>
        <v>13.403319337265215</v>
      </c>
      <c r="CH130" s="1">
        <f t="shared" si="55"/>
        <v>8.0218760468834329</v>
      </c>
      <c r="CI130" s="1">
        <f t="shared" si="55"/>
        <v>2.8471258912790125</v>
      </c>
      <c r="CJ130" s="1">
        <f t="shared" si="55"/>
        <v>38.179320670329979</v>
      </c>
      <c r="CK130" s="1">
        <f t="shared" si="55"/>
        <v>13.403319337265215</v>
      </c>
      <c r="CL130" s="1">
        <f t="shared" si="55"/>
        <v>2.4938764581826982</v>
      </c>
      <c r="CM130" s="1">
        <f t="shared" si="55"/>
        <v>0.10020485278478011</v>
      </c>
      <c r="CN130" s="1">
        <f t="shared" si="55"/>
        <v>0.47819146789447564</v>
      </c>
      <c r="CO130" s="1">
        <f t="shared" si="55"/>
        <v>0.48655806897577408</v>
      </c>
      <c r="CP130" s="1">
        <f t="shared" si="55"/>
        <v>96.479672797871814</v>
      </c>
      <c r="CQ130" s="1">
        <f t="shared" si="55"/>
        <v>124.02976942539235</v>
      </c>
      <c r="CR130" s="1">
        <f t="shared" si="55"/>
        <v>1.7138526465147133</v>
      </c>
      <c r="CS130" s="1">
        <f t="shared" si="55"/>
        <v>2.3301359610117389</v>
      </c>
      <c r="CT130" s="1">
        <f t="shared" si="55"/>
        <v>1.2182670537982903</v>
      </c>
      <c r="CU130" s="1">
        <f t="shared" si="55"/>
        <v>1.2429884389072945</v>
      </c>
      <c r="CV130" s="1">
        <f t="shared" si="55"/>
        <v>2.0067578532429802</v>
      </c>
      <c r="CW130" s="1">
        <f t="shared" si="55"/>
        <v>0.17590383521997699</v>
      </c>
      <c r="CX130" s="1">
        <f t="shared" si="55"/>
        <v>0.1769849660812256</v>
      </c>
      <c r="CY130" s="1">
        <f t="shared" si="55"/>
        <v>58.325467543216817</v>
      </c>
      <c r="CZ130" s="1">
        <f t="shared" si="55"/>
        <v>4.1907166753558247</v>
      </c>
      <c r="DA130" s="1">
        <f t="shared" si="55"/>
        <v>1.5118118578143622</v>
      </c>
      <c r="DB130" s="1">
        <f t="shared" si="55"/>
        <v>1.1503302561075799</v>
      </c>
      <c r="DC130" s="1">
        <f t="shared" si="55"/>
        <v>1277.9797187384836</v>
      </c>
      <c r="DD130" s="1">
        <f t="shared" si="55"/>
        <v>6.084593619718933</v>
      </c>
      <c r="DE130" s="1">
        <f t="shared" si="55"/>
        <v>29.710847605832846</v>
      </c>
    </row>
    <row r="131" spans="3:109">
      <c r="C131" s="2" t="s">
        <v>296</v>
      </c>
      <c r="D131" s="1">
        <f>STDEV(D80:D86)</f>
        <v>28.993982079521537</v>
      </c>
      <c r="E131" s="1">
        <f t="shared" ref="E131:BP131" si="56">STDEV(E80:E86)</f>
        <v>3.2568869746910729</v>
      </c>
      <c r="F131" s="1">
        <f t="shared" si="56"/>
        <v>333.49287616639242</v>
      </c>
      <c r="G131" s="1">
        <f t="shared" si="56"/>
        <v>16.013068500268755</v>
      </c>
      <c r="H131" s="1">
        <f t="shared" si="56"/>
        <v>195.55894289540674</v>
      </c>
      <c r="I131" s="1">
        <f t="shared" si="56"/>
        <v>5.8720131429685907</v>
      </c>
      <c r="J131" s="1">
        <f t="shared" si="56"/>
        <v>3.7603044447005267</v>
      </c>
      <c r="K131" s="1">
        <f t="shared" si="56"/>
        <v>7.5385238997570267</v>
      </c>
      <c r="L131" s="1">
        <f t="shared" si="56"/>
        <v>55.435192810794327</v>
      </c>
      <c r="M131" s="1">
        <f t="shared" si="56"/>
        <v>136.14138687824649</v>
      </c>
      <c r="N131" s="1">
        <f t="shared" si="56"/>
        <v>148.42908892139482</v>
      </c>
      <c r="O131" s="1">
        <f t="shared" si="56"/>
        <v>6.7175482244803089</v>
      </c>
      <c r="P131" s="1">
        <f t="shared" si="56"/>
        <v>0.90397629083858244</v>
      </c>
      <c r="Q131" s="1">
        <f t="shared" si="56"/>
        <v>240.86265652483078</v>
      </c>
      <c r="R131" s="1">
        <f t="shared" si="56"/>
        <v>85.992904091088974</v>
      </c>
      <c r="S131" s="1">
        <f t="shared" si="56"/>
        <v>23.829092938399185</v>
      </c>
      <c r="T131" s="1">
        <f t="shared" si="56"/>
        <v>18.581335168959896</v>
      </c>
      <c r="U131" s="1">
        <f t="shared" si="56"/>
        <v>37.073907930071179</v>
      </c>
      <c r="V131" s="1">
        <f t="shared" si="56"/>
        <v>53.457507199251133</v>
      </c>
      <c r="W131" s="1">
        <f t="shared" si="56"/>
        <v>15.612101934050168</v>
      </c>
      <c r="X131" s="1">
        <f t="shared" si="56"/>
        <v>66.494092259635323</v>
      </c>
      <c r="Y131" s="1">
        <f t="shared" si="56"/>
        <v>73.653542831461536</v>
      </c>
      <c r="Z131" s="1">
        <f t="shared" si="56"/>
        <v>242.85896864146753</v>
      </c>
      <c r="AA131" s="1">
        <f t="shared" si="56"/>
        <v>20.287006678858617</v>
      </c>
      <c r="AB131" s="1">
        <f t="shared" si="56"/>
        <v>482.87431243355348</v>
      </c>
      <c r="AC131" s="1">
        <f t="shared" si="56"/>
        <v>21.833349911174547</v>
      </c>
      <c r="AD131" s="1">
        <f t="shared" si="56"/>
        <v>35.359249090217297</v>
      </c>
      <c r="AE131" s="1">
        <f t="shared" si="56"/>
        <v>6.8867900736130601</v>
      </c>
      <c r="AF131" s="1">
        <f t="shared" si="56"/>
        <v>1.7964686955955704</v>
      </c>
      <c r="AG131" s="1">
        <f t="shared" si="56"/>
        <v>52.628899948184767</v>
      </c>
      <c r="AH131" s="1">
        <f t="shared" si="56"/>
        <v>26.424362605079072</v>
      </c>
      <c r="AI131" s="1">
        <f t="shared" si="56"/>
        <v>22.679688031834282</v>
      </c>
      <c r="AJ131" s="1">
        <f t="shared" si="56"/>
        <v>54.397809654873996</v>
      </c>
      <c r="AK131" s="1">
        <f t="shared" si="56"/>
        <v>7.518251319010667</v>
      </c>
      <c r="AL131" s="1">
        <f t="shared" si="56"/>
        <v>1026.5051483959894</v>
      </c>
      <c r="AM131" s="1">
        <f t="shared" si="56"/>
        <v>69.375718392481943</v>
      </c>
      <c r="AN131" s="1">
        <f t="shared" si="56"/>
        <v>73.604575564875773</v>
      </c>
      <c r="AO131" s="1">
        <f t="shared" si="56"/>
        <v>8.9872048190609881</v>
      </c>
      <c r="AP131" s="1">
        <f t="shared" si="56"/>
        <v>0.60720434817671354</v>
      </c>
      <c r="AQ131" s="1">
        <f t="shared" si="56"/>
        <v>0.24700697995919454</v>
      </c>
      <c r="AR131" s="1">
        <f t="shared" si="56"/>
        <v>737.88779937759477</v>
      </c>
      <c r="AS131" s="1">
        <f t="shared" si="56"/>
        <v>3.3440380003675938</v>
      </c>
      <c r="AT131" s="1">
        <f t="shared" si="56"/>
        <v>24.941904737012802</v>
      </c>
      <c r="AU131" s="1">
        <f t="shared" si="56"/>
        <v>2076.3027789317334</v>
      </c>
      <c r="AV131" s="1">
        <f t="shared" si="56"/>
        <v>3.0366568011111763</v>
      </c>
      <c r="AW131" s="1">
        <f t="shared" si="56"/>
        <v>0.62712483086648585</v>
      </c>
      <c r="AX131" s="1">
        <f t="shared" si="56"/>
        <v>13.471590329482865</v>
      </c>
      <c r="AY131" s="1">
        <f t="shared" si="56"/>
        <v>22.378850194272193</v>
      </c>
      <c r="AZ131" s="1">
        <f t="shared" si="56"/>
        <v>26.453049645780002</v>
      </c>
      <c r="BA131" s="1">
        <f t="shared" si="56"/>
        <v>0.66353994423850493</v>
      </c>
      <c r="BB131" s="1">
        <f t="shared" si="56"/>
        <v>171.11837809583403</v>
      </c>
      <c r="BC131" s="1">
        <f t="shared" si="56"/>
        <v>34.471597285618671</v>
      </c>
      <c r="BD131" s="1">
        <f t="shared" si="56"/>
        <v>80.146677023951057</v>
      </c>
      <c r="BE131" s="1">
        <f t="shared" si="56"/>
        <v>10.281816771626092</v>
      </c>
      <c r="BF131" s="1">
        <f t="shared" si="56"/>
        <v>49.164403372032162</v>
      </c>
      <c r="BG131" s="1">
        <f t="shared" si="56"/>
        <v>37.054012082984279</v>
      </c>
      <c r="BH131" s="1">
        <f t="shared" si="56"/>
        <v>6.5993009657681698</v>
      </c>
      <c r="BI131" s="1">
        <f t="shared" si="56"/>
        <v>1.8469849241132501</v>
      </c>
      <c r="BJ131" s="1">
        <f t="shared" si="56"/>
        <v>0.79268093694629449</v>
      </c>
      <c r="BK131" s="1">
        <f t="shared" si="56"/>
        <v>39.148481334087968</v>
      </c>
      <c r="BL131" s="1">
        <f t="shared" si="56"/>
        <v>2.6100275045033596</v>
      </c>
      <c r="BM131" s="1">
        <f t="shared" si="56"/>
        <v>16.358013723472123</v>
      </c>
      <c r="BN131" s="1">
        <f t="shared" si="56"/>
        <v>3.428895464827483</v>
      </c>
      <c r="BO131" s="1">
        <f t="shared" si="56"/>
        <v>3.214530455983331</v>
      </c>
      <c r="BP131" s="1">
        <f t="shared" si="56"/>
        <v>2.9391962048666938</v>
      </c>
      <c r="BQ131" s="1">
        <f t="shared" ref="BQ131:CC131" si="57">STDEV(BQ80:BQ86)</f>
        <v>0.80139974380445156</v>
      </c>
      <c r="BR131" s="1">
        <f t="shared" si="57"/>
        <v>0.15956010365217305</v>
      </c>
      <c r="BS131" s="1">
        <f t="shared" si="57"/>
        <v>4.3514609776302384</v>
      </c>
      <c r="BT131" s="1">
        <f t="shared" si="57"/>
        <v>39.800465774188176</v>
      </c>
      <c r="BU131" s="1">
        <f t="shared" si="57"/>
        <v>0.64735182855733631</v>
      </c>
      <c r="BV131" s="1">
        <f t="shared" si="57"/>
        <v>32.605427084000802</v>
      </c>
      <c r="BW131" s="1">
        <f t="shared" si="57"/>
        <v>1.2821714428613398</v>
      </c>
      <c r="BX131" s="1">
        <f t="shared" si="57"/>
        <v>3.2258692512856655</v>
      </c>
      <c r="BY131" s="1">
        <f t="shared" si="57"/>
        <v>1.1924939343755632</v>
      </c>
      <c r="BZ131" s="1">
        <f t="shared" si="57"/>
        <v>1.3522276086925791</v>
      </c>
      <c r="CA131" s="1">
        <f t="shared" si="57"/>
        <v>0.43053759790003315</v>
      </c>
      <c r="CB131" s="1">
        <f t="shared" si="57"/>
        <v>6.2749101959948765</v>
      </c>
      <c r="CC131" s="1">
        <f t="shared" si="57"/>
        <v>3.7709018458063586</v>
      </c>
      <c r="CD131" s="1">
        <f>STDEV(CD80:CD86)</f>
        <v>7.7611951456728168</v>
      </c>
      <c r="CE131" s="1">
        <f t="shared" ref="CE131:DE131" si="58">STDEV(CE80:CE86)</f>
        <v>1.9548652172071261</v>
      </c>
      <c r="CF131" s="1">
        <f t="shared" si="58"/>
        <v>13.345895977903259</v>
      </c>
      <c r="CG131" s="1">
        <f t="shared" si="58"/>
        <v>9.3955314298972006</v>
      </c>
      <c r="CH131" s="1">
        <f t="shared" si="58"/>
        <v>15.204422413146842</v>
      </c>
      <c r="CI131" s="1">
        <f t="shared" si="58"/>
        <v>2.1588307020242596</v>
      </c>
      <c r="CJ131" s="1">
        <f t="shared" si="58"/>
        <v>56.004821357403493</v>
      </c>
      <c r="CK131" s="1">
        <f t="shared" si="58"/>
        <v>9.4037740548991984</v>
      </c>
      <c r="CL131" s="1">
        <f t="shared" si="58"/>
        <v>3.2862239018616615</v>
      </c>
      <c r="CM131" s="1">
        <f t="shared" si="58"/>
        <v>0.35950899320566959</v>
      </c>
      <c r="CN131" s="1">
        <f t="shared" si="58"/>
        <v>1.0990568126993321</v>
      </c>
      <c r="CO131" s="1">
        <f t="shared" si="58"/>
        <v>0.71750849271609873</v>
      </c>
      <c r="CP131" s="1">
        <f t="shared" si="58"/>
        <v>22.85366099899078</v>
      </c>
      <c r="CQ131" s="1">
        <f t="shared" si="58"/>
        <v>31.15053043038133</v>
      </c>
      <c r="CR131" s="1">
        <f t="shared" si="58"/>
        <v>0.52628542056560967</v>
      </c>
      <c r="CS131" s="1">
        <f t="shared" si="58"/>
        <v>0.87771755680842045</v>
      </c>
      <c r="CT131" s="1">
        <f t="shared" si="58"/>
        <v>0.47385865406777222</v>
      </c>
      <c r="CU131" s="1">
        <f t="shared" si="58"/>
        <v>0.36907386563413608</v>
      </c>
      <c r="CV131" s="1">
        <f t="shared" si="58"/>
        <v>0.53497736178122879</v>
      </c>
      <c r="CW131" s="1">
        <f t="shared" si="58"/>
        <v>0.10440177378806184</v>
      </c>
      <c r="CX131" s="1">
        <f t="shared" si="58"/>
        <v>0.13088413636708265</v>
      </c>
      <c r="CY131" s="1">
        <f t="shared" si="58"/>
        <v>74.316168280845417</v>
      </c>
      <c r="CZ131" s="1">
        <f t="shared" si="58"/>
        <v>3.4039437730312829</v>
      </c>
      <c r="DA131" s="1">
        <f t="shared" si="58"/>
        <v>2.2482256278840409</v>
      </c>
      <c r="DB131" s="1">
        <f t="shared" si="58"/>
        <v>2.8570057858549536</v>
      </c>
      <c r="DC131" s="1">
        <f t="shared" si="58"/>
        <v>306.55330975440165</v>
      </c>
      <c r="DD131" s="1">
        <f t="shared" si="58"/>
        <v>5.0511848251976517</v>
      </c>
      <c r="DE131" s="1">
        <f t="shared" si="58"/>
        <v>9.1349769334926911</v>
      </c>
    </row>
    <row r="132" spans="3:109">
      <c r="C132" s="1" t="s">
        <v>297</v>
      </c>
      <c r="D132" s="1">
        <f>STDEV(D88:D94)</f>
        <v>18.552275819523203</v>
      </c>
      <c r="E132" s="1">
        <f t="shared" ref="E132:BP132" si="59">STDEV(E88:E94)</f>
        <v>3.3211299699681183</v>
      </c>
      <c r="F132" s="1">
        <f t="shared" si="59"/>
        <v>506.00550968164447</v>
      </c>
      <c r="G132" s="1">
        <f t="shared" si="59"/>
        <v>11.878233491980826</v>
      </c>
      <c r="H132" s="1">
        <f t="shared" si="59"/>
        <v>737.63206756262878</v>
      </c>
      <c r="I132" s="1">
        <f t="shared" si="59"/>
        <v>44.922760794610291</v>
      </c>
      <c r="J132" s="1">
        <f t="shared" si="59"/>
        <v>8.6916295571014572</v>
      </c>
      <c r="K132" s="1">
        <f t="shared" si="59"/>
        <v>4.4014378490634707</v>
      </c>
      <c r="L132" s="1">
        <f t="shared" si="59"/>
        <v>40.586235473043764</v>
      </c>
      <c r="M132" s="1">
        <f t="shared" si="59"/>
        <v>74.216842032990257</v>
      </c>
      <c r="N132" s="1">
        <f t="shared" si="59"/>
        <v>136.69354563136332</v>
      </c>
      <c r="O132" s="1">
        <f t="shared" si="59"/>
        <v>2.2116404101756189</v>
      </c>
      <c r="P132" s="1">
        <f t="shared" si="59"/>
        <v>0.99037287301685717</v>
      </c>
      <c r="Q132" s="1">
        <f t="shared" si="59"/>
        <v>488.13307347372552</v>
      </c>
      <c r="R132" s="1">
        <f t="shared" si="59"/>
        <v>62.198769704871545</v>
      </c>
      <c r="S132" s="1">
        <f t="shared" si="59"/>
        <v>21.107396169618678</v>
      </c>
      <c r="T132" s="1">
        <f t="shared" si="59"/>
        <v>15.270877451696338</v>
      </c>
      <c r="U132" s="1">
        <f t="shared" si="59"/>
        <v>58.457841688677789</v>
      </c>
      <c r="V132" s="1">
        <f t="shared" si="59"/>
        <v>56.856277955696328</v>
      </c>
      <c r="W132" s="1">
        <f t="shared" si="59"/>
        <v>22.1503899913784</v>
      </c>
      <c r="X132" s="1">
        <f t="shared" si="59"/>
        <v>40.184272166077299</v>
      </c>
      <c r="Y132" s="1">
        <f t="shared" si="59"/>
        <v>171.10731686215416</v>
      </c>
      <c r="Z132" s="1">
        <f t="shared" si="59"/>
        <v>889.49982591738069</v>
      </c>
      <c r="AA132" s="1">
        <f t="shared" si="59"/>
        <v>28.147412845792488</v>
      </c>
      <c r="AB132" s="1">
        <f t="shared" si="59"/>
        <v>867.85156653243541</v>
      </c>
      <c r="AC132" s="1">
        <f t="shared" si="59"/>
        <v>26.542251395357216</v>
      </c>
      <c r="AD132" s="1">
        <f t="shared" si="59"/>
        <v>52.320232331541952</v>
      </c>
      <c r="AE132" s="1">
        <f t="shared" si="59"/>
        <v>8.9980889623285343</v>
      </c>
      <c r="AF132" s="1">
        <f t="shared" si="59"/>
        <v>2.279583898641186</v>
      </c>
      <c r="AG132" s="1">
        <f t="shared" si="59"/>
        <v>88.042617480397411</v>
      </c>
      <c r="AH132" s="1">
        <f t="shared" si="59"/>
        <v>44.127811649182377</v>
      </c>
      <c r="AI132" s="1">
        <f t="shared" si="59"/>
        <v>29.905023276071109</v>
      </c>
      <c r="AJ132" s="1">
        <f t="shared" si="59"/>
        <v>47.921674170434294</v>
      </c>
      <c r="AK132" s="1">
        <f t="shared" si="59"/>
        <v>19.788777856710624</v>
      </c>
      <c r="AL132" s="1">
        <f t="shared" si="59"/>
        <v>1792.5733568671619</v>
      </c>
      <c r="AM132" s="1">
        <f t="shared" si="59"/>
        <v>69.308647155811798</v>
      </c>
      <c r="AN132" s="1">
        <f t="shared" si="59"/>
        <v>212.76343149048577</v>
      </c>
      <c r="AO132" s="1">
        <f t="shared" si="59"/>
        <v>5.3937494863407052</v>
      </c>
      <c r="AP132" s="1">
        <f t="shared" si="59"/>
        <v>3.8040436649526361</v>
      </c>
      <c r="AQ132" s="1">
        <f t="shared" si="59"/>
        <v>1.0075980969158262</v>
      </c>
      <c r="AR132" s="1">
        <f t="shared" si="59"/>
        <v>7155.9678004360321</v>
      </c>
      <c r="AS132" s="1">
        <f t="shared" si="59"/>
        <v>2.2033591056089779</v>
      </c>
      <c r="AT132" s="1">
        <f t="shared" si="59"/>
        <v>222.03745713542196</v>
      </c>
      <c r="AU132" s="1">
        <f t="shared" si="59"/>
        <v>7733.0356167059881</v>
      </c>
      <c r="AV132" s="1">
        <f t="shared" si="59"/>
        <v>34.660104123165617</v>
      </c>
      <c r="AW132" s="1">
        <f t="shared" si="59"/>
        <v>2.5005021663875779</v>
      </c>
      <c r="AX132" s="1">
        <f t="shared" si="59"/>
        <v>121.48460507179527</v>
      </c>
      <c r="AY132" s="1">
        <f t="shared" si="59"/>
        <v>392.12587475988721</v>
      </c>
      <c r="AZ132" s="1">
        <f t="shared" si="59"/>
        <v>61.214867258301844</v>
      </c>
      <c r="BA132" s="1">
        <f t="shared" si="59"/>
        <v>1.3971839691325594</v>
      </c>
      <c r="BB132" s="1">
        <f t="shared" si="59"/>
        <v>1824.3624486108649</v>
      </c>
      <c r="BC132" s="1">
        <f t="shared" si="59"/>
        <v>195.18844748137025</v>
      </c>
      <c r="BD132" s="1">
        <f t="shared" si="59"/>
        <v>2310.398577425517</v>
      </c>
      <c r="BE132" s="1">
        <f t="shared" si="59"/>
        <v>12.365182332888411</v>
      </c>
      <c r="BF132" s="1">
        <f t="shared" si="59"/>
        <v>97.387040287907908</v>
      </c>
      <c r="BG132" s="1">
        <f t="shared" si="59"/>
        <v>305.65789705189758</v>
      </c>
      <c r="BH132" s="1">
        <f t="shared" si="59"/>
        <v>64.069905819257841</v>
      </c>
      <c r="BI132" s="1">
        <f t="shared" si="59"/>
        <v>7.1925344185664564</v>
      </c>
      <c r="BJ132" s="1">
        <f t="shared" si="59"/>
        <v>5.2836984382060654</v>
      </c>
      <c r="BK132" s="1">
        <f t="shared" si="59"/>
        <v>600.86833933740354</v>
      </c>
      <c r="BL132" s="1">
        <f t="shared" si="59"/>
        <v>18.121456925657064</v>
      </c>
      <c r="BM132" s="1">
        <f t="shared" si="59"/>
        <v>71.179381795786995</v>
      </c>
      <c r="BN132" s="1">
        <f t="shared" si="59"/>
        <v>51.560322728020139</v>
      </c>
      <c r="BO132" s="1">
        <f t="shared" si="59"/>
        <v>29.085448549560216</v>
      </c>
      <c r="BP132" s="1">
        <f t="shared" si="59"/>
        <v>6.5455933905609189</v>
      </c>
      <c r="BQ132" s="1">
        <f t="shared" ref="BQ132:CC132" si="60">STDEV(BQ88:BQ94)</f>
        <v>1.1473890157805879</v>
      </c>
      <c r="BR132" s="1">
        <f t="shared" si="60"/>
        <v>0.18578214874173074</v>
      </c>
      <c r="BS132" s="1">
        <f t="shared" si="60"/>
        <v>5.4887289968763406</v>
      </c>
      <c r="BT132" s="1">
        <f t="shared" si="60"/>
        <v>15.425720586379501</v>
      </c>
      <c r="BU132" s="1">
        <f t="shared" si="60"/>
        <v>0.23386945526109221</v>
      </c>
      <c r="BV132" s="1">
        <f t="shared" si="60"/>
        <v>75.71692785497892</v>
      </c>
      <c r="BW132" s="1">
        <f t="shared" si="60"/>
        <v>1.0697178460640588</v>
      </c>
      <c r="BX132" s="1">
        <f t="shared" si="60"/>
        <v>2.5559107388326274</v>
      </c>
      <c r="BY132" s="1">
        <f t="shared" si="60"/>
        <v>8.7904054047033053</v>
      </c>
      <c r="BZ132" s="1">
        <f t="shared" si="60"/>
        <v>1.5218071869502956</v>
      </c>
      <c r="CA132" s="1">
        <f t="shared" si="60"/>
        <v>1.0199354754915329</v>
      </c>
      <c r="CB132" s="1">
        <f t="shared" si="60"/>
        <v>12.898417933214619</v>
      </c>
      <c r="CC132" s="1">
        <f t="shared" si="60"/>
        <v>3.9421452486501964</v>
      </c>
      <c r="CD132" s="1">
        <f>STDEV(CD88:CD94)</f>
        <v>10.936046132542746</v>
      </c>
      <c r="CE132" s="1">
        <f t="shared" ref="CE132:DE132" si="61">STDEV(CE88:CE94)</f>
        <v>22.946376266042346</v>
      </c>
      <c r="CF132" s="1">
        <f t="shared" si="61"/>
        <v>43.229916358685173</v>
      </c>
      <c r="CG132" s="1">
        <f t="shared" si="61"/>
        <v>88.178765124023528</v>
      </c>
      <c r="CH132" s="1">
        <f t="shared" si="61"/>
        <v>21.614210514344993</v>
      </c>
      <c r="CI132" s="1">
        <f t="shared" si="61"/>
        <v>8.9756645874300425</v>
      </c>
      <c r="CJ132" s="1">
        <f t="shared" si="61"/>
        <v>138.9579487038686</v>
      </c>
      <c r="CK132" s="1">
        <f t="shared" si="61"/>
        <v>88.182903185570126</v>
      </c>
      <c r="CL132" s="1">
        <f t="shared" si="61"/>
        <v>3.3439138177018961</v>
      </c>
      <c r="CM132" s="1">
        <f t="shared" si="61"/>
        <v>0.18169382267597481</v>
      </c>
      <c r="CN132" s="1">
        <f t="shared" si="61"/>
        <v>6.9470024794782121</v>
      </c>
      <c r="CO132" s="1">
        <f t="shared" si="61"/>
        <v>0.61778723764398014</v>
      </c>
      <c r="CP132" s="1">
        <f t="shared" si="61"/>
        <v>465.37569663998789</v>
      </c>
      <c r="CQ132" s="1">
        <f t="shared" si="61"/>
        <v>519.24105006452044</v>
      </c>
      <c r="CR132" s="1">
        <f t="shared" si="61"/>
        <v>9.0699225749344965</v>
      </c>
      <c r="CS132" s="1">
        <f t="shared" si="61"/>
        <v>12.607957318563244</v>
      </c>
      <c r="CT132" s="1">
        <f t="shared" si="61"/>
        <v>5.1098644364111578</v>
      </c>
      <c r="CU132" s="1">
        <f t="shared" si="61"/>
        <v>8.8909489537067792</v>
      </c>
      <c r="CV132" s="1">
        <f t="shared" si="61"/>
        <v>8.5663642804431337</v>
      </c>
      <c r="CW132" s="1">
        <f t="shared" si="61"/>
        <v>0.11564917661693067</v>
      </c>
      <c r="CX132" s="1">
        <f t="shared" si="61"/>
        <v>0.8025253541487205</v>
      </c>
      <c r="CY132" s="1">
        <f t="shared" si="61"/>
        <v>86.978120015704945</v>
      </c>
      <c r="CZ132" s="1">
        <f t="shared" si="61"/>
        <v>15.096308325875924</v>
      </c>
      <c r="DA132" s="1">
        <f t="shared" si="61"/>
        <v>1.9175295982954126</v>
      </c>
      <c r="DB132" s="1">
        <f t="shared" si="61"/>
        <v>1.6096164236496759</v>
      </c>
      <c r="DC132" s="1">
        <f t="shared" si="61"/>
        <v>775.34018489371306</v>
      </c>
      <c r="DD132" s="1">
        <f t="shared" si="61"/>
        <v>8.4531424027102879</v>
      </c>
      <c r="DE132" s="1">
        <f t="shared" si="61"/>
        <v>104.74485644609662</v>
      </c>
    </row>
    <row r="133" spans="3:109">
      <c r="C133" s="1" t="s">
        <v>298</v>
      </c>
      <c r="D133" s="1">
        <f>STDEV(D96:D102)</f>
        <v>24.34756718886841</v>
      </c>
      <c r="E133" s="1">
        <f t="shared" ref="E133:BP133" si="62">STDEV(E96:E102)</f>
        <v>2.4989066247250977</v>
      </c>
      <c r="F133" s="1">
        <f t="shared" si="62"/>
        <v>269.90211609563244</v>
      </c>
      <c r="G133" s="1">
        <f t="shared" si="62"/>
        <v>5.2772821233115197</v>
      </c>
      <c r="H133" s="1">
        <f t="shared" si="62"/>
        <v>289.57404559012821</v>
      </c>
      <c r="I133" s="1">
        <f t="shared" si="62"/>
        <v>1.6638697207504518</v>
      </c>
      <c r="J133" s="1">
        <f t="shared" si="62"/>
        <v>2.8826983823530763</v>
      </c>
      <c r="K133" s="1">
        <f t="shared" si="62"/>
        <v>1.78436381669364</v>
      </c>
      <c r="L133" s="1">
        <f t="shared" si="62"/>
        <v>39.996084660493828</v>
      </c>
      <c r="M133" s="1">
        <f t="shared" si="62"/>
        <v>53.307897873029574</v>
      </c>
      <c r="N133" s="1">
        <f t="shared" si="62"/>
        <v>73.876970433268028</v>
      </c>
      <c r="O133" s="1">
        <f t="shared" si="62"/>
        <v>4.1207618318911532</v>
      </c>
      <c r="P133" s="1">
        <f t="shared" si="62"/>
        <v>1.3879844885281007</v>
      </c>
      <c r="Q133" s="1">
        <f t="shared" si="62"/>
        <v>275.95101233469751</v>
      </c>
      <c r="R133" s="1">
        <f t="shared" si="62"/>
        <v>37.639585584493574</v>
      </c>
      <c r="S133" s="1">
        <f t="shared" si="62"/>
        <v>5.1443102049909708</v>
      </c>
      <c r="T133" s="1">
        <f t="shared" si="62"/>
        <v>6.115450341698959</v>
      </c>
      <c r="U133" s="1">
        <f t="shared" si="62"/>
        <v>41.28004430326866</v>
      </c>
      <c r="V133" s="1">
        <f t="shared" si="62"/>
        <v>55.109596492246233</v>
      </c>
      <c r="W133" s="1">
        <f t="shared" si="62"/>
        <v>26.498971159071285</v>
      </c>
      <c r="X133" s="1">
        <f t="shared" si="62"/>
        <v>54.402223503503031</v>
      </c>
      <c r="Y133" s="1">
        <f t="shared" si="62"/>
        <v>52.567422458695958</v>
      </c>
      <c r="Z133" s="1">
        <f t="shared" si="62"/>
        <v>304.13831129383578</v>
      </c>
      <c r="AA133" s="1">
        <f t="shared" si="62"/>
        <v>15.974616848957979</v>
      </c>
      <c r="AB133" s="1">
        <f t="shared" si="62"/>
        <v>200.25830157003551</v>
      </c>
      <c r="AC133" s="1">
        <f t="shared" si="62"/>
        <v>49.977180477642136</v>
      </c>
      <c r="AD133" s="1">
        <f t="shared" si="62"/>
        <v>21.656669074001208</v>
      </c>
      <c r="AE133" s="1">
        <f t="shared" si="62"/>
        <v>24.215016914395523</v>
      </c>
      <c r="AF133" s="1">
        <f t="shared" si="62"/>
        <v>3.3612723385788028</v>
      </c>
      <c r="AG133" s="1">
        <f t="shared" si="62"/>
        <v>22.622253626275302</v>
      </c>
      <c r="AH133" s="1">
        <f t="shared" si="62"/>
        <v>18.351304798673464</v>
      </c>
      <c r="AI133" s="1">
        <f t="shared" si="62"/>
        <v>10.532469118945368</v>
      </c>
      <c r="AJ133" s="1">
        <f t="shared" si="62"/>
        <v>87.645438284825204</v>
      </c>
      <c r="AK133" s="1">
        <f t="shared" si="62"/>
        <v>32.987799439517637</v>
      </c>
      <c r="AL133" s="1">
        <f t="shared" si="62"/>
        <v>815.98286958743347</v>
      </c>
      <c r="AM133" s="1">
        <f t="shared" si="62"/>
        <v>51.697202334542233</v>
      </c>
      <c r="AN133" s="1">
        <f t="shared" si="62"/>
        <v>123.18407745102394</v>
      </c>
      <c r="AO133" s="1">
        <f t="shared" si="62"/>
        <v>22.176654231730616</v>
      </c>
      <c r="AP133" s="1">
        <f t="shared" si="62"/>
        <v>5.8775287433567884</v>
      </c>
      <c r="AQ133" s="1">
        <f t="shared" si="62"/>
        <v>7.189912872626518E-2</v>
      </c>
      <c r="AR133" s="1">
        <f t="shared" si="62"/>
        <v>124.00206873546263</v>
      </c>
      <c r="AS133" s="1">
        <f t="shared" si="62"/>
        <v>1.8054867304921058</v>
      </c>
      <c r="AT133" s="1">
        <f t="shared" si="62"/>
        <v>3.8696382387402997</v>
      </c>
      <c r="AU133" s="1">
        <f t="shared" si="62"/>
        <v>564.21596518906438</v>
      </c>
      <c r="AV133" s="1">
        <f t="shared" si="62"/>
        <v>3.9908643806012272</v>
      </c>
      <c r="AW133" s="1">
        <f t="shared" si="62"/>
        <v>0.34808215125910058</v>
      </c>
      <c r="AX133" s="1">
        <f t="shared" si="62"/>
        <v>15.943668509625732</v>
      </c>
      <c r="AY133" s="1">
        <f t="shared" si="62"/>
        <v>91.869808700753765</v>
      </c>
      <c r="AZ133" s="1">
        <f t="shared" si="62"/>
        <v>3.8745133025139555</v>
      </c>
      <c r="BA133" s="1">
        <f t="shared" si="62"/>
        <v>0.65478127918860929</v>
      </c>
      <c r="BB133" s="1">
        <f t="shared" si="62"/>
        <v>93.486849123465959</v>
      </c>
      <c r="BC133" s="1">
        <f t="shared" si="62"/>
        <v>28.368732751526526</v>
      </c>
      <c r="BD133" s="1">
        <f t="shared" si="62"/>
        <v>19.02329242904251</v>
      </c>
      <c r="BE133" s="1">
        <f t="shared" si="62"/>
        <v>7.2240483002255349</v>
      </c>
      <c r="BF133" s="1">
        <f t="shared" si="62"/>
        <v>47.26896235569307</v>
      </c>
      <c r="BG133" s="1">
        <f t="shared" si="62"/>
        <v>37.147787247759425</v>
      </c>
      <c r="BH133" s="1">
        <f t="shared" si="62"/>
        <v>10.04918350503646</v>
      </c>
      <c r="BI133" s="1">
        <f t="shared" si="62"/>
        <v>0.710282178332728</v>
      </c>
      <c r="BJ133" s="1">
        <f t="shared" si="62"/>
        <v>0.57575851440518067</v>
      </c>
      <c r="BK133" s="1">
        <f t="shared" si="62"/>
        <v>72.272111376446162</v>
      </c>
      <c r="BL133" s="1">
        <f t="shared" si="62"/>
        <v>2.8815419071227053</v>
      </c>
      <c r="BM133" s="1">
        <f t="shared" si="62"/>
        <v>11.422880961475389</v>
      </c>
      <c r="BN133" s="1">
        <f t="shared" si="62"/>
        <v>7.506516636122794</v>
      </c>
      <c r="BO133" s="1">
        <f t="shared" si="62"/>
        <v>6.3360369040049465</v>
      </c>
      <c r="BP133" s="1">
        <f t="shared" si="62"/>
        <v>5.1707886343620109</v>
      </c>
      <c r="BQ133" s="1">
        <f t="shared" ref="BQ133:CC133" si="63">STDEV(BQ96:BQ102)</f>
        <v>1.2478772454881255</v>
      </c>
      <c r="BR133" s="1">
        <f t="shared" si="63"/>
        <v>0.10468888325344193</v>
      </c>
      <c r="BS133" s="1">
        <f t="shared" si="63"/>
        <v>3.6926481724046796</v>
      </c>
      <c r="BT133" s="1">
        <f t="shared" si="63"/>
        <v>21.0801379875458</v>
      </c>
      <c r="BU133" s="1">
        <f t="shared" si="63"/>
        <v>2.9125377837097828</v>
      </c>
      <c r="BV133" s="1">
        <f t="shared" si="63"/>
        <v>29.715313925984301</v>
      </c>
      <c r="BW133" s="1">
        <f t="shared" si="63"/>
        <v>0.81458105445260554</v>
      </c>
      <c r="BX133" s="1">
        <f t="shared" si="63"/>
        <v>0.81481438174223608</v>
      </c>
      <c r="BY133" s="1">
        <f t="shared" si="63"/>
        <v>8.4475806654268862E-2</v>
      </c>
      <c r="BZ133" s="1">
        <f t="shared" si="63"/>
        <v>1.7368812655504582</v>
      </c>
      <c r="CA133" s="1">
        <f t="shared" si="63"/>
        <v>0.31846248074118605</v>
      </c>
      <c r="CB133" s="1">
        <f t="shared" si="63"/>
        <v>5.7273609812669388</v>
      </c>
      <c r="CC133" s="1">
        <f t="shared" si="63"/>
        <v>0</v>
      </c>
      <c r="CD133" s="1">
        <f>STDEV(CD96:CD102)</f>
        <v>2.0571394818811832</v>
      </c>
      <c r="CE133" s="1">
        <f t="shared" ref="CE133:DE133" si="64">STDEV(CE96:CE102)</f>
        <v>0.97444417678714412</v>
      </c>
      <c r="CF133" s="1">
        <f t="shared" si="64"/>
        <v>58.829674627535773</v>
      </c>
      <c r="CG133" s="1">
        <f t="shared" si="64"/>
        <v>24.97254368874194</v>
      </c>
      <c r="CH133" s="1">
        <f t="shared" si="64"/>
        <v>32.571367130405591</v>
      </c>
      <c r="CI133" s="1">
        <f t="shared" si="64"/>
        <v>2.5621790883347089</v>
      </c>
      <c r="CJ133" s="1">
        <f t="shared" si="64"/>
        <v>208.79646991727444</v>
      </c>
      <c r="CK133" s="1">
        <f t="shared" si="64"/>
        <v>24.974543362842596</v>
      </c>
      <c r="CL133" s="1">
        <f t="shared" si="64"/>
        <v>2.7909476564155051</v>
      </c>
      <c r="CM133" s="1">
        <f t="shared" si="64"/>
        <v>0.15152953713142422</v>
      </c>
      <c r="CN133" s="1">
        <f t="shared" si="64"/>
        <v>0.66139793508156075</v>
      </c>
      <c r="CO133" s="1">
        <f t="shared" si="64"/>
        <v>0.5814218126892815</v>
      </c>
      <c r="CP133" s="1">
        <f t="shared" si="64"/>
        <v>65.902010998863005</v>
      </c>
      <c r="CQ133" s="1">
        <f t="shared" si="64"/>
        <v>69.675516076835621</v>
      </c>
      <c r="CR133" s="1">
        <f t="shared" si="64"/>
        <v>0.97776383104902032</v>
      </c>
      <c r="CS133" s="1">
        <f t="shared" si="64"/>
        <v>2.1386280184274478</v>
      </c>
      <c r="CT133" s="1">
        <f t="shared" si="64"/>
        <v>0.5109742618628017</v>
      </c>
      <c r="CU133" s="1">
        <f t="shared" si="64"/>
        <v>1.1898255852442505</v>
      </c>
      <c r="CV133" s="1">
        <f t="shared" si="64"/>
        <v>1.2097007466673637</v>
      </c>
      <c r="CW133" s="1">
        <f t="shared" si="64"/>
        <v>0.10312404985191372</v>
      </c>
      <c r="CX133" s="1">
        <f t="shared" si="64"/>
        <v>8.620925243279412E-2</v>
      </c>
      <c r="CY133" s="1">
        <f t="shared" si="64"/>
        <v>36.555395212926044</v>
      </c>
      <c r="CZ133" s="1">
        <f t="shared" si="64"/>
        <v>1.2193098383410064</v>
      </c>
      <c r="DA133" s="1">
        <f t="shared" si="64"/>
        <v>2.4105299332921266</v>
      </c>
      <c r="DB133" s="1">
        <f t="shared" si="64"/>
        <v>0.98794800510260672</v>
      </c>
      <c r="DC133" s="1">
        <f t="shared" si="64"/>
        <v>1825.8708242786056</v>
      </c>
      <c r="DD133" s="1">
        <f t="shared" si="64"/>
        <v>2.5264681784705223</v>
      </c>
      <c r="DE133" s="1">
        <f t="shared" si="64"/>
        <v>4.4827511907674626</v>
      </c>
    </row>
    <row r="137" spans="3:109">
      <c r="C137" s="1" t="s">
        <v>301</v>
      </c>
      <c r="D137">
        <f>QUARTILE(D4:D9,1)</f>
        <v>7.424536357577745</v>
      </c>
      <c r="E137">
        <f t="shared" ref="E137:BP137" si="65">QUARTILE(E4:E9,1)</f>
        <v>2.0017606535875725</v>
      </c>
      <c r="F137">
        <f t="shared" si="65"/>
        <v>544.28131057303597</v>
      </c>
      <c r="G137">
        <f t="shared" si="65"/>
        <v>9.0442436858292243</v>
      </c>
      <c r="H137">
        <f t="shared" si="65"/>
        <v>73.95730673659601</v>
      </c>
      <c r="I137">
        <f t="shared" si="65"/>
        <v>5.412842569190353</v>
      </c>
      <c r="J137">
        <f t="shared" si="65"/>
        <v>1.0646875151067301</v>
      </c>
      <c r="K137">
        <f t="shared" si="65"/>
        <v>0.33864292223650388</v>
      </c>
      <c r="L137">
        <f t="shared" si="65"/>
        <v>39.843382537500986</v>
      </c>
      <c r="M137">
        <f t="shared" si="65"/>
        <v>138.78428889851108</v>
      </c>
      <c r="N137">
        <f t="shared" si="65"/>
        <v>238.7180912994578</v>
      </c>
      <c r="O137">
        <f t="shared" si="65"/>
        <v>1.0339302948898819</v>
      </c>
      <c r="P137">
        <f t="shared" si="65"/>
        <v>0</v>
      </c>
      <c r="Q137">
        <f t="shared" si="65"/>
        <v>396.92163160734185</v>
      </c>
      <c r="R137">
        <f t="shared" si="65"/>
        <v>77.486284751478436</v>
      </c>
      <c r="S137">
        <f t="shared" si="65"/>
        <v>18.816561909971515</v>
      </c>
      <c r="T137">
        <f t="shared" si="65"/>
        <v>11.421896650901527</v>
      </c>
      <c r="U137">
        <f t="shared" si="65"/>
        <v>158.11998492019069</v>
      </c>
      <c r="V137">
        <f t="shared" si="65"/>
        <v>79.642538926680828</v>
      </c>
      <c r="W137">
        <f t="shared" si="65"/>
        <v>46.731525882254445</v>
      </c>
      <c r="X137">
        <f t="shared" si="65"/>
        <v>62.448958586900432</v>
      </c>
      <c r="Y137">
        <f t="shared" si="65"/>
        <v>317.71220774861069</v>
      </c>
      <c r="Z137">
        <f t="shared" si="65"/>
        <v>397.13109978680421</v>
      </c>
      <c r="AA137">
        <f t="shared" si="65"/>
        <v>54.046360030008316</v>
      </c>
      <c r="AB137">
        <f t="shared" si="65"/>
        <v>6079.2518856681963</v>
      </c>
      <c r="AC137">
        <f t="shared" si="65"/>
        <v>8.9184520737099025</v>
      </c>
      <c r="AD137">
        <f t="shared" si="65"/>
        <v>70.034430648639969</v>
      </c>
      <c r="AE137">
        <f t="shared" si="65"/>
        <v>16.345249388857159</v>
      </c>
      <c r="AF137">
        <f t="shared" si="65"/>
        <v>2.2874006605831756</v>
      </c>
      <c r="AG137">
        <f t="shared" si="65"/>
        <v>88.406537526877329</v>
      </c>
      <c r="AH137">
        <f t="shared" si="65"/>
        <v>47.6608629768863</v>
      </c>
      <c r="AI137">
        <f t="shared" si="65"/>
        <v>11.208231562678336</v>
      </c>
      <c r="AJ137">
        <f t="shared" si="65"/>
        <v>31.023912155120971</v>
      </c>
      <c r="AK137">
        <f t="shared" si="65"/>
        <v>7.5816246076075036</v>
      </c>
      <c r="AL137">
        <f t="shared" si="65"/>
        <v>1230.708711243537</v>
      </c>
      <c r="AM137">
        <f t="shared" si="65"/>
        <v>71.323631849199899</v>
      </c>
      <c r="AN137">
        <f t="shared" si="65"/>
        <v>26.639498926260707</v>
      </c>
      <c r="AO137">
        <f t="shared" si="65"/>
        <v>0.20643014815034016</v>
      </c>
      <c r="AP137">
        <f t="shared" si="65"/>
        <v>0</v>
      </c>
      <c r="AQ137">
        <f t="shared" si="65"/>
        <v>0</v>
      </c>
      <c r="AR137">
        <f t="shared" si="65"/>
        <v>1353.0609776023889</v>
      </c>
      <c r="AS137">
        <f t="shared" si="65"/>
        <v>1.6925207847665322</v>
      </c>
      <c r="AT137">
        <f t="shared" si="65"/>
        <v>16.844602881785423</v>
      </c>
      <c r="AU137">
        <f t="shared" si="65"/>
        <v>1785.4019940360513</v>
      </c>
      <c r="AV137">
        <f t="shared" si="65"/>
        <v>6.5149059680264312</v>
      </c>
      <c r="AW137">
        <f t="shared" si="65"/>
        <v>0.52010316885038188</v>
      </c>
      <c r="AX137">
        <f t="shared" si="65"/>
        <v>26.840899045236323</v>
      </c>
      <c r="AY137">
        <f t="shared" si="65"/>
        <v>21.368094715176532</v>
      </c>
      <c r="AZ137">
        <f t="shared" si="65"/>
        <v>3.8576983974492234</v>
      </c>
      <c r="BA137">
        <f t="shared" si="65"/>
        <v>0</v>
      </c>
      <c r="BB137">
        <f t="shared" si="65"/>
        <v>315.50426269660841</v>
      </c>
      <c r="BC137">
        <f t="shared" si="65"/>
        <v>15.58635715812102</v>
      </c>
      <c r="BD137">
        <f t="shared" si="65"/>
        <v>39.318772195714203</v>
      </c>
      <c r="BE137">
        <f t="shared" si="65"/>
        <v>6.3107998675757209</v>
      </c>
      <c r="BF137">
        <f t="shared" si="65"/>
        <v>33.599874657260514</v>
      </c>
      <c r="BG137">
        <f t="shared" si="65"/>
        <v>45.124179394543773</v>
      </c>
      <c r="BH137">
        <f t="shared" si="65"/>
        <v>28.379092588512407</v>
      </c>
      <c r="BI137">
        <f t="shared" si="65"/>
        <v>2.503870587332516</v>
      </c>
      <c r="BJ137">
        <f t="shared" si="65"/>
        <v>0.36200559316341069</v>
      </c>
      <c r="BK137">
        <f t="shared" si="65"/>
        <v>72.173458263839819</v>
      </c>
      <c r="BL137">
        <f t="shared" si="65"/>
        <v>2.0262072220203802</v>
      </c>
      <c r="BM137">
        <f t="shared" si="65"/>
        <v>33.29275002932846</v>
      </c>
      <c r="BN137">
        <f t="shared" si="65"/>
        <v>4.3551089569460784</v>
      </c>
      <c r="BO137">
        <f t="shared" si="65"/>
        <v>4.362169044673883</v>
      </c>
      <c r="BP137">
        <f t="shared" si="65"/>
        <v>3.76671373975823</v>
      </c>
      <c r="BQ137">
        <f t="shared" ref="BQ137:DE137" si="66">QUARTILE(BQ4:BQ9,1)</f>
        <v>0.28245170635538064</v>
      </c>
      <c r="BR137">
        <f t="shared" si="66"/>
        <v>5.1176724355156543E-2</v>
      </c>
      <c r="BS137">
        <f t="shared" si="66"/>
        <v>8.3858158500197533</v>
      </c>
      <c r="BT137">
        <f t="shared" si="66"/>
        <v>5.6637909574465155</v>
      </c>
      <c r="BU137">
        <f t="shared" si="66"/>
        <v>0</v>
      </c>
      <c r="BV137">
        <f t="shared" si="66"/>
        <v>10.035173740191281</v>
      </c>
      <c r="BW137">
        <f t="shared" si="66"/>
        <v>0.49758294778798484</v>
      </c>
      <c r="BX137">
        <f t="shared" si="66"/>
        <v>0</v>
      </c>
      <c r="BY137">
        <f t="shared" si="66"/>
        <v>0</v>
      </c>
      <c r="BZ137">
        <f t="shared" si="66"/>
        <v>1.0125168895876038</v>
      </c>
      <c r="CA137">
        <f t="shared" si="66"/>
        <v>0.68086160590199218</v>
      </c>
      <c r="CB137">
        <f t="shared" si="66"/>
        <v>10.610009039861508</v>
      </c>
      <c r="CC137">
        <f t="shared" si="66"/>
        <v>10.819790194843787</v>
      </c>
      <c r="CD137">
        <f t="shared" si="66"/>
        <v>5.3632585698412623</v>
      </c>
      <c r="CE137">
        <f t="shared" si="66"/>
        <v>1.7441785321841972</v>
      </c>
      <c r="CF137">
        <f t="shared" si="66"/>
        <v>52.956527703063593</v>
      </c>
      <c r="CG137">
        <f t="shared" si="66"/>
        <v>21.058810030001613</v>
      </c>
      <c r="CH137">
        <f t="shared" si="66"/>
        <v>38.625267575596773</v>
      </c>
      <c r="CI137">
        <f t="shared" si="66"/>
        <v>7.1718667193023062</v>
      </c>
      <c r="CJ137">
        <f t="shared" si="66"/>
        <v>236.25023213572541</v>
      </c>
      <c r="CK137">
        <f t="shared" si="66"/>
        <v>21.058810030001613</v>
      </c>
      <c r="CL137">
        <f t="shared" si="66"/>
        <v>1.9627912890056183</v>
      </c>
      <c r="CM137">
        <f t="shared" si="66"/>
        <v>6.3969929697023364E-3</v>
      </c>
      <c r="CN137">
        <f t="shared" si="66"/>
        <v>0.30046620609069974</v>
      </c>
      <c r="CO137">
        <f t="shared" si="66"/>
        <v>0.5182139372387774</v>
      </c>
      <c r="CP137">
        <f t="shared" si="66"/>
        <v>10.022173399292052</v>
      </c>
      <c r="CQ137">
        <f t="shared" si="66"/>
        <v>27.189580761036723</v>
      </c>
      <c r="CR137">
        <f t="shared" si="66"/>
        <v>0.20879483357384995</v>
      </c>
      <c r="CS137">
        <f t="shared" si="66"/>
        <v>0.10761024036840353</v>
      </c>
      <c r="CT137">
        <f t="shared" si="66"/>
        <v>0</v>
      </c>
      <c r="CU137">
        <f t="shared" si="66"/>
        <v>0</v>
      </c>
      <c r="CV137">
        <f t="shared" si="66"/>
        <v>0.16324343237807637</v>
      </c>
      <c r="CW137">
        <f t="shared" si="66"/>
        <v>0</v>
      </c>
      <c r="CX137">
        <f t="shared" si="66"/>
        <v>2.5318371760038633E-3</v>
      </c>
      <c r="CY137">
        <f t="shared" si="66"/>
        <v>62.733627878293184</v>
      </c>
      <c r="CZ137">
        <f t="shared" si="66"/>
        <v>3.110262487607641</v>
      </c>
      <c r="DA137">
        <f t="shared" si="66"/>
        <v>1.8456712185118089</v>
      </c>
      <c r="DB137">
        <f t="shared" si="66"/>
        <v>0.32014722804718171</v>
      </c>
      <c r="DC137">
        <f t="shared" si="66"/>
        <v>13.582147326109201</v>
      </c>
      <c r="DD137">
        <f t="shared" si="66"/>
        <v>0</v>
      </c>
      <c r="DE137">
        <f t="shared" si="66"/>
        <v>7.3755394997579007</v>
      </c>
    </row>
    <row r="138" spans="3:109">
      <c r="D138">
        <f>QUARTILE(D4:D9,3)</f>
        <v>26.110775507646107</v>
      </c>
      <c r="E138">
        <f t="shared" ref="E138:BP138" si="67">QUARTILE(E4:E9,3)</f>
        <v>3.3093945197284356</v>
      </c>
      <c r="F138">
        <f t="shared" si="67"/>
        <v>1018.1432186550696</v>
      </c>
      <c r="G138">
        <f t="shared" si="67"/>
        <v>22.678126696653159</v>
      </c>
      <c r="H138">
        <f t="shared" si="67"/>
        <v>185.19386221173602</v>
      </c>
      <c r="I138">
        <f t="shared" si="67"/>
        <v>16.059912244622424</v>
      </c>
      <c r="J138">
        <f t="shared" si="67"/>
        <v>3.5912692767547116</v>
      </c>
      <c r="K138">
        <f t="shared" si="67"/>
        <v>2.2579726930476207</v>
      </c>
      <c r="L138">
        <f t="shared" si="67"/>
        <v>50.534609079471835</v>
      </c>
      <c r="M138">
        <f t="shared" si="67"/>
        <v>196.35064570410606</v>
      </c>
      <c r="N138">
        <f t="shared" si="67"/>
        <v>283.17183958842918</v>
      </c>
      <c r="O138">
        <f t="shared" si="67"/>
        <v>1.6769497103337612</v>
      </c>
      <c r="P138">
        <f t="shared" si="67"/>
        <v>6.186091245249549E-2</v>
      </c>
      <c r="Q138">
        <f t="shared" si="67"/>
        <v>740.59528222926565</v>
      </c>
      <c r="R138">
        <f t="shared" si="67"/>
        <v>127.80551540011469</v>
      </c>
      <c r="S138">
        <f t="shared" si="67"/>
        <v>25.350523343793121</v>
      </c>
      <c r="T138">
        <f t="shared" si="67"/>
        <v>16.927681553727872</v>
      </c>
      <c r="U138">
        <f t="shared" si="67"/>
        <v>185.15148181530759</v>
      </c>
      <c r="V138">
        <f t="shared" si="67"/>
        <v>103.96706467090185</v>
      </c>
      <c r="W138">
        <f t="shared" si="67"/>
        <v>55.730554193098641</v>
      </c>
      <c r="X138">
        <f t="shared" si="67"/>
        <v>107.80316520386981</v>
      </c>
      <c r="Y138">
        <f t="shared" si="67"/>
        <v>459.00206218391105</v>
      </c>
      <c r="Z138">
        <f t="shared" si="67"/>
        <v>558.38773395515398</v>
      </c>
      <c r="AA138">
        <f t="shared" si="67"/>
        <v>60.414068256078963</v>
      </c>
      <c r="AB138">
        <f t="shared" si="67"/>
        <v>8149.3367119899212</v>
      </c>
      <c r="AC138">
        <f t="shared" si="67"/>
        <v>23.671252274426788</v>
      </c>
      <c r="AD138">
        <f t="shared" si="67"/>
        <v>126.46378614627029</v>
      </c>
      <c r="AE138">
        <f t="shared" si="67"/>
        <v>24.776473270506752</v>
      </c>
      <c r="AF138">
        <f t="shared" si="67"/>
        <v>4.1641338629825668</v>
      </c>
      <c r="AG138">
        <f t="shared" si="67"/>
        <v>131.39777148617611</v>
      </c>
      <c r="AH138">
        <f t="shared" si="67"/>
        <v>86.479960780655688</v>
      </c>
      <c r="AI138">
        <f t="shared" si="67"/>
        <v>16.71447044348702</v>
      </c>
      <c r="AJ138">
        <f t="shared" si="67"/>
        <v>38.022172100576881</v>
      </c>
      <c r="AK138">
        <f t="shared" si="67"/>
        <v>14.08325822481156</v>
      </c>
      <c r="AL138">
        <f t="shared" si="67"/>
        <v>1712.1758137997133</v>
      </c>
      <c r="AM138">
        <f t="shared" si="67"/>
        <v>232.15220437415033</v>
      </c>
      <c r="AN138">
        <f t="shared" si="67"/>
        <v>57.760400243378811</v>
      </c>
      <c r="AO138">
        <f t="shared" si="67"/>
        <v>0.69313942130692718</v>
      </c>
      <c r="AP138">
        <f t="shared" si="67"/>
        <v>1.0030442503470027</v>
      </c>
      <c r="AQ138">
        <f t="shared" si="67"/>
        <v>0</v>
      </c>
      <c r="AR138">
        <f t="shared" si="67"/>
        <v>4636.0121451711093</v>
      </c>
      <c r="AS138">
        <f t="shared" si="67"/>
        <v>3.7952564437213989</v>
      </c>
      <c r="AT138">
        <f t="shared" si="67"/>
        <v>76.653722042345322</v>
      </c>
      <c r="AU138">
        <f t="shared" si="67"/>
        <v>5770.5503498583266</v>
      </c>
      <c r="AV138">
        <f t="shared" si="67"/>
        <v>17.587562476263042</v>
      </c>
      <c r="AW138">
        <f t="shared" si="67"/>
        <v>1.4705116039792872</v>
      </c>
      <c r="AX138">
        <f t="shared" si="67"/>
        <v>88.288431158236691</v>
      </c>
      <c r="AY138">
        <f t="shared" si="67"/>
        <v>51.780968635276409</v>
      </c>
      <c r="AZ138">
        <f t="shared" si="67"/>
        <v>10.67827551346533</v>
      </c>
      <c r="BA138">
        <f t="shared" si="67"/>
        <v>0.16650877423999755</v>
      </c>
      <c r="BB138">
        <f t="shared" si="67"/>
        <v>429.89884056070514</v>
      </c>
      <c r="BC138">
        <f t="shared" si="67"/>
        <v>34.21657990961981</v>
      </c>
      <c r="BD138">
        <f t="shared" si="67"/>
        <v>193.33563104400375</v>
      </c>
      <c r="BE138">
        <f t="shared" si="67"/>
        <v>11.692509259749649</v>
      </c>
      <c r="BF138">
        <f t="shared" si="67"/>
        <v>46.787745961724276</v>
      </c>
      <c r="BG138">
        <f t="shared" si="67"/>
        <v>95.296477673571388</v>
      </c>
      <c r="BH138">
        <f t="shared" si="67"/>
        <v>38.066147402152502</v>
      </c>
      <c r="BI138">
        <f t="shared" si="67"/>
        <v>4.4214398948649887</v>
      </c>
      <c r="BJ138">
        <f t="shared" si="67"/>
        <v>0.95096809240771563</v>
      </c>
      <c r="BK138">
        <f t="shared" si="67"/>
        <v>139.15615589600276</v>
      </c>
      <c r="BL138">
        <f t="shared" si="67"/>
        <v>5.6733517351184632</v>
      </c>
      <c r="BM138">
        <f t="shared" si="67"/>
        <v>45.210096971102715</v>
      </c>
      <c r="BN138">
        <f t="shared" si="67"/>
        <v>8.1498284906714762</v>
      </c>
      <c r="BO138">
        <f t="shared" si="67"/>
        <v>8.3954377483307869</v>
      </c>
      <c r="BP138">
        <f t="shared" si="67"/>
        <v>6.5292212636367584</v>
      </c>
      <c r="BQ138">
        <f t="shared" ref="BQ138:DE138" si="68">QUARTILE(BQ4:BQ9,3)</f>
        <v>0.6673503860284542</v>
      </c>
      <c r="BR138">
        <f t="shared" si="68"/>
        <v>0.23212202324049769</v>
      </c>
      <c r="BS138">
        <f t="shared" si="68"/>
        <v>19.077330914638175</v>
      </c>
      <c r="BT138">
        <f t="shared" si="68"/>
        <v>10.269460731255261</v>
      </c>
      <c r="BU138">
        <f t="shared" si="68"/>
        <v>3.8782188917164215E-2</v>
      </c>
      <c r="BV138">
        <f t="shared" si="68"/>
        <v>43.861031026018765</v>
      </c>
      <c r="BW138">
        <f t="shared" si="68"/>
        <v>1.4933484936438788</v>
      </c>
      <c r="BX138">
        <f t="shared" si="68"/>
        <v>0.91492023055648253</v>
      </c>
      <c r="BY138">
        <f t="shared" si="68"/>
        <v>2.9379343218383815</v>
      </c>
      <c r="BZ138">
        <f t="shared" si="68"/>
        <v>1.9390436036830927</v>
      </c>
      <c r="CA138">
        <f t="shared" si="68"/>
        <v>1.1175697433751022</v>
      </c>
      <c r="CB138">
        <f t="shared" si="68"/>
        <v>17.426204522180967</v>
      </c>
      <c r="CC138">
        <f t="shared" si="68"/>
        <v>30.302700544363152</v>
      </c>
      <c r="CD138">
        <f t="shared" si="68"/>
        <v>10.284884701270347</v>
      </c>
      <c r="CE138">
        <f t="shared" si="68"/>
        <v>4.1105164754772829</v>
      </c>
      <c r="CF138">
        <f t="shared" si="68"/>
        <v>94.643555046947313</v>
      </c>
      <c r="CG138">
        <f t="shared" si="68"/>
        <v>54.845906889435156</v>
      </c>
      <c r="CH138">
        <f t="shared" si="68"/>
        <v>52.570415442936756</v>
      </c>
      <c r="CI138">
        <f t="shared" si="68"/>
        <v>12.44946420800191</v>
      </c>
      <c r="CJ138">
        <f t="shared" si="68"/>
        <v>299.50667092939079</v>
      </c>
      <c r="CK138">
        <f t="shared" si="68"/>
        <v>54.845906889435156</v>
      </c>
      <c r="CL138">
        <f t="shared" si="68"/>
        <v>4.5904283014477922</v>
      </c>
      <c r="CM138">
        <f t="shared" si="68"/>
        <v>6.7215925675109214E-2</v>
      </c>
      <c r="CN138">
        <f t="shared" si="68"/>
        <v>0.80872327626501206</v>
      </c>
      <c r="CO138">
        <f t="shared" si="68"/>
        <v>0.99130719639208298</v>
      </c>
      <c r="CP138">
        <f t="shared" si="68"/>
        <v>15.619819932358066</v>
      </c>
      <c r="CQ138">
        <f t="shared" si="68"/>
        <v>43.848274741244211</v>
      </c>
      <c r="CR138">
        <f t="shared" si="68"/>
        <v>0.47491239125691809</v>
      </c>
      <c r="CS138">
        <f t="shared" si="68"/>
        <v>0.42458339365404418</v>
      </c>
      <c r="CT138">
        <f t="shared" si="68"/>
        <v>0</v>
      </c>
      <c r="CU138">
        <f t="shared" si="68"/>
        <v>0.11715375815670892</v>
      </c>
      <c r="CV138">
        <f t="shared" si="68"/>
        <v>0.320454957187572</v>
      </c>
      <c r="CW138">
        <f t="shared" si="68"/>
        <v>2.4994317214043948E-2</v>
      </c>
      <c r="CX138">
        <f t="shared" si="68"/>
        <v>4.9070696915670446E-2</v>
      </c>
      <c r="CY138">
        <f t="shared" si="68"/>
        <v>124.28378771415005</v>
      </c>
      <c r="CZ138">
        <f t="shared" si="68"/>
        <v>6.9351604208115853</v>
      </c>
      <c r="DA138">
        <f t="shared" si="68"/>
        <v>3.0303270661784776</v>
      </c>
      <c r="DB138">
        <f t="shared" si="68"/>
        <v>1.1587197990590861</v>
      </c>
      <c r="DC138">
        <f t="shared" si="68"/>
        <v>15.739343441808545</v>
      </c>
      <c r="DD138">
        <f t="shared" si="68"/>
        <v>6.4944553439097721</v>
      </c>
      <c r="DE138">
        <f t="shared" si="68"/>
        <v>16.051686820755453</v>
      </c>
    </row>
    <row r="139" spans="3:109">
      <c r="D139" s="1">
        <f>MEDIAN(D4:D9)</f>
        <v>11.96261406252566</v>
      </c>
      <c r="E139" s="1">
        <f t="shared" ref="E139:BP139" si="69">MEDIAN(E4:E9)</f>
        <v>2.4289109111214389</v>
      </c>
      <c r="F139" s="1">
        <f t="shared" si="69"/>
        <v>766.28023759218388</v>
      </c>
      <c r="G139" s="1">
        <f t="shared" si="69"/>
        <v>17.115708589653849</v>
      </c>
      <c r="H139" s="1">
        <f t="shared" si="69"/>
        <v>105.62721438312738</v>
      </c>
      <c r="I139" s="1">
        <f t="shared" si="69"/>
        <v>6.4263098597592787</v>
      </c>
      <c r="J139" s="1">
        <f t="shared" si="69"/>
        <v>2.6361999154534628</v>
      </c>
      <c r="K139" s="1">
        <f t="shared" si="69"/>
        <v>1.3497985579332288</v>
      </c>
      <c r="L139" s="1">
        <f t="shared" si="69"/>
        <v>45.522321442563218</v>
      </c>
      <c r="M139" s="1">
        <f t="shared" si="69"/>
        <v>157.0724182163309</v>
      </c>
      <c r="N139" s="1">
        <f t="shared" si="69"/>
        <v>247.16109503708762</v>
      </c>
      <c r="O139" s="1">
        <f t="shared" si="69"/>
        <v>1.0944224142852792</v>
      </c>
      <c r="P139" s="1">
        <f t="shared" si="69"/>
        <v>2.0435542920602609E-2</v>
      </c>
      <c r="Q139" s="1">
        <f t="shared" si="69"/>
        <v>502.69423002744657</v>
      </c>
      <c r="R139" s="1">
        <f t="shared" si="69"/>
        <v>95.898095318797189</v>
      </c>
      <c r="S139" s="1">
        <f t="shared" si="69"/>
        <v>23.771108181469064</v>
      </c>
      <c r="T139" s="1">
        <f t="shared" si="69"/>
        <v>15.283367112650946</v>
      </c>
      <c r="U139" s="1">
        <f t="shared" si="69"/>
        <v>175.93662879432244</v>
      </c>
      <c r="V139" s="1">
        <f t="shared" si="69"/>
        <v>102.47618394139377</v>
      </c>
      <c r="W139" s="1">
        <f t="shared" si="69"/>
        <v>49.75344764746356</v>
      </c>
      <c r="X139" s="1">
        <f t="shared" si="69"/>
        <v>81.233879468041522</v>
      </c>
      <c r="Y139" s="1">
        <f t="shared" si="69"/>
        <v>383.1240043465487</v>
      </c>
      <c r="Z139" s="1">
        <f t="shared" si="69"/>
        <v>537.20212480406849</v>
      </c>
      <c r="AA139" s="1">
        <f t="shared" si="69"/>
        <v>57.988491497900256</v>
      </c>
      <c r="AB139" s="1">
        <f t="shared" si="69"/>
        <v>6863.9282806676028</v>
      </c>
      <c r="AC139" s="1">
        <f t="shared" si="69"/>
        <v>16.393020438807017</v>
      </c>
      <c r="AD139" s="1">
        <f t="shared" si="69"/>
        <v>92.105067158876182</v>
      </c>
      <c r="AE139" s="1">
        <f t="shared" si="69"/>
        <v>20.565232525902719</v>
      </c>
      <c r="AF139" s="1">
        <f t="shared" si="69"/>
        <v>3.2343208733889561</v>
      </c>
      <c r="AG139" s="1">
        <f t="shared" si="69"/>
        <v>107.36713413951065</v>
      </c>
      <c r="AH139" s="1">
        <f t="shared" si="69"/>
        <v>79.03189203966312</v>
      </c>
      <c r="AI139" s="1">
        <f t="shared" si="69"/>
        <v>12.631327040217418</v>
      </c>
      <c r="AJ139" s="1">
        <f t="shared" si="69"/>
        <v>35.399057648839175</v>
      </c>
      <c r="AK139" s="1">
        <f t="shared" si="69"/>
        <v>9.6790617421403571</v>
      </c>
      <c r="AL139" s="1">
        <f t="shared" si="69"/>
        <v>1495.6024469715535</v>
      </c>
      <c r="AM139" s="1">
        <f t="shared" si="69"/>
        <v>186.32188231755495</v>
      </c>
      <c r="AN139" s="1">
        <f t="shared" si="69"/>
        <v>45.583383266087012</v>
      </c>
      <c r="AO139" s="1">
        <f t="shared" si="69"/>
        <v>0.58684703886562106</v>
      </c>
      <c r="AP139" s="1">
        <f t="shared" si="69"/>
        <v>0.12565686097342196</v>
      </c>
      <c r="AQ139" s="1">
        <f t="shared" si="69"/>
        <v>0</v>
      </c>
      <c r="AR139" s="1">
        <f t="shared" si="69"/>
        <v>2072.0427748644743</v>
      </c>
      <c r="AS139" s="1">
        <f t="shared" si="69"/>
        <v>2.3917350151996253</v>
      </c>
      <c r="AT139" s="1">
        <f t="shared" si="69"/>
        <v>27.813406803709913</v>
      </c>
      <c r="AU139" s="1">
        <f t="shared" si="69"/>
        <v>2792.7130363670194</v>
      </c>
      <c r="AV139" s="1">
        <f t="shared" si="69"/>
        <v>11.945432906337411</v>
      </c>
      <c r="AW139" s="1">
        <f t="shared" si="69"/>
        <v>1.195860946488873</v>
      </c>
      <c r="AX139" s="1">
        <f t="shared" si="69"/>
        <v>63.183125400851466</v>
      </c>
      <c r="AY139" s="1">
        <f t="shared" si="69"/>
        <v>32.99497403329822</v>
      </c>
      <c r="AZ139" s="1">
        <f t="shared" si="69"/>
        <v>7.4122312117292823</v>
      </c>
      <c r="BA139" s="1">
        <f t="shared" si="69"/>
        <v>7.477015652760105E-2</v>
      </c>
      <c r="BB139" s="1">
        <f t="shared" si="69"/>
        <v>394.0448631157841</v>
      </c>
      <c r="BC139" s="1">
        <f t="shared" si="69"/>
        <v>28.237755886315647</v>
      </c>
      <c r="BD139" s="1">
        <f t="shared" si="69"/>
        <v>96.589833873885766</v>
      </c>
      <c r="BE139" s="1">
        <f t="shared" si="69"/>
        <v>9.3986271875468077</v>
      </c>
      <c r="BF139" s="1">
        <f t="shared" si="69"/>
        <v>36.249693400614433</v>
      </c>
      <c r="BG139" s="1">
        <f t="shared" si="69"/>
        <v>66.782183438169497</v>
      </c>
      <c r="BH139" s="1">
        <f t="shared" si="69"/>
        <v>32.847815707532888</v>
      </c>
      <c r="BI139" s="1">
        <f t="shared" si="69"/>
        <v>3.1210881296906949</v>
      </c>
      <c r="BJ139" s="1">
        <f t="shared" si="69"/>
        <v>0.75820175795715539</v>
      </c>
      <c r="BK139" s="1">
        <f t="shared" si="69"/>
        <v>114.0147533706572</v>
      </c>
      <c r="BL139" s="1">
        <f t="shared" si="69"/>
        <v>3.9708990861675479</v>
      </c>
      <c r="BM139" s="1">
        <f t="shared" si="69"/>
        <v>38.335524783431097</v>
      </c>
      <c r="BN139" s="1">
        <f t="shared" si="69"/>
        <v>6.3342468896621282</v>
      </c>
      <c r="BO139" s="1">
        <f t="shared" si="69"/>
        <v>6.4496431731725501</v>
      </c>
      <c r="BP139" s="1">
        <f t="shared" si="69"/>
        <v>6.1144960738658494</v>
      </c>
      <c r="BQ139" s="1">
        <f t="shared" ref="BQ139:DE139" si="70">MEDIAN(BQ4:BQ9)</f>
        <v>0.52310388665532426</v>
      </c>
      <c r="BR139" s="1">
        <f t="shared" si="70"/>
        <v>0.12930478017072966</v>
      </c>
      <c r="BS139" s="1">
        <f t="shared" si="70"/>
        <v>15.612385547025415</v>
      </c>
      <c r="BT139" s="1">
        <f t="shared" si="70"/>
        <v>7.6055545871764867</v>
      </c>
      <c r="BU139" s="1">
        <f t="shared" si="70"/>
        <v>1.0308194216587158E-2</v>
      </c>
      <c r="BV139" s="1">
        <f t="shared" si="70"/>
        <v>17.165424556941591</v>
      </c>
      <c r="BW139" s="1">
        <f t="shared" si="70"/>
        <v>1.0076765662839857</v>
      </c>
      <c r="BX139" s="1">
        <f t="shared" si="70"/>
        <v>0</v>
      </c>
      <c r="BY139" s="1">
        <f t="shared" si="70"/>
        <v>0.16149504272653212</v>
      </c>
      <c r="BZ139" s="1">
        <f t="shared" si="70"/>
        <v>1.5239957581832981</v>
      </c>
      <c r="CA139" s="1">
        <f t="shared" si="70"/>
        <v>0.9357381295107583</v>
      </c>
      <c r="CB139" s="1">
        <f t="shared" si="70"/>
        <v>13.564087501031578</v>
      </c>
      <c r="CC139" s="1">
        <f t="shared" si="70"/>
        <v>21.149668690187166</v>
      </c>
      <c r="CD139" s="1">
        <f t="shared" si="70"/>
        <v>6.6896657380922173</v>
      </c>
      <c r="CE139" s="1">
        <f t="shared" si="70"/>
        <v>2.1563715098260765</v>
      </c>
      <c r="CF139" s="1">
        <f t="shared" si="70"/>
        <v>78.205799001422605</v>
      </c>
      <c r="CG139" s="1">
        <f t="shared" si="70"/>
        <v>29.236674198250284</v>
      </c>
      <c r="CH139" s="1">
        <f t="shared" si="70"/>
        <v>51.874752774464625</v>
      </c>
      <c r="CI139" s="1">
        <f t="shared" si="70"/>
        <v>8.935834622776138</v>
      </c>
      <c r="CJ139" s="1">
        <f t="shared" si="70"/>
        <v>252.7522715400961</v>
      </c>
      <c r="CK139" s="1">
        <f t="shared" si="70"/>
        <v>29.236674198250284</v>
      </c>
      <c r="CL139" s="1">
        <f t="shared" si="70"/>
        <v>2.6826618316105382</v>
      </c>
      <c r="CM139" s="1">
        <f t="shared" si="70"/>
        <v>3.4495447448009212E-2</v>
      </c>
      <c r="CN139" s="1">
        <f t="shared" si="70"/>
        <v>0.44665128198967852</v>
      </c>
      <c r="CO139" s="1">
        <f t="shared" si="70"/>
        <v>0.73070883035744527</v>
      </c>
      <c r="CP139" s="1">
        <f t="shared" si="70"/>
        <v>13.120141590359752</v>
      </c>
      <c r="CQ139" s="1">
        <f t="shared" si="70"/>
        <v>35.479162666082757</v>
      </c>
      <c r="CR139" s="1">
        <f t="shared" si="70"/>
        <v>0.27661348882504977</v>
      </c>
      <c r="CS139" s="1">
        <f t="shared" si="70"/>
        <v>0.26604458650747337</v>
      </c>
      <c r="CT139" s="1">
        <f t="shared" si="70"/>
        <v>0</v>
      </c>
      <c r="CU139" s="1">
        <f t="shared" si="70"/>
        <v>2.8754436498901016E-2</v>
      </c>
      <c r="CV139" s="1">
        <f t="shared" si="70"/>
        <v>0.24797316831857444</v>
      </c>
      <c r="CW139" s="1">
        <f t="shared" si="70"/>
        <v>1.1209363936290212E-2</v>
      </c>
      <c r="CX139" s="1">
        <f t="shared" si="70"/>
        <v>1.3480880350227379E-2</v>
      </c>
      <c r="CY139" s="1">
        <f t="shared" si="70"/>
        <v>108.34852873997215</v>
      </c>
      <c r="CZ139" s="1">
        <f t="shared" si="70"/>
        <v>4.5222198901137132</v>
      </c>
      <c r="DA139" s="1">
        <f t="shared" si="70"/>
        <v>2.3795011237875547</v>
      </c>
      <c r="DB139" s="1">
        <f t="shared" si="70"/>
        <v>0.59446287827945299</v>
      </c>
      <c r="DC139" s="1">
        <f t="shared" si="70"/>
        <v>14.536998820680935</v>
      </c>
      <c r="DD139" s="1">
        <f t="shared" si="70"/>
        <v>3.0497341018549422</v>
      </c>
      <c r="DE139" s="1">
        <f t="shared" si="70"/>
        <v>15.445842652951342</v>
      </c>
    </row>
    <row r="140" spans="3:109">
      <c r="D140" s="1">
        <f>MIN(D4:D9)</f>
        <v>3.6053361386295011</v>
      </c>
      <c r="E140" s="1">
        <f t="shared" ref="E140:BP140" si="71">MIN(E4:E9)</f>
        <v>0.92267380514083641</v>
      </c>
      <c r="F140" s="1">
        <f t="shared" si="71"/>
        <v>207.46452525815883</v>
      </c>
      <c r="G140" s="1">
        <f t="shared" si="71"/>
        <v>3.6563345731747217</v>
      </c>
      <c r="H140" s="1">
        <f t="shared" si="71"/>
        <v>25.166823220503542</v>
      </c>
      <c r="I140" s="1">
        <f t="shared" si="71"/>
        <v>4.3938225734421321</v>
      </c>
      <c r="J140" s="1">
        <f t="shared" si="71"/>
        <v>0</v>
      </c>
      <c r="K140" s="1">
        <f t="shared" si="71"/>
        <v>4.6895861990080924E-2</v>
      </c>
      <c r="L140" s="1">
        <f t="shared" si="71"/>
        <v>16.476111268357709</v>
      </c>
      <c r="M140" s="1">
        <f t="shared" si="71"/>
        <v>55.428426221177141</v>
      </c>
      <c r="N140" s="1">
        <f t="shared" si="71"/>
        <v>85.547884648969386</v>
      </c>
      <c r="O140" s="1">
        <f t="shared" si="71"/>
        <v>0.46947495063614492</v>
      </c>
      <c r="P140" s="1">
        <f t="shared" si="71"/>
        <v>0</v>
      </c>
      <c r="Q140" s="1">
        <f t="shared" si="71"/>
        <v>60.183074973942141</v>
      </c>
      <c r="R140" s="1">
        <f t="shared" si="71"/>
        <v>35.665990298366417</v>
      </c>
      <c r="S140" s="1">
        <f t="shared" si="71"/>
        <v>9.1536764643293953</v>
      </c>
      <c r="T140" s="1">
        <f t="shared" si="71"/>
        <v>4.9833789444258896</v>
      </c>
      <c r="U140" s="1">
        <f t="shared" si="71"/>
        <v>70.791614205168585</v>
      </c>
      <c r="V140" s="1">
        <f t="shared" si="71"/>
        <v>38.496945952163884</v>
      </c>
      <c r="W140" s="1">
        <f t="shared" si="71"/>
        <v>23.411174984457435</v>
      </c>
      <c r="X140" s="1">
        <f t="shared" si="71"/>
        <v>32.414026291302029</v>
      </c>
      <c r="Y140" s="1">
        <f t="shared" si="71"/>
        <v>198.67796518435</v>
      </c>
      <c r="Z140" s="1">
        <f t="shared" si="71"/>
        <v>124.01951222937322</v>
      </c>
      <c r="AA140" s="1">
        <f t="shared" si="71"/>
        <v>24.452483445845306</v>
      </c>
      <c r="AB140" s="1">
        <f t="shared" si="71"/>
        <v>3795.6532540766357</v>
      </c>
      <c r="AC140" s="1">
        <f t="shared" si="71"/>
        <v>7.3053026110508492</v>
      </c>
      <c r="AD140" s="1">
        <f t="shared" si="71"/>
        <v>54.123445002459718</v>
      </c>
      <c r="AE140" s="1">
        <f t="shared" si="71"/>
        <v>10.912306347691906</v>
      </c>
      <c r="AF140" s="1">
        <f t="shared" si="71"/>
        <v>1.3241508430500204</v>
      </c>
      <c r="AG140" s="1">
        <f t="shared" si="71"/>
        <v>57.644868823255955</v>
      </c>
      <c r="AH140" s="1">
        <f t="shared" si="71"/>
        <v>13.934840710513916</v>
      </c>
      <c r="AI140" s="1">
        <f t="shared" si="71"/>
        <v>2.2837171327554846</v>
      </c>
      <c r="AJ140" s="1">
        <f t="shared" si="71"/>
        <v>2.5829577184623016</v>
      </c>
      <c r="AK140" s="1">
        <f t="shared" si="71"/>
        <v>1.297083541199296</v>
      </c>
      <c r="AL140" s="1">
        <f t="shared" si="71"/>
        <v>525.1004984660251</v>
      </c>
      <c r="AM140" s="1">
        <f t="shared" si="71"/>
        <v>17.549059911114917</v>
      </c>
      <c r="AN140" s="1">
        <f t="shared" si="71"/>
        <v>18.928738109855168</v>
      </c>
      <c r="AO140" s="1">
        <f t="shared" si="71"/>
        <v>0</v>
      </c>
      <c r="AP140" s="1">
        <f t="shared" si="71"/>
        <v>0</v>
      </c>
      <c r="AQ140" s="1">
        <f t="shared" si="71"/>
        <v>0</v>
      </c>
      <c r="AR140" s="1">
        <f t="shared" si="71"/>
        <v>1112.6391969966626</v>
      </c>
      <c r="AS140" s="1">
        <f t="shared" si="71"/>
        <v>0.7548491694742947</v>
      </c>
      <c r="AT140" s="1">
        <f t="shared" si="71"/>
        <v>13.705196324734056</v>
      </c>
      <c r="AU140" s="1">
        <f t="shared" si="71"/>
        <v>1280.495098006236</v>
      </c>
      <c r="AV140" s="1">
        <f t="shared" si="71"/>
        <v>2.0032734691855789</v>
      </c>
      <c r="AW140" s="1">
        <f t="shared" si="71"/>
        <v>0</v>
      </c>
      <c r="AX140" s="1">
        <f t="shared" si="71"/>
        <v>8.2917266374443876</v>
      </c>
      <c r="AY140" s="1">
        <f t="shared" si="71"/>
        <v>12.01573754628919</v>
      </c>
      <c r="AZ140" s="1">
        <f t="shared" si="71"/>
        <v>0</v>
      </c>
      <c r="BA140" s="1">
        <f t="shared" si="71"/>
        <v>0</v>
      </c>
      <c r="BB140" s="1">
        <f t="shared" si="71"/>
        <v>154.54153276815006</v>
      </c>
      <c r="BC140" s="1">
        <f t="shared" si="71"/>
        <v>11.891533798698729</v>
      </c>
      <c r="BD140" s="1">
        <f t="shared" si="71"/>
        <v>10.717266766024352</v>
      </c>
      <c r="BE140" s="1">
        <f t="shared" si="71"/>
        <v>2.5133909337215492</v>
      </c>
      <c r="BF140" s="1">
        <f t="shared" si="71"/>
        <v>15.808429635942977</v>
      </c>
      <c r="BG140" s="1">
        <f t="shared" si="71"/>
        <v>36.45447673317905</v>
      </c>
      <c r="BH140" s="1">
        <f t="shared" si="71"/>
        <v>15.02464518445721</v>
      </c>
      <c r="BI140" s="1">
        <f t="shared" si="71"/>
        <v>0</v>
      </c>
      <c r="BJ140" s="1">
        <f t="shared" si="71"/>
        <v>0</v>
      </c>
      <c r="BK140" s="1">
        <f t="shared" si="71"/>
        <v>38.536191875260563</v>
      </c>
      <c r="BL140" s="1">
        <f t="shared" si="71"/>
        <v>0</v>
      </c>
      <c r="BM140" s="1">
        <f t="shared" si="71"/>
        <v>22.942423415871577</v>
      </c>
      <c r="BN140" s="1">
        <f t="shared" si="71"/>
        <v>3.2302625455557856</v>
      </c>
      <c r="BO140" s="1">
        <f t="shared" si="71"/>
        <v>2.9767171369302563</v>
      </c>
      <c r="BP140" s="1">
        <f t="shared" si="71"/>
        <v>0</v>
      </c>
      <c r="BQ140" s="1">
        <f t="shared" ref="BQ140:DE140" si="72">MIN(BQ4:BQ9)</f>
        <v>0</v>
      </c>
      <c r="BR140" s="1">
        <f t="shared" si="72"/>
        <v>0</v>
      </c>
      <c r="BS140" s="1">
        <f t="shared" si="72"/>
        <v>1.7166340199575867</v>
      </c>
      <c r="BT140" s="1">
        <f t="shared" si="72"/>
        <v>2.5907928131022389</v>
      </c>
      <c r="BU140" s="1">
        <f t="shared" si="72"/>
        <v>0</v>
      </c>
      <c r="BV140" s="1">
        <f t="shared" si="72"/>
        <v>1.8335316724360418</v>
      </c>
      <c r="BW140" s="1">
        <f t="shared" si="72"/>
        <v>0</v>
      </c>
      <c r="BX140" s="1">
        <f t="shared" si="72"/>
        <v>0</v>
      </c>
      <c r="BY140" s="1">
        <f t="shared" si="72"/>
        <v>0</v>
      </c>
      <c r="BZ140" s="1">
        <f t="shared" si="72"/>
        <v>0.61849165299522935</v>
      </c>
      <c r="CA140" s="1">
        <f t="shared" si="72"/>
        <v>0</v>
      </c>
      <c r="CB140" s="1">
        <f t="shared" si="72"/>
        <v>5.4626195527409065</v>
      </c>
      <c r="CC140" s="1">
        <f t="shared" si="72"/>
        <v>0</v>
      </c>
      <c r="CD140" s="1">
        <f t="shared" si="72"/>
        <v>1.682948339992282</v>
      </c>
      <c r="CE140" s="1">
        <f t="shared" si="72"/>
        <v>0.72448094484676306</v>
      </c>
      <c r="CF140" s="1">
        <f t="shared" si="72"/>
        <v>26.849771560495821</v>
      </c>
      <c r="CG140" s="1">
        <f t="shared" si="72"/>
        <v>15.718730914089246</v>
      </c>
      <c r="CH140" s="1">
        <f t="shared" si="72"/>
        <v>24.198938037219779</v>
      </c>
      <c r="CI140" s="1">
        <f t="shared" si="72"/>
        <v>3.482722881105885</v>
      </c>
      <c r="CJ140" s="1">
        <f t="shared" si="72"/>
        <v>96.684351313134954</v>
      </c>
      <c r="CK140" s="1">
        <f t="shared" si="72"/>
        <v>15.718730914089246</v>
      </c>
      <c r="CL140" s="1">
        <f t="shared" si="72"/>
        <v>0.82140031810068181</v>
      </c>
      <c r="CM140" s="1">
        <f t="shared" si="72"/>
        <v>0</v>
      </c>
      <c r="CN140" s="1">
        <f t="shared" si="72"/>
        <v>0.20835919958459037</v>
      </c>
      <c r="CO140" s="1">
        <f t="shared" si="72"/>
        <v>0</v>
      </c>
      <c r="CP140" s="1">
        <f t="shared" si="72"/>
        <v>6.2673820836849909</v>
      </c>
      <c r="CQ140" s="1">
        <f t="shared" si="72"/>
        <v>18.020531945720066</v>
      </c>
      <c r="CR140" s="1">
        <f t="shared" si="72"/>
        <v>0</v>
      </c>
      <c r="CS140" s="1">
        <f t="shared" si="72"/>
        <v>0</v>
      </c>
      <c r="CT140" s="1">
        <f t="shared" si="72"/>
        <v>0</v>
      </c>
      <c r="CU140" s="1">
        <f t="shared" si="72"/>
        <v>0</v>
      </c>
      <c r="CV140" s="1">
        <f t="shared" si="72"/>
        <v>0.11284759984474362</v>
      </c>
      <c r="CW140" s="1">
        <f t="shared" si="72"/>
        <v>0</v>
      </c>
      <c r="CX140" s="1">
        <f t="shared" si="72"/>
        <v>0</v>
      </c>
      <c r="CY140" s="1">
        <f t="shared" si="72"/>
        <v>28.496189106948624</v>
      </c>
      <c r="CZ140" s="1">
        <f t="shared" si="72"/>
        <v>2.1636357124078729</v>
      </c>
      <c r="DA140" s="1">
        <f t="shared" si="72"/>
        <v>0.69372338622505847</v>
      </c>
      <c r="DB140" s="1">
        <f t="shared" si="72"/>
        <v>0</v>
      </c>
      <c r="DC140" s="1">
        <f t="shared" si="72"/>
        <v>0</v>
      </c>
      <c r="DD140" s="1">
        <f t="shared" si="72"/>
        <v>0</v>
      </c>
      <c r="DE140" s="1">
        <f t="shared" si="72"/>
        <v>3.5861665142969001</v>
      </c>
    </row>
    <row r="141" spans="3:109">
      <c r="D141" s="1">
        <f>MAX(D4:D9)</f>
        <v>32.063584870905558</v>
      </c>
      <c r="E141" s="1">
        <f t="shared" ref="E141:BP141" si="73">MAX(E4:E9)</f>
        <v>7.8417507422875952</v>
      </c>
      <c r="F141" s="1">
        <f t="shared" si="73"/>
        <v>1263.9678774560844</v>
      </c>
      <c r="G141" s="1">
        <f t="shared" si="73"/>
        <v>107.9163968741743</v>
      </c>
      <c r="H141" s="1">
        <f t="shared" si="73"/>
        <v>236.52581788096822</v>
      </c>
      <c r="I141" s="1">
        <f t="shared" si="73"/>
        <v>33.591941087910151</v>
      </c>
      <c r="J141" s="1">
        <f t="shared" si="73"/>
        <v>4.3851323693763584</v>
      </c>
      <c r="K141" s="1">
        <f t="shared" si="73"/>
        <v>3.4412747284410949</v>
      </c>
      <c r="L141" s="1">
        <f t="shared" si="73"/>
        <v>60.243496632038578</v>
      </c>
      <c r="M141" s="1">
        <f t="shared" si="73"/>
        <v>219.70426739819177</v>
      </c>
      <c r="N141" s="1">
        <f t="shared" si="73"/>
        <v>334.28046765604705</v>
      </c>
      <c r="O141" s="1">
        <f t="shared" si="73"/>
        <v>1.8581998415232317</v>
      </c>
      <c r="P141" s="1">
        <f t="shared" si="73"/>
        <v>0.12806177697291329</v>
      </c>
      <c r="Q141" s="1">
        <f t="shared" si="73"/>
        <v>963.70756280714807</v>
      </c>
      <c r="R141" s="1">
        <f t="shared" si="73"/>
        <v>144.3477834207246</v>
      </c>
      <c r="S141" s="1">
        <f t="shared" si="73"/>
        <v>29.648062663202285</v>
      </c>
      <c r="T141" s="1">
        <f t="shared" si="73"/>
        <v>22.751528443114339</v>
      </c>
      <c r="U141" s="1">
        <f t="shared" si="73"/>
        <v>187.19157372293097</v>
      </c>
      <c r="V141" s="1">
        <f t="shared" si="73"/>
        <v>104.69585722684796</v>
      </c>
      <c r="W141" s="1">
        <f t="shared" si="73"/>
        <v>58.853044243248839</v>
      </c>
      <c r="X141" s="1">
        <f t="shared" si="73"/>
        <v>117.98838138277627</v>
      </c>
      <c r="Y141" s="1">
        <f t="shared" si="73"/>
        <v>576.48238473135802</v>
      </c>
      <c r="Z141" s="1">
        <f t="shared" si="73"/>
        <v>637.48587749035721</v>
      </c>
      <c r="AA141" s="1">
        <f t="shared" si="73"/>
        <v>86.611552460304097</v>
      </c>
      <c r="AB141" s="1">
        <f t="shared" si="73"/>
        <v>11122.111721937919</v>
      </c>
      <c r="AC141" s="1">
        <f t="shared" si="73"/>
        <v>28.742415042610119</v>
      </c>
      <c r="AD141" s="1">
        <f t="shared" si="73"/>
        <v>131.99006980000681</v>
      </c>
      <c r="AE141" s="1">
        <f t="shared" si="73"/>
        <v>62.286224444392658</v>
      </c>
      <c r="AF141" s="1">
        <f t="shared" si="73"/>
        <v>6.1059006698677969</v>
      </c>
      <c r="AG141" s="1">
        <f t="shared" si="73"/>
        <v>164.59280139816406</v>
      </c>
      <c r="AH141" s="1">
        <f t="shared" si="73"/>
        <v>95.619910534497635</v>
      </c>
      <c r="AI141" s="1">
        <f t="shared" si="73"/>
        <v>31.623077817654234</v>
      </c>
      <c r="AJ141" s="1">
        <f t="shared" si="73"/>
        <v>73.088403160780231</v>
      </c>
      <c r="AK141" s="1">
        <f t="shared" si="73"/>
        <v>15.908021815472368</v>
      </c>
      <c r="AL141" s="1">
        <f t="shared" si="73"/>
        <v>2197.3103497702982</v>
      </c>
      <c r="AM141" s="1">
        <f t="shared" si="73"/>
        <v>439.35280707252269</v>
      </c>
      <c r="AN141" s="1">
        <f t="shared" si="73"/>
        <v>79.505484052014751</v>
      </c>
      <c r="AO141" s="1">
        <f t="shared" si="73"/>
        <v>2.5621240303457959</v>
      </c>
      <c r="AP141" s="1">
        <f t="shared" si="73"/>
        <v>4.8547069605970767</v>
      </c>
      <c r="AQ141" s="1">
        <f t="shared" si="73"/>
        <v>0</v>
      </c>
      <c r="AR141" s="1">
        <f t="shared" si="73"/>
        <v>8516.8979530688248</v>
      </c>
      <c r="AS141" s="1">
        <f t="shared" si="73"/>
        <v>5.607421266013362</v>
      </c>
      <c r="AT141" s="1">
        <f t="shared" si="73"/>
        <v>113.92496165356744</v>
      </c>
      <c r="AU141" s="1">
        <f t="shared" si="73"/>
        <v>11127.397465843171</v>
      </c>
      <c r="AV141" s="1">
        <f t="shared" si="73"/>
        <v>41.987085538899329</v>
      </c>
      <c r="AW141" s="1">
        <f t="shared" si="73"/>
        <v>2.820560366241196</v>
      </c>
      <c r="AX141" s="1">
        <f t="shared" si="73"/>
        <v>270.17563390693402</v>
      </c>
      <c r="AY141" s="1">
        <f t="shared" si="73"/>
        <v>75.985310206401408</v>
      </c>
      <c r="AZ141" s="1">
        <f t="shared" si="73"/>
        <v>16.024004533096107</v>
      </c>
      <c r="BA141" s="1">
        <f t="shared" si="73"/>
        <v>0.94919844412125753</v>
      </c>
      <c r="BB141" s="1">
        <f t="shared" si="73"/>
        <v>1071.1015365732967</v>
      </c>
      <c r="BC141" s="1">
        <f t="shared" si="73"/>
        <v>135.77708963807061</v>
      </c>
      <c r="BD141" s="1">
        <f t="shared" si="73"/>
        <v>331.30663915092441</v>
      </c>
      <c r="BE141" s="1">
        <f t="shared" si="73"/>
        <v>12.14454515611785</v>
      </c>
      <c r="BF141" s="1">
        <f t="shared" si="73"/>
        <v>68.323540340975057</v>
      </c>
      <c r="BG141" s="1">
        <f t="shared" si="73"/>
        <v>334.0326957550854</v>
      </c>
      <c r="BH141" s="1">
        <f t="shared" si="73"/>
        <v>78.562384517052919</v>
      </c>
      <c r="BI141" s="1">
        <f t="shared" si="73"/>
        <v>9.8440583242333659</v>
      </c>
      <c r="BJ141" s="1">
        <f t="shared" si="73"/>
        <v>3.9551693675531019</v>
      </c>
      <c r="BK141" s="1">
        <f t="shared" si="73"/>
        <v>592.3871369663151</v>
      </c>
      <c r="BL141" s="1">
        <f t="shared" si="73"/>
        <v>19.761225139549044</v>
      </c>
      <c r="BM141" s="1">
        <f t="shared" si="73"/>
        <v>92.208084377566536</v>
      </c>
      <c r="BN141" s="1">
        <f t="shared" si="73"/>
        <v>39.336023626838191</v>
      </c>
      <c r="BO141" s="1">
        <f t="shared" si="73"/>
        <v>22.235947562685322</v>
      </c>
      <c r="BP141" s="1">
        <f t="shared" si="73"/>
        <v>7.6464946742226667</v>
      </c>
      <c r="BQ141" s="1">
        <f t="shared" ref="BQ141:DE141" si="74">MAX(BQ4:BQ9)</f>
        <v>0.75460342587855822</v>
      </c>
      <c r="BR141" s="1">
        <f t="shared" si="74"/>
        <v>0.59217877776673056</v>
      </c>
      <c r="BS141" s="1">
        <f t="shared" si="74"/>
        <v>22.35068807027254</v>
      </c>
      <c r="BT141" s="1">
        <f t="shared" si="74"/>
        <v>11.15270031460676</v>
      </c>
      <c r="BU141" s="1">
        <f t="shared" si="74"/>
        <v>0.15260780665633444</v>
      </c>
      <c r="BV141" s="1">
        <f t="shared" si="74"/>
        <v>62.00331128690916</v>
      </c>
      <c r="BW141" s="1">
        <f t="shared" si="74"/>
        <v>2.9133733696301496</v>
      </c>
      <c r="BX141" s="1">
        <f t="shared" si="74"/>
        <v>2.1742947998157778</v>
      </c>
      <c r="BY141" s="1">
        <f t="shared" si="74"/>
        <v>8.9667564312456172</v>
      </c>
      <c r="BZ141" s="1">
        <f t="shared" si="74"/>
        <v>2.2674788626650253</v>
      </c>
      <c r="CA141" s="1">
        <f t="shared" si="74"/>
        <v>1.4570594605378664</v>
      </c>
      <c r="CB141" s="1">
        <f t="shared" si="74"/>
        <v>44.380509511517751</v>
      </c>
      <c r="CC141" s="1">
        <f t="shared" si="74"/>
        <v>60.326096033269089</v>
      </c>
      <c r="CD141" s="1">
        <f t="shared" si="74"/>
        <v>12.073867302243896</v>
      </c>
      <c r="CE141" s="1">
        <f t="shared" si="74"/>
        <v>14.201324392739185</v>
      </c>
      <c r="CF141" s="1">
        <f t="shared" si="74"/>
        <v>133.88723514359285</v>
      </c>
      <c r="CG141" s="1">
        <f t="shared" si="74"/>
        <v>131.60990564637879</v>
      </c>
      <c r="CH141" s="1">
        <f t="shared" si="74"/>
        <v>80.985930996431577</v>
      </c>
      <c r="CI141" s="1">
        <f t="shared" si="74"/>
        <v>17.842127248638345</v>
      </c>
      <c r="CJ141" s="1">
        <f t="shared" si="74"/>
        <v>382.44513854979266</v>
      </c>
      <c r="CK141" s="1">
        <f t="shared" si="74"/>
        <v>131.70860210933992</v>
      </c>
      <c r="CL141" s="1">
        <f t="shared" si="74"/>
        <v>6.7544424404674439</v>
      </c>
      <c r="CM141" s="1">
        <f t="shared" si="74"/>
        <v>0.52895659205602319</v>
      </c>
      <c r="CN141" s="1">
        <f t="shared" si="74"/>
        <v>1.6261532536437329</v>
      </c>
      <c r="CO141" s="1">
        <f t="shared" si="74"/>
        <v>1.0329784701813189</v>
      </c>
      <c r="CP141" s="1">
        <f t="shared" si="74"/>
        <v>79.311746550646617</v>
      </c>
      <c r="CQ141" s="1">
        <f t="shared" si="74"/>
        <v>231.05573064109427</v>
      </c>
      <c r="CR141" s="1">
        <f t="shared" si="74"/>
        <v>1.6997724176637636</v>
      </c>
      <c r="CS141" s="1">
        <f t="shared" si="74"/>
        <v>2.255396949889338</v>
      </c>
      <c r="CT141" s="1">
        <f t="shared" si="74"/>
        <v>0.70184151439019915</v>
      </c>
      <c r="CU141" s="1">
        <f t="shared" si="74"/>
        <v>1.3890613305639359</v>
      </c>
      <c r="CV141" s="1">
        <f t="shared" si="74"/>
        <v>1.4512035479839014</v>
      </c>
      <c r="CW141" s="1">
        <f t="shared" si="74"/>
        <v>0.14621698216462484</v>
      </c>
      <c r="CX141" s="1">
        <f t="shared" si="74"/>
        <v>0.38747500273625579</v>
      </c>
      <c r="CY141" s="1">
        <f t="shared" si="74"/>
        <v>174.47855368147268</v>
      </c>
      <c r="CZ141" s="1">
        <f t="shared" si="74"/>
        <v>11.988769184026239</v>
      </c>
      <c r="DA141" s="1">
        <f t="shared" si="74"/>
        <v>3.8634843312692957</v>
      </c>
      <c r="DB141" s="1">
        <f t="shared" si="74"/>
        <v>4.6497000328350699</v>
      </c>
      <c r="DC141" s="1">
        <f t="shared" si="74"/>
        <v>53.589058261509962</v>
      </c>
      <c r="DD141" s="1">
        <f t="shared" si="74"/>
        <v>7.055493929042095</v>
      </c>
      <c r="DE141" s="1">
        <f t="shared" si="74"/>
        <v>41.397683075359403</v>
      </c>
    </row>
    <row r="143" spans="3:109">
      <c r="C143" s="1" t="s">
        <v>302</v>
      </c>
      <c r="D143">
        <f>QUARTILE(D11:D17,1)</f>
        <v>7.7988540878856547</v>
      </c>
      <c r="E143">
        <f t="shared" ref="E143:BP143" si="75">QUARTILE(E11:E17,1)</f>
        <v>2.1910174892824048</v>
      </c>
      <c r="F143">
        <f t="shared" si="75"/>
        <v>232.09697940197026</v>
      </c>
      <c r="G143">
        <f t="shared" si="75"/>
        <v>4.935466205640723</v>
      </c>
      <c r="H143">
        <f t="shared" si="75"/>
        <v>167.08967667288172</v>
      </c>
      <c r="I143">
        <f t="shared" si="75"/>
        <v>4.9629287856697246</v>
      </c>
      <c r="J143">
        <f t="shared" si="75"/>
        <v>3.6511467140278051</v>
      </c>
      <c r="K143">
        <f t="shared" si="75"/>
        <v>1.852728506068682</v>
      </c>
      <c r="L143">
        <f t="shared" si="75"/>
        <v>46.129736793848942</v>
      </c>
      <c r="M143">
        <f t="shared" si="75"/>
        <v>185.75404827096875</v>
      </c>
      <c r="N143">
        <f t="shared" si="75"/>
        <v>319.96962522101899</v>
      </c>
      <c r="O143">
        <f t="shared" si="75"/>
        <v>1.4574877977571106</v>
      </c>
      <c r="P143">
        <f t="shared" si="75"/>
        <v>1.6141248189557363E-2</v>
      </c>
      <c r="Q143">
        <f t="shared" si="75"/>
        <v>269.06304275790956</v>
      </c>
      <c r="R143">
        <f t="shared" si="75"/>
        <v>70.479730018820362</v>
      </c>
      <c r="S143">
        <f t="shared" si="75"/>
        <v>14.048337519795634</v>
      </c>
      <c r="T143">
        <f t="shared" si="75"/>
        <v>14.677986171714451</v>
      </c>
      <c r="U143">
        <f t="shared" si="75"/>
        <v>129.81995658709164</v>
      </c>
      <c r="V143">
        <f t="shared" si="75"/>
        <v>106.73677375253544</v>
      </c>
      <c r="W143">
        <f t="shared" si="75"/>
        <v>30.192325569273205</v>
      </c>
      <c r="X143">
        <f t="shared" si="75"/>
        <v>45.113012039329746</v>
      </c>
      <c r="Y143">
        <f t="shared" si="75"/>
        <v>416.70805316230019</v>
      </c>
      <c r="Z143">
        <f t="shared" si="75"/>
        <v>273.0303657426291</v>
      </c>
      <c r="AA143">
        <f t="shared" si="75"/>
        <v>32.493597790632407</v>
      </c>
      <c r="AB143">
        <f t="shared" si="75"/>
        <v>5390.5809619903157</v>
      </c>
      <c r="AC143">
        <f t="shared" si="75"/>
        <v>20.71439423022434</v>
      </c>
      <c r="AD143">
        <f t="shared" si="75"/>
        <v>96.858202064102016</v>
      </c>
      <c r="AE143">
        <f t="shared" si="75"/>
        <v>10.158609525056118</v>
      </c>
      <c r="AF143">
        <f t="shared" si="75"/>
        <v>0.67403032603935997</v>
      </c>
      <c r="AG143">
        <f t="shared" si="75"/>
        <v>97.020254489274066</v>
      </c>
      <c r="AH143">
        <f t="shared" si="75"/>
        <v>55.286516201045231</v>
      </c>
      <c r="AI143">
        <f t="shared" si="75"/>
        <v>5.8836031366711072</v>
      </c>
      <c r="AJ143">
        <f t="shared" si="75"/>
        <v>22.114221532884208</v>
      </c>
      <c r="AK143">
        <f t="shared" si="75"/>
        <v>5.9489775955567641</v>
      </c>
      <c r="AL143">
        <f t="shared" si="75"/>
        <v>1995.1881897959784</v>
      </c>
      <c r="AM143">
        <f t="shared" si="75"/>
        <v>148.40219571069252</v>
      </c>
      <c r="AN143">
        <f t="shared" si="75"/>
        <v>39.04913153186709</v>
      </c>
      <c r="AO143">
        <f t="shared" si="75"/>
        <v>0.11232607090381028</v>
      </c>
      <c r="AP143">
        <f t="shared" si="75"/>
        <v>0</v>
      </c>
      <c r="AQ143">
        <f t="shared" si="75"/>
        <v>0</v>
      </c>
      <c r="AR143">
        <f t="shared" si="75"/>
        <v>1213.0756261110257</v>
      </c>
      <c r="AS143">
        <f t="shared" si="75"/>
        <v>1.2439484599736521</v>
      </c>
      <c r="AT143">
        <f t="shared" si="75"/>
        <v>10.099676840639249</v>
      </c>
      <c r="AU143">
        <f t="shared" si="75"/>
        <v>1094.8236298446404</v>
      </c>
      <c r="AV143">
        <f t="shared" si="75"/>
        <v>4.9829666000766482</v>
      </c>
      <c r="AW143">
        <f t="shared" si="75"/>
        <v>0</v>
      </c>
      <c r="AX143">
        <f t="shared" si="75"/>
        <v>16.274159110075793</v>
      </c>
      <c r="AY143">
        <f t="shared" si="75"/>
        <v>16.462190480337632</v>
      </c>
      <c r="AZ143">
        <f t="shared" si="75"/>
        <v>2.1539226241895673</v>
      </c>
      <c r="BA143">
        <f t="shared" si="75"/>
        <v>0</v>
      </c>
      <c r="BB143">
        <f t="shared" si="75"/>
        <v>225.12747441454786</v>
      </c>
      <c r="BC143">
        <f t="shared" si="75"/>
        <v>37.715138118032549</v>
      </c>
      <c r="BD143">
        <f t="shared" si="75"/>
        <v>95.849188924234994</v>
      </c>
      <c r="BE143">
        <f t="shared" si="75"/>
        <v>6.8212949771972138</v>
      </c>
      <c r="BF143">
        <f t="shared" si="75"/>
        <v>29.270884551871873</v>
      </c>
      <c r="BG143">
        <f t="shared" si="75"/>
        <v>63.864771407681943</v>
      </c>
      <c r="BH143">
        <f t="shared" si="75"/>
        <v>23.202207568855094</v>
      </c>
      <c r="BI143">
        <f t="shared" si="75"/>
        <v>2.7160438181632127</v>
      </c>
      <c r="BJ143">
        <f t="shared" si="75"/>
        <v>0.45657274358418709</v>
      </c>
      <c r="BK143">
        <f t="shared" si="75"/>
        <v>103.81216434456127</v>
      </c>
      <c r="BL143">
        <f t="shared" si="75"/>
        <v>2.4164070745196415</v>
      </c>
      <c r="BM143">
        <f t="shared" si="75"/>
        <v>24.957726342960683</v>
      </c>
      <c r="BN143">
        <f t="shared" si="75"/>
        <v>5.8767782931844872</v>
      </c>
      <c r="BO143">
        <f t="shared" si="75"/>
        <v>5.2436896917186857</v>
      </c>
      <c r="BP143">
        <f t="shared" si="75"/>
        <v>1.3811153128053717</v>
      </c>
      <c r="BQ143">
        <f t="shared" ref="BQ143:DE143" si="76">QUARTILE(BQ11:BQ17,1)</f>
        <v>0.21528047915771983</v>
      </c>
      <c r="BR143">
        <f t="shared" si="76"/>
        <v>7.670125724044613E-2</v>
      </c>
      <c r="BS143">
        <f t="shared" si="76"/>
        <v>6.7997581234977877</v>
      </c>
      <c r="BT143">
        <f t="shared" si="76"/>
        <v>4.0770413139581603</v>
      </c>
      <c r="BU143">
        <f t="shared" si="76"/>
        <v>0</v>
      </c>
      <c r="BV143">
        <f t="shared" si="76"/>
        <v>4.8679093421484403</v>
      </c>
      <c r="BW143">
        <f t="shared" si="76"/>
        <v>0.12624761976832366</v>
      </c>
      <c r="BX143">
        <f t="shared" si="76"/>
        <v>0</v>
      </c>
      <c r="BY143">
        <f t="shared" si="76"/>
        <v>0.54487137105793948</v>
      </c>
      <c r="BZ143">
        <f t="shared" si="76"/>
        <v>0.60728232649859659</v>
      </c>
      <c r="CA143">
        <f t="shared" si="76"/>
        <v>0.68247603190759254</v>
      </c>
      <c r="CB143">
        <f t="shared" si="76"/>
        <v>7.197711942476408</v>
      </c>
      <c r="CC143">
        <f t="shared" si="76"/>
        <v>10.467083052202417</v>
      </c>
      <c r="CD143">
        <f t="shared" si="76"/>
        <v>1.9804947695695296</v>
      </c>
      <c r="CE143">
        <f t="shared" si="76"/>
        <v>0.88686814684838322</v>
      </c>
      <c r="CF143">
        <f t="shared" si="76"/>
        <v>62.625327453799876</v>
      </c>
      <c r="CG143">
        <f t="shared" si="76"/>
        <v>21.51210857651634</v>
      </c>
      <c r="CH143">
        <f t="shared" si="76"/>
        <v>6.9464162745617131</v>
      </c>
      <c r="CI143">
        <f t="shared" si="76"/>
        <v>7.790272649657715</v>
      </c>
      <c r="CJ143">
        <f t="shared" si="76"/>
        <v>212.33213023797947</v>
      </c>
      <c r="CK143">
        <f t="shared" si="76"/>
        <v>21.511498597029053</v>
      </c>
      <c r="CL143">
        <f t="shared" si="76"/>
        <v>1.1568946104109825</v>
      </c>
      <c r="CM143">
        <f t="shared" si="76"/>
        <v>5.7013491595124532E-2</v>
      </c>
      <c r="CN143">
        <f t="shared" si="76"/>
        <v>0.64789679335684003</v>
      </c>
      <c r="CO143">
        <f t="shared" si="76"/>
        <v>0.46236860421597548</v>
      </c>
      <c r="CP143">
        <f t="shared" si="76"/>
        <v>17.210667656507358</v>
      </c>
      <c r="CQ143">
        <f t="shared" si="76"/>
        <v>42.849644039122609</v>
      </c>
      <c r="CR143">
        <f t="shared" si="76"/>
        <v>0.33351879214230584</v>
      </c>
      <c r="CS143">
        <f t="shared" si="76"/>
        <v>0.49078351749899923</v>
      </c>
      <c r="CT143">
        <f t="shared" si="76"/>
        <v>0.13166943171399612</v>
      </c>
      <c r="CU143">
        <f t="shared" si="76"/>
        <v>4.9669812044473911E-2</v>
      </c>
      <c r="CV143">
        <f t="shared" si="76"/>
        <v>0.48488531000163831</v>
      </c>
      <c r="CW143">
        <f t="shared" si="76"/>
        <v>8.8664265114187304E-3</v>
      </c>
      <c r="CX143">
        <f t="shared" si="76"/>
        <v>0</v>
      </c>
      <c r="CY143">
        <f t="shared" si="76"/>
        <v>44.467431079812343</v>
      </c>
      <c r="CZ143">
        <f t="shared" si="76"/>
        <v>2.9747886477963004</v>
      </c>
      <c r="DA143">
        <f t="shared" si="76"/>
        <v>1.3569202969981431</v>
      </c>
      <c r="DB143">
        <f t="shared" si="76"/>
        <v>0.28185108346629489</v>
      </c>
      <c r="DC143">
        <f t="shared" si="76"/>
        <v>9.8029203263905913</v>
      </c>
      <c r="DD143">
        <f t="shared" si="76"/>
        <v>3.1194823222215478</v>
      </c>
      <c r="DE143">
        <f t="shared" si="76"/>
        <v>6.5232429881928606</v>
      </c>
    </row>
    <row r="144" spans="3:109">
      <c r="D144">
        <f>QUARTILE(D11:D17,3)</f>
        <v>26.995987613299313</v>
      </c>
      <c r="E144">
        <f t="shared" ref="E144:BP144" si="77">QUARTILE(E11:E17,3)</f>
        <v>4.7357929040661375</v>
      </c>
      <c r="F144">
        <f t="shared" si="77"/>
        <v>781.26206957484214</v>
      </c>
      <c r="G144">
        <f t="shared" si="77"/>
        <v>18.022043626436243</v>
      </c>
      <c r="H144">
        <f t="shared" si="77"/>
        <v>306.87599348471355</v>
      </c>
      <c r="I144">
        <f t="shared" si="77"/>
        <v>14.273369750886603</v>
      </c>
      <c r="J144">
        <f t="shared" si="77"/>
        <v>4.4715519155742296</v>
      </c>
      <c r="K144">
        <f t="shared" si="77"/>
        <v>7.0636708558415462</v>
      </c>
      <c r="L144">
        <f t="shared" si="77"/>
        <v>70.172111421374439</v>
      </c>
      <c r="M144">
        <f t="shared" si="77"/>
        <v>293.76191775212567</v>
      </c>
      <c r="N144">
        <f t="shared" si="77"/>
        <v>495.07383240468448</v>
      </c>
      <c r="O144">
        <f t="shared" si="77"/>
        <v>3.1781365500903185</v>
      </c>
      <c r="P144">
        <f t="shared" si="77"/>
        <v>0.13596008641673454</v>
      </c>
      <c r="Q144">
        <f t="shared" si="77"/>
        <v>588.24997352866876</v>
      </c>
      <c r="R144">
        <f t="shared" si="77"/>
        <v>115.19434536213195</v>
      </c>
      <c r="S144">
        <f t="shared" si="77"/>
        <v>18.656644399406062</v>
      </c>
      <c r="T144">
        <f t="shared" si="77"/>
        <v>21.615039761238183</v>
      </c>
      <c r="U144">
        <f t="shared" si="77"/>
        <v>143.51373698723606</v>
      </c>
      <c r="V144">
        <f t="shared" si="77"/>
        <v>157.89855355103981</v>
      </c>
      <c r="W144">
        <f t="shared" si="77"/>
        <v>40.620206131613948</v>
      </c>
      <c r="X144">
        <f t="shared" si="77"/>
        <v>75.058634913816491</v>
      </c>
      <c r="Y144">
        <f t="shared" si="77"/>
        <v>585.99475298810705</v>
      </c>
      <c r="Z144">
        <f t="shared" si="77"/>
        <v>687.70919083220645</v>
      </c>
      <c r="AA144">
        <f t="shared" si="77"/>
        <v>43.286503102556409</v>
      </c>
      <c r="AB144">
        <f t="shared" si="77"/>
        <v>8348.5559787460952</v>
      </c>
      <c r="AC144">
        <f t="shared" si="77"/>
        <v>39.207443843574723</v>
      </c>
      <c r="AD144">
        <f t="shared" si="77"/>
        <v>123.90969406124981</v>
      </c>
      <c r="AE144">
        <f t="shared" si="77"/>
        <v>14.794383269266401</v>
      </c>
      <c r="AF144">
        <f t="shared" si="77"/>
        <v>4.1459046783269446</v>
      </c>
      <c r="AG144">
        <f t="shared" si="77"/>
        <v>134.63782919735459</v>
      </c>
      <c r="AH144">
        <f t="shared" si="77"/>
        <v>86.581687531419306</v>
      </c>
      <c r="AI144">
        <f t="shared" si="77"/>
        <v>12.762983252783719</v>
      </c>
      <c r="AJ144">
        <f t="shared" si="77"/>
        <v>42.211093403496605</v>
      </c>
      <c r="AK144">
        <f t="shared" si="77"/>
        <v>12.434619583761979</v>
      </c>
      <c r="AL144">
        <f t="shared" si="77"/>
        <v>2849.7275087608114</v>
      </c>
      <c r="AM144">
        <f t="shared" si="77"/>
        <v>231.72877809209604</v>
      </c>
      <c r="AN144">
        <f t="shared" si="77"/>
        <v>50.984189567654305</v>
      </c>
      <c r="AO144">
        <f t="shared" si="77"/>
        <v>0.68379150524531174</v>
      </c>
      <c r="AP144">
        <f t="shared" si="77"/>
        <v>0</v>
      </c>
      <c r="AQ144">
        <f t="shared" si="77"/>
        <v>0.18505955192656739</v>
      </c>
      <c r="AR144">
        <f t="shared" si="77"/>
        <v>4605.730889506608</v>
      </c>
      <c r="AS144">
        <f t="shared" si="77"/>
        <v>3.2743674584852993</v>
      </c>
      <c r="AT144">
        <f t="shared" si="77"/>
        <v>84.354038064137711</v>
      </c>
      <c r="AU144">
        <f t="shared" si="77"/>
        <v>6267.928475435494</v>
      </c>
      <c r="AV144">
        <f t="shared" si="77"/>
        <v>11.119033173716874</v>
      </c>
      <c r="AW144">
        <f t="shared" si="77"/>
        <v>1.3692018111173585</v>
      </c>
      <c r="AX144">
        <f t="shared" si="77"/>
        <v>49.277600732143966</v>
      </c>
      <c r="AY144">
        <f t="shared" si="77"/>
        <v>44.244266891040738</v>
      </c>
      <c r="AZ144">
        <f t="shared" si="77"/>
        <v>17.762416498425232</v>
      </c>
      <c r="BA144">
        <f t="shared" si="77"/>
        <v>0.85642250136683606</v>
      </c>
      <c r="BB144">
        <f t="shared" si="77"/>
        <v>327.98724583858927</v>
      </c>
      <c r="BC144">
        <f t="shared" si="77"/>
        <v>55.480124540272904</v>
      </c>
      <c r="BD144">
        <f t="shared" si="77"/>
        <v>1563.6189013157839</v>
      </c>
      <c r="BE144">
        <f t="shared" si="77"/>
        <v>15.495886771969944</v>
      </c>
      <c r="BF144">
        <f t="shared" si="77"/>
        <v>83.947199492535532</v>
      </c>
      <c r="BG144">
        <f t="shared" si="77"/>
        <v>284.30301944302084</v>
      </c>
      <c r="BH144">
        <f t="shared" si="77"/>
        <v>63.355013560693841</v>
      </c>
      <c r="BI144">
        <f t="shared" si="77"/>
        <v>6.89545981166824</v>
      </c>
      <c r="BJ144">
        <f t="shared" si="77"/>
        <v>2.4083818717427499</v>
      </c>
      <c r="BK144">
        <f t="shared" si="77"/>
        <v>338.89387584082397</v>
      </c>
      <c r="BL144">
        <f t="shared" si="77"/>
        <v>27.720012737338749</v>
      </c>
      <c r="BM144">
        <f t="shared" si="77"/>
        <v>58.938358945957688</v>
      </c>
      <c r="BN144">
        <f t="shared" si="77"/>
        <v>11.956131376828136</v>
      </c>
      <c r="BO144">
        <f t="shared" si="77"/>
        <v>9.3109599246522592</v>
      </c>
      <c r="BP144">
        <f t="shared" si="77"/>
        <v>7.0722458470357763</v>
      </c>
      <c r="BQ144">
        <f t="shared" ref="BQ144:DE144" si="78">QUARTILE(BQ11:BQ17,3)</f>
        <v>1.2163724230896504</v>
      </c>
      <c r="BR144">
        <f t="shared" si="78"/>
        <v>0.13357497302907506</v>
      </c>
      <c r="BS144">
        <f t="shared" si="78"/>
        <v>12.958050344872284</v>
      </c>
      <c r="BT144">
        <f t="shared" si="78"/>
        <v>11.985336938996578</v>
      </c>
      <c r="BU144">
        <f t="shared" si="78"/>
        <v>0</v>
      </c>
      <c r="BV144">
        <f t="shared" si="78"/>
        <v>35.436186624038534</v>
      </c>
      <c r="BW144">
        <f t="shared" si="78"/>
        <v>1.2768272736426205</v>
      </c>
      <c r="BX144">
        <f t="shared" si="78"/>
        <v>0.79311012812897963</v>
      </c>
      <c r="BY144">
        <f t="shared" si="78"/>
        <v>2.8037070704711669</v>
      </c>
      <c r="BZ144">
        <f t="shared" si="78"/>
        <v>1.5013927369971269</v>
      </c>
      <c r="CA144">
        <f t="shared" si="78"/>
        <v>1.1455617749234843</v>
      </c>
      <c r="CB144">
        <f t="shared" si="78"/>
        <v>14.987264432203308</v>
      </c>
      <c r="CC144">
        <f t="shared" si="78"/>
        <v>55.547947542715264</v>
      </c>
      <c r="CD144">
        <f t="shared" si="78"/>
        <v>7.7738399645797376</v>
      </c>
      <c r="CE144">
        <f t="shared" si="78"/>
        <v>5.5388324608341133</v>
      </c>
      <c r="CF144">
        <f t="shared" si="78"/>
        <v>82.245453622100712</v>
      </c>
      <c r="CG144">
        <f t="shared" si="78"/>
        <v>42.356798073826056</v>
      </c>
      <c r="CH144">
        <f t="shared" si="78"/>
        <v>8.6170574378866913</v>
      </c>
      <c r="CI144">
        <f t="shared" si="78"/>
        <v>10.118549387736909</v>
      </c>
      <c r="CJ144">
        <f t="shared" si="78"/>
        <v>265.70667606649937</v>
      </c>
      <c r="CK144">
        <f t="shared" si="78"/>
        <v>42.356798073826056</v>
      </c>
      <c r="CL144">
        <f t="shared" si="78"/>
        <v>5.0125680719111081</v>
      </c>
      <c r="CM144">
        <f t="shared" si="78"/>
        <v>0.54521288781698785</v>
      </c>
      <c r="CN144">
        <f t="shared" si="78"/>
        <v>1.5572029892245758</v>
      </c>
      <c r="CO144">
        <f t="shared" si="78"/>
        <v>0.74981751947784991</v>
      </c>
      <c r="CP144">
        <f t="shared" si="78"/>
        <v>30.002848257293394</v>
      </c>
      <c r="CQ144">
        <f t="shared" si="78"/>
        <v>75.828069153423627</v>
      </c>
      <c r="CR144">
        <f t="shared" si="78"/>
        <v>0.73387427689282325</v>
      </c>
      <c r="CS144">
        <f t="shared" si="78"/>
        <v>0.86912197385902912</v>
      </c>
      <c r="CT144">
        <f t="shared" si="78"/>
        <v>0.36495624234512164</v>
      </c>
      <c r="CU144">
        <f t="shared" si="78"/>
        <v>0.34883303160883161</v>
      </c>
      <c r="CV144">
        <f t="shared" si="78"/>
        <v>0.73044371852882051</v>
      </c>
      <c r="CW144">
        <f t="shared" si="78"/>
        <v>9.2777850042644744E-2</v>
      </c>
      <c r="CX144">
        <f t="shared" si="78"/>
        <v>2.4788345433963091E-2</v>
      </c>
      <c r="CY144">
        <f t="shared" si="78"/>
        <v>121.04961313003324</v>
      </c>
      <c r="CZ144">
        <f t="shared" si="78"/>
        <v>9.4175051130060119</v>
      </c>
      <c r="DA144">
        <f t="shared" si="78"/>
        <v>3.1912390268870121</v>
      </c>
      <c r="DB144">
        <f t="shared" si="78"/>
        <v>1.2847390293174388</v>
      </c>
      <c r="DC144">
        <f t="shared" si="78"/>
        <v>23.582603131394706</v>
      </c>
      <c r="DD144">
        <f t="shared" si="78"/>
        <v>5.7351828714457458</v>
      </c>
      <c r="DE144">
        <f t="shared" si="78"/>
        <v>16.705177916816943</v>
      </c>
    </row>
    <row r="145" spans="3:109">
      <c r="D145" s="1">
        <f>MEDIAN(D11:D17)</f>
        <v>16.041850536077057</v>
      </c>
      <c r="E145" s="1">
        <f t="shared" ref="E145:BP145" si="79">MEDIAN(E11:E17)</f>
        <v>2.656546779353179</v>
      </c>
      <c r="F145" s="1">
        <f t="shared" si="79"/>
        <v>517.97323131936093</v>
      </c>
      <c r="G145" s="1">
        <f t="shared" si="79"/>
        <v>11.283400555776016</v>
      </c>
      <c r="H145" s="1">
        <f t="shared" si="79"/>
        <v>240.87113985658212</v>
      </c>
      <c r="I145" s="1">
        <f t="shared" si="79"/>
        <v>6.2681492113284856</v>
      </c>
      <c r="J145" s="1">
        <f t="shared" si="79"/>
        <v>4.0237825843968</v>
      </c>
      <c r="K145" s="1">
        <f t="shared" si="79"/>
        <v>3.2112422509241956</v>
      </c>
      <c r="L145" s="1">
        <f t="shared" si="79"/>
        <v>56.45234383756808</v>
      </c>
      <c r="M145" s="1">
        <f t="shared" si="79"/>
        <v>213.84863344847008</v>
      </c>
      <c r="N145" s="1">
        <f t="shared" si="79"/>
        <v>331.80764602064374</v>
      </c>
      <c r="O145" s="1">
        <f t="shared" si="79"/>
        <v>2.3096205175169509</v>
      </c>
      <c r="P145" s="1">
        <f t="shared" si="79"/>
        <v>6.0781926329356223E-2</v>
      </c>
      <c r="Q145" s="1">
        <f t="shared" si="79"/>
        <v>467.39739211071071</v>
      </c>
      <c r="R145" s="1">
        <f t="shared" si="79"/>
        <v>92.056306570984347</v>
      </c>
      <c r="S145" s="1">
        <f t="shared" si="79"/>
        <v>17.206567277766819</v>
      </c>
      <c r="T145" s="1">
        <f t="shared" si="79"/>
        <v>16.755646158043238</v>
      </c>
      <c r="U145" s="1">
        <f t="shared" si="79"/>
        <v>134.47012442071463</v>
      </c>
      <c r="V145" s="1">
        <f t="shared" si="79"/>
        <v>114.72006213244171</v>
      </c>
      <c r="W145" s="1">
        <f t="shared" si="79"/>
        <v>34.581471299827399</v>
      </c>
      <c r="X145" s="1">
        <f t="shared" si="79"/>
        <v>72.230240987986178</v>
      </c>
      <c r="Y145" s="1">
        <f t="shared" si="79"/>
        <v>511.78678110290457</v>
      </c>
      <c r="Z145" s="1">
        <f t="shared" si="79"/>
        <v>527.45292253123876</v>
      </c>
      <c r="AA145" s="1">
        <f t="shared" si="79"/>
        <v>34.160869565217389</v>
      </c>
      <c r="AB145" s="1">
        <f t="shared" si="79"/>
        <v>6699.7460979336674</v>
      </c>
      <c r="AC145" s="1">
        <f t="shared" si="79"/>
        <v>25.847456059425053</v>
      </c>
      <c r="AD145" s="1">
        <f t="shared" si="79"/>
        <v>103.00906595607974</v>
      </c>
      <c r="AE145" s="1">
        <f t="shared" si="79"/>
        <v>11.686596996870616</v>
      </c>
      <c r="AF145" s="1">
        <f t="shared" si="79"/>
        <v>2.0119620900386899</v>
      </c>
      <c r="AG145" s="1">
        <f t="shared" si="79"/>
        <v>112.93657783290941</v>
      </c>
      <c r="AH145" s="1">
        <f t="shared" si="79"/>
        <v>77.129728864057697</v>
      </c>
      <c r="AI145" s="1">
        <f t="shared" si="79"/>
        <v>7.2136489908483084</v>
      </c>
      <c r="AJ145" s="1">
        <f t="shared" si="79"/>
        <v>30.804574087319953</v>
      </c>
      <c r="AK145" s="1">
        <f t="shared" si="79"/>
        <v>11.140295115454146</v>
      </c>
      <c r="AL145" s="1">
        <f t="shared" si="79"/>
        <v>2230.0404770070572</v>
      </c>
      <c r="AM145" s="1">
        <f t="shared" si="79"/>
        <v>189.58011293265051</v>
      </c>
      <c r="AN145" s="1">
        <f t="shared" si="79"/>
        <v>45.888415656612331</v>
      </c>
      <c r="AO145" s="1">
        <f t="shared" si="79"/>
        <v>0.41167294580009245</v>
      </c>
      <c r="AP145" s="1">
        <f t="shared" si="79"/>
        <v>0</v>
      </c>
      <c r="AQ145" s="1">
        <f t="shared" si="79"/>
        <v>0</v>
      </c>
      <c r="AR145" s="1">
        <f t="shared" si="79"/>
        <v>1600.5147485984201</v>
      </c>
      <c r="AS145" s="1">
        <f t="shared" si="79"/>
        <v>2.414298810669341</v>
      </c>
      <c r="AT145" s="1">
        <f t="shared" si="79"/>
        <v>16.658115466417634</v>
      </c>
      <c r="AU145" s="1">
        <f t="shared" si="79"/>
        <v>1882.0003576373272</v>
      </c>
      <c r="AV145" s="1">
        <f t="shared" si="79"/>
        <v>7.6432602954690454</v>
      </c>
      <c r="AW145" s="1">
        <f t="shared" si="79"/>
        <v>0.62361720890339489</v>
      </c>
      <c r="AX145" s="1">
        <f t="shared" si="79"/>
        <v>38.243478260869558</v>
      </c>
      <c r="AY145" s="1">
        <f t="shared" si="79"/>
        <v>18.053986100019912</v>
      </c>
      <c r="AZ145" s="1">
        <f t="shared" si="79"/>
        <v>4.7596699392756108</v>
      </c>
      <c r="BA145" s="1">
        <f t="shared" si="79"/>
        <v>0</v>
      </c>
      <c r="BB145" s="1">
        <f t="shared" si="79"/>
        <v>295.90780760953783</v>
      </c>
      <c r="BC145" s="1">
        <f t="shared" si="79"/>
        <v>52.499897010520243</v>
      </c>
      <c r="BD145" s="1">
        <f t="shared" si="79"/>
        <v>318.09436164972954</v>
      </c>
      <c r="BE145" s="1">
        <f t="shared" si="79"/>
        <v>8.2152037347384237</v>
      </c>
      <c r="BF145" s="1">
        <f t="shared" si="79"/>
        <v>39.234557745267033</v>
      </c>
      <c r="BG145" s="1">
        <f t="shared" si="79"/>
        <v>78.90494764676842</v>
      </c>
      <c r="BH145" s="1">
        <f t="shared" si="79"/>
        <v>33.083622768699918</v>
      </c>
      <c r="BI145" s="1">
        <f t="shared" si="79"/>
        <v>3.9524468270478361</v>
      </c>
      <c r="BJ145" s="1">
        <f t="shared" si="79"/>
        <v>0.50750293342013431</v>
      </c>
      <c r="BK145" s="1">
        <f t="shared" si="79"/>
        <v>120.48391517257777</v>
      </c>
      <c r="BL145" s="1">
        <f t="shared" si="79"/>
        <v>3.5030855129702703</v>
      </c>
      <c r="BM145" s="1">
        <f t="shared" si="79"/>
        <v>33.16368756064093</v>
      </c>
      <c r="BN145" s="1">
        <f t="shared" si="79"/>
        <v>10.046366066990052</v>
      </c>
      <c r="BO145" s="1">
        <f t="shared" si="79"/>
        <v>9.2065919122945559</v>
      </c>
      <c r="BP145" s="1">
        <f t="shared" si="79"/>
        <v>6.610347703694706</v>
      </c>
      <c r="BQ145" s="1">
        <f t="shared" ref="BQ145:DE145" si="80">MEDIAN(BQ11:BQ17)</f>
        <v>1.0880371961869555</v>
      </c>
      <c r="BR145" s="1">
        <f t="shared" si="80"/>
        <v>0.1032305372400895</v>
      </c>
      <c r="BS145" s="1">
        <f t="shared" si="80"/>
        <v>9.6018365949993392</v>
      </c>
      <c r="BT145" s="1">
        <f t="shared" si="80"/>
        <v>6.2842938181643229</v>
      </c>
      <c r="BU145" s="1">
        <f t="shared" si="80"/>
        <v>0</v>
      </c>
      <c r="BV145" s="1">
        <f t="shared" si="80"/>
        <v>25.861738438568661</v>
      </c>
      <c r="BW145" s="1">
        <f t="shared" si="80"/>
        <v>0.58260368860403566</v>
      </c>
      <c r="BX145" s="1">
        <f t="shared" si="80"/>
        <v>0</v>
      </c>
      <c r="BY145" s="1">
        <f t="shared" si="80"/>
        <v>0.83784141786075161</v>
      </c>
      <c r="BZ145" s="1">
        <f t="shared" si="80"/>
        <v>0.94887480428612214</v>
      </c>
      <c r="CA145" s="1">
        <f t="shared" si="80"/>
        <v>0.91137589462125079</v>
      </c>
      <c r="CB145" s="1">
        <f t="shared" si="80"/>
        <v>9.8309670526252102</v>
      </c>
      <c r="CC145" s="1">
        <f t="shared" si="80"/>
        <v>33.87481181433121</v>
      </c>
      <c r="CD145" s="1">
        <f t="shared" si="80"/>
        <v>3.302038201063735</v>
      </c>
      <c r="CE145" s="1">
        <f t="shared" si="80"/>
        <v>1.3835355591049168</v>
      </c>
      <c r="CF145" s="1">
        <f t="shared" si="80"/>
        <v>78.368065852899505</v>
      </c>
      <c r="CG145" s="1">
        <f t="shared" si="80"/>
        <v>34.482166019086826</v>
      </c>
      <c r="CH145" s="1">
        <f t="shared" si="80"/>
        <v>8.0260869565217394</v>
      </c>
      <c r="CI145" s="1">
        <f t="shared" si="80"/>
        <v>8.7082033982661979</v>
      </c>
      <c r="CJ145" s="1">
        <f t="shared" si="80"/>
        <v>217.18121744866363</v>
      </c>
      <c r="CK145" s="1">
        <f t="shared" si="80"/>
        <v>34.482166019086826</v>
      </c>
      <c r="CL145" s="1">
        <f t="shared" si="80"/>
        <v>1.8844184138736626</v>
      </c>
      <c r="CM145" s="1">
        <f t="shared" si="80"/>
        <v>9.223570394032779E-2</v>
      </c>
      <c r="CN145" s="1">
        <f t="shared" si="80"/>
        <v>0.69868436575931181</v>
      </c>
      <c r="CO145" s="1">
        <f t="shared" si="80"/>
        <v>0.58684966632033564</v>
      </c>
      <c r="CP145" s="1">
        <f t="shared" si="80"/>
        <v>27.389625692463586</v>
      </c>
      <c r="CQ145" s="1">
        <f t="shared" si="80"/>
        <v>62.28244449956798</v>
      </c>
      <c r="CR145" s="1">
        <f t="shared" si="80"/>
        <v>0.71124715518513626</v>
      </c>
      <c r="CS145" s="1">
        <f t="shared" si="80"/>
        <v>0.7837247864879695</v>
      </c>
      <c r="CT145" s="1">
        <f t="shared" si="80"/>
        <v>0.24557756174112275</v>
      </c>
      <c r="CU145" s="1">
        <f t="shared" si="80"/>
        <v>0.24699330996095034</v>
      </c>
      <c r="CV145" s="1">
        <f t="shared" si="80"/>
        <v>0.56146005049261438</v>
      </c>
      <c r="CW145" s="1">
        <f t="shared" si="80"/>
        <v>1.901108708979864E-2</v>
      </c>
      <c r="CX145" s="1">
        <f t="shared" si="80"/>
        <v>0</v>
      </c>
      <c r="CY145" s="1">
        <f t="shared" si="80"/>
        <v>83.290869050143129</v>
      </c>
      <c r="CZ145" s="1">
        <f t="shared" si="80"/>
        <v>4.3674531289521177</v>
      </c>
      <c r="DA145" s="1">
        <f t="shared" si="80"/>
        <v>2.0214720208585639</v>
      </c>
      <c r="DB145" s="1">
        <f t="shared" si="80"/>
        <v>0.42909607770629182</v>
      </c>
      <c r="DC145" s="1">
        <f t="shared" si="80"/>
        <v>18.943522957086167</v>
      </c>
      <c r="DD145" s="1">
        <f t="shared" si="80"/>
        <v>4.7084316623437701</v>
      </c>
      <c r="DE145" s="1">
        <f t="shared" si="80"/>
        <v>12.167870812337547</v>
      </c>
    </row>
    <row r="146" spans="3:109">
      <c r="D146" s="1">
        <f>MIN(D11:D17)</f>
        <v>3.1622667398665065</v>
      </c>
      <c r="E146" s="1">
        <f t="shared" ref="E146:BP146" si="81">MIN(E11:E17)</f>
        <v>0.8637995345308509</v>
      </c>
      <c r="F146" s="1">
        <f t="shared" si="81"/>
        <v>55.980154149337082</v>
      </c>
      <c r="G146" s="1">
        <f t="shared" si="81"/>
        <v>2.2248327130864349</v>
      </c>
      <c r="H146" s="1">
        <f t="shared" si="81"/>
        <v>45.573859942887296</v>
      </c>
      <c r="I146" s="1">
        <f t="shared" si="81"/>
        <v>1.4839358401642826</v>
      </c>
      <c r="J146" s="1">
        <f t="shared" si="81"/>
        <v>1.1864524914774335</v>
      </c>
      <c r="K146" s="1">
        <f t="shared" si="81"/>
        <v>0.41851167776556725</v>
      </c>
      <c r="L146" s="1">
        <f t="shared" si="81"/>
        <v>18.197091248207261</v>
      </c>
      <c r="M146" s="1">
        <f t="shared" si="81"/>
        <v>63.455260040687904</v>
      </c>
      <c r="N146" s="1">
        <f t="shared" si="81"/>
        <v>110.79982870082645</v>
      </c>
      <c r="O146" s="1">
        <f t="shared" si="81"/>
        <v>0.53552357999432787</v>
      </c>
      <c r="P146" s="1">
        <f t="shared" si="81"/>
        <v>0</v>
      </c>
      <c r="Q146" s="1">
        <f t="shared" si="81"/>
        <v>41.369565217391305</v>
      </c>
      <c r="R146" s="1">
        <f t="shared" si="81"/>
        <v>33.216117810938186</v>
      </c>
      <c r="S146" s="1">
        <f t="shared" si="81"/>
        <v>6.2377786597739311</v>
      </c>
      <c r="T146" s="1">
        <f t="shared" si="81"/>
        <v>6.0246402749361891</v>
      </c>
      <c r="U146" s="1">
        <f t="shared" si="81"/>
        <v>60.773090190286318</v>
      </c>
      <c r="V146" s="1">
        <f t="shared" si="81"/>
        <v>41.860807200996625</v>
      </c>
      <c r="W146" s="1">
        <f t="shared" si="81"/>
        <v>16.990556622480042</v>
      </c>
      <c r="X146" s="1">
        <f t="shared" si="81"/>
        <v>1.5818423225766218</v>
      </c>
      <c r="Y146" s="1">
        <f t="shared" si="81"/>
        <v>210.27440473193283</v>
      </c>
      <c r="Z146" s="1">
        <f t="shared" si="81"/>
        <v>149.47239626832686</v>
      </c>
      <c r="AA146" s="1">
        <f t="shared" si="81"/>
        <v>15.541162053225392</v>
      </c>
      <c r="AB146" s="1">
        <f t="shared" si="81"/>
        <v>3158.6985462530042</v>
      </c>
      <c r="AC146" s="1">
        <f t="shared" si="81"/>
        <v>11.856347679495821</v>
      </c>
      <c r="AD146" s="1">
        <f t="shared" si="81"/>
        <v>50.827346262631657</v>
      </c>
      <c r="AE146" s="1">
        <f t="shared" si="81"/>
        <v>0</v>
      </c>
      <c r="AF146" s="1">
        <f t="shared" si="81"/>
        <v>0</v>
      </c>
      <c r="AG146" s="1">
        <f t="shared" si="81"/>
        <v>50.045749597629928</v>
      </c>
      <c r="AH146" s="1">
        <f t="shared" si="81"/>
        <v>36.464871608973773</v>
      </c>
      <c r="AI146" s="1">
        <f t="shared" si="81"/>
        <v>1.1173699496581653</v>
      </c>
      <c r="AJ146" s="1">
        <f t="shared" si="81"/>
        <v>1.308695652173913</v>
      </c>
      <c r="AK146" s="1">
        <f t="shared" si="81"/>
        <v>0</v>
      </c>
      <c r="AL146" s="1">
        <f t="shared" si="81"/>
        <v>624.00867664037071</v>
      </c>
      <c r="AM146" s="1">
        <f t="shared" si="81"/>
        <v>46.478359269497716</v>
      </c>
      <c r="AN146" s="1">
        <f t="shared" si="81"/>
        <v>12.958064065122752</v>
      </c>
      <c r="AO146" s="1">
        <f t="shared" si="81"/>
        <v>0</v>
      </c>
      <c r="AP146" s="1">
        <f t="shared" si="81"/>
        <v>0</v>
      </c>
      <c r="AQ146" s="1">
        <f t="shared" si="81"/>
        <v>0</v>
      </c>
      <c r="AR146" s="1">
        <f t="shared" si="81"/>
        <v>444.1421040658858</v>
      </c>
      <c r="AS146" s="1">
        <f t="shared" si="81"/>
        <v>0.50446321235465685</v>
      </c>
      <c r="AT146" s="1">
        <f t="shared" si="81"/>
        <v>3.5628383777022634</v>
      </c>
      <c r="AU146" s="1">
        <f t="shared" si="81"/>
        <v>452.4547688363478</v>
      </c>
      <c r="AV146" s="1">
        <f t="shared" si="81"/>
        <v>2.8271992274789199</v>
      </c>
      <c r="AW146" s="1">
        <f t="shared" si="81"/>
        <v>0</v>
      </c>
      <c r="AX146" s="1">
        <f t="shared" si="81"/>
        <v>8.7571861492453085</v>
      </c>
      <c r="AY146" s="1">
        <f t="shared" si="81"/>
        <v>5.8495240642780439</v>
      </c>
      <c r="AZ146" s="1">
        <f t="shared" si="81"/>
        <v>0</v>
      </c>
      <c r="BA146" s="1">
        <f t="shared" si="81"/>
        <v>0</v>
      </c>
      <c r="BB146" s="1">
        <f t="shared" si="81"/>
        <v>86.521063916413596</v>
      </c>
      <c r="BC146" s="1">
        <f t="shared" si="81"/>
        <v>12.405135968778609</v>
      </c>
      <c r="BD146" s="1">
        <f t="shared" si="81"/>
        <v>66.779944288344808</v>
      </c>
      <c r="BE146" s="1">
        <f t="shared" si="81"/>
        <v>2.1702093079270139</v>
      </c>
      <c r="BF146" s="1">
        <f t="shared" si="81"/>
        <v>11.806420606344952</v>
      </c>
      <c r="BG146" s="1">
        <f t="shared" si="81"/>
        <v>23.925586983406589</v>
      </c>
      <c r="BH146" s="1">
        <f t="shared" si="81"/>
        <v>10.74715496511617</v>
      </c>
      <c r="BI146" s="1">
        <f t="shared" si="81"/>
        <v>2.1046076693777089</v>
      </c>
      <c r="BJ146" s="1">
        <f t="shared" si="81"/>
        <v>0.19091415626797789</v>
      </c>
      <c r="BK146" s="1">
        <f t="shared" si="81"/>
        <v>44.049224310643446</v>
      </c>
      <c r="BL146" s="1">
        <f t="shared" si="81"/>
        <v>1.1885945857974107</v>
      </c>
      <c r="BM146" s="1">
        <f t="shared" si="81"/>
        <v>12.943069404882912</v>
      </c>
      <c r="BN146" s="1">
        <f t="shared" si="81"/>
        <v>1.9493058311793536</v>
      </c>
      <c r="BO146" s="1">
        <f t="shared" si="81"/>
        <v>2.2360787082663163</v>
      </c>
      <c r="BP146" s="1">
        <f t="shared" si="81"/>
        <v>0</v>
      </c>
      <c r="BQ146" s="1">
        <f t="shared" ref="BQ146:DE146" si="82">MIN(BQ11:BQ17)</f>
        <v>0</v>
      </c>
      <c r="BR146" s="1">
        <f t="shared" si="82"/>
        <v>0</v>
      </c>
      <c r="BS146" s="1">
        <f t="shared" si="82"/>
        <v>2.990376609141876</v>
      </c>
      <c r="BT146" s="1">
        <f t="shared" si="82"/>
        <v>1.6317403482427173</v>
      </c>
      <c r="BU146" s="1">
        <f t="shared" si="82"/>
        <v>0</v>
      </c>
      <c r="BV146" s="1">
        <f t="shared" si="82"/>
        <v>0</v>
      </c>
      <c r="BW146" s="1">
        <f t="shared" si="82"/>
        <v>0</v>
      </c>
      <c r="BX146" s="1">
        <f t="shared" si="82"/>
        <v>0</v>
      </c>
      <c r="BY146" s="1">
        <f t="shared" si="82"/>
        <v>0</v>
      </c>
      <c r="BZ146" s="1">
        <f t="shared" si="82"/>
        <v>0</v>
      </c>
      <c r="CA146" s="1">
        <f t="shared" si="82"/>
        <v>0.20869565217391303</v>
      </c>
      <c r="CB146" s="1">
        <f t="shared" si="82"/>
        <v>2.0987169099977709</v>
      </c>
      <c r="CC146" s="1">
        <f t="shared" si="82"/>
        <v>1.5739130434782607</v>
      </c>
      <c r="CD146" s="1">
        <f t="shared" si="82"/>
        <v>0.70582007843252426</v>
      </c>
      <c r="CE146" s="1">
        <f t="shared" si="82"/>
        <v>0.50151783266468808</v>
      </c>
      <c r="CF146" s="1">
        <f t="shared" si="82"/>
        <v>21.720568642779945</v>
      </c>
      <c r="CG146" s="1">
        <f t="shared" si="82"/>
        <v>7.6255880173292319</v>
      </c>
      <c r="CH146" s="1">
        <f t="shared" si="82"/>
        <v>2.8578215846397308</v>
      </c>
      <c r="CI146" s="1">
        <f t="shared" si="82"/>
        <v>3.147004317836668</v>
      </c>
      <c r="CJ146" s="1">
        <f t="shared" si="82"/>
        <v>80.050064737552134</v>
      </c>
      <c r="CK146" s="1">
        <f t="shared" si="82"/>
        <v>7.6255880173292319</v>
      </c>
      <c r="CL146" s="1">
        <f t="shared" si="82"/>
        <v>0</v>
      </c>
      <c r="CM146" s="1">
        <f t="shared" si="82"/>
        <v>0</v>
      </c>
      <c r="CN146" s="1">
        <f t="shared" si="82"/>
        <v>0.31515562682666198</v>
      </c>
      <c r="CO146" s="1">
        <f t="shared" si="82"/>
        <v>0</v>
      </c>
      <c r="CP146" s="1">
        <f t="shared" si="82"/>
        <v>7.4729637970308485</v>
      </c>
      <c r="CQ146" s="1">
        <f t="shared" si="82"/>
        <v>17.351767277186216</v>
      </c>
      <c r="CR146" s="1">
        <f t="shared" si="82"/>
        <v>0</v>
      </c>
      <c r="CS146" s="1">
        <f t="shared" si="82"/>
        <v>0.22036795316766591</v>
      </c>
      <c r="CT146" s="1">
        <f t="shared" si="82"/>
        <v>9.1039008599035756E-2</v>
      </c>
      <c r="CU146" s="1">
        <f t="shared" si="82"/>
        <v>0</v>
      </c>
      <c r="CV146" s="1">
        <f t="shared" si="82"/>
        <v>0.15958602683830972</v>
      </c>
      <c r="CW146" s="1">
        <f t="shared" si="82"/>
        <v>0</v>
      </c>
      <c r="CX146" s="1">
        <f t="shared" si="82"/>
        <v>0</v>
      </c>
      <c r="CY146" s="1">
        <f t="shared" si="82"/>
        <v>18.762871910471269</v>
      </c>
      <c r="CZ146" s="1">
        <f t="shared" si="82"/>
        <v>1.1709223076575981</v>
      </c>
      <c r="DA146" s="1">
        <f t="shared" si="82"/>
        <v>0.59282460305372098</v>
      </c>
      <c r="DB146" s="1">
        <f t="shared" si="82"/>
        <v>0</v>
      </c>
      <c r="DC146" s="1">
        <f t="shared" si="82"/>
        <v>2.0584524516445493</v>
      </c>
      <c r="DD146" s="1">
        <f t="shared" si="82"/>
        <v>1.645931723112567</v>
      </c>
      <c r="DE146" s="1">
        <f t="shared" si="82"/>
        <v>1.9303279890054874</v>
      </c>
    </row>
    <row r="147" spans="3:109">
      <c r="D147" s="1">
        <f>MAX(D11:D17)</f>
        <v>83.37826086956521</v>
      </c>
      <c r="E147" s="1">
        <f t="shared" ref="E147:BP147" si="83">MAX(E11:E17)</f>
        <v>13.669565217391304</v>
      </c>
      <c r="F147" s="1">
        <f t="shared" si="83"/>
        <v>2076.1043478260867</v>
      </c>
      <c r="G147" s="1">
        <f t="shared" si="83"/>
        <v>93.46521739130435</v>
      </c>
      <c r="H147" s="1">
        <f t="shared" si="83"/>
        <v>550.53478260869565</v>
      </c>
      <c r="I147" s="1">
        <f t="shared" si="83"/>
        <v>74.660869565217396</v>
      </c>
      <c r="J147" s="1">
        <f t="shared" si="83"/>
        <v>4.9565217391304337</v>
      </c>
      <c r="K147" s="1">
        <f t="shared" si="83"/>
        <v>16.18695652173913</v>
      </c>
      <c r="L147" s="1">
        <f t="shared" si="83"/>
        <v>191.50434782608696</v>
      </c>
      <c r="M147" s="1">
        <f t="shared" si="83"/>
        <v>957.56521739130437</v>
      </c>
      <c r="N147" s="1">
        <f t="shared" si="83"/>
        <v>1516.2739130434782</v>
      </c>
      <c r="O147" s="1">
        <f t="shared" si="83"/>
        <v>9.2130434782608699</v>
      </c>
      <c r="P147" s="1">
        <f t="shared" si="83"/>
        <v>0.18872822145734153</v>
      </c>
      <c r="Q147" s="1">
        <f t="shared" si="83"/>
        <v>652.42142857062129</v>
      </c>
      <c r="R147" s="1">
        <f t="shared" si="83"/>
        <v>212.15652173913043</v>
      </c>
      <c r="S147" s="1">
        <f t="shared" si="83"/>
        <v>24.004347826086956</v>
      </c>
      <c r="T147" s="1">
        <f t="shared" si="83"/>
        <v>34.952173913043474</v>
      </c>
      <c r="U147" s="1">
        <f t="shared" si="83"/>
        <v>160.1391304347826</v>
      </c>
      <c r="V147" s="1">
        <f t="shared" si="83"/>
        <v>257.70434782608692</v>
      </c>
      <c r="W147" s="1">
        <f t="shared" si="83"/>
        <v>45.311872686605419</v>
      </c>
      <c r="X147" s="1">
        <f t="shared" si="83"/>
        <v>78.279277582619287</v>
      </c>
      <c r="Y147" s="1">
        <f t="shared" si="83"/>
        <v>668.60508840044361</v>
      </c>
      <c r="Z147" s="1">
        <f t="shared" si="83"/>
        <v>2300.6304347826085</v>
      </c>
      <c r="AA147" s="1">
        <f t="shared" si="83"/>
        <v>43.936943261156131</v>
      </c>
      <c r="AB147" s="1">
        <f t="shared" si="83"/>
        <v>8441.2474531049847</v>
      </c>
      <c r="AC147" s="1">
        <f t="shared" si="83"/>
        <v>59.937043217190613</v>
      </c>
      <c r="AD147" s="1">
        <f t="shared" si="83"/>
        <v>151.1010072914186</v>
      </c>
      <c r="AE147" s="1">
        <f t="shared" si="83"/>
        <v>37.192125950684023</v>
      </c>
      <c r="AF147" s="1">
        <f t="shared" si="83"/>
        <v>5.9430390273680977</v>
      </c>
      <c r="AG147" s="1">
        <f t="shared" si="83"/>
        <v>137.50037564904366</v>
      </c>
      <c r="AH147" s="1">
        <f t="shared" si="83"/>
        <v>93.599639412345397</v>
      </c>
      <c r="AI147" s="1">
        <f t="shared" si="83"/>
        <v>24.547826086956519</v>
      </c>
      <c r="AJ147" s="1">
        <f t="shared" si="83"/>
        <v>69.204358870161343</v>
      </c>
      <c r="AK147" s="1">
        <f t="shared" si="83"/>
        <v>15.903835896767651</v>
      </c>
      <c r="AL147" s="1">
        <f t="shared" si="83"/>
        <v>3908.3565217391306</v>
      </c>
      <c r="AM147" s="1">
        <f t="shared" si="83"/>
        <v>748.71200191267178</v>
      </c>
      <c r="AN147" s="1">
        <f t="shared" si="83"/>
        <v>95.647826086956513</v>
      </c>
      <c r="AO147" s="1">
        <f t="shared" si="83"/>
        <v>1.6554884929177542</v>
      </c>
      <c r="AP147" s="1">
        <f t="shared" si="83"/>
        <v>1.2565217391304346</v>
      </c>
      <c r="AQ147" s="1">
        <f t="shared" si="83"/>
        <v>1.3782608695652174</v>
      </c>
      <c r="AR147" s="1">
        <f t="shared" si="83"/>
        <v>21851.5</v>
      </c>
      <c r="AS147" s="1">
        <f t="shared" si="83"/>
        <v>12.295652173913043</v>
      </c>
      <c r="AT147" s="1">
        <f t="shared" si="83"/>
        <v>552.14782608695646</v>
      </c>
      <c r="AU147" s="1">
        <f t="shared" si="83"/>
        <v>30977.430434782607</v>
      </c>
      <c r="AV147" s="1">
        <f t="shared" si="83"/>
        <v>30.961561377874204</v>
      </c>
      <c r="AW147" s="1">
        <f t="shared" si="83"/>
        <v>2.0424446785232431</v>
      </c>
      <c r="AX147" s="1">
        <f t="shared" si="83"/>
        <v>179.38554117902373</v>
      </c>
      <c r="AY147" s="1">
        <f t="shared" si="83"/>
        <v>194.85217391304349</v>
      </c>
      <c r="AZ147" s="1">
        <f t="shared" si="83"/>
        <v>39.130434782608695</v>
      </c>
      <c r="BA147" s="1">
        <f t="shared" si="83"/>
        <v>8.5695652173913039</v>
      </c>
      <c r="BB147" s="1">
        <f t="shared" si="83"/>
        <v>1307.2652173913043</v>
      </c>
      <c r="BC147" s="1">
        <f t="shared" si="83"/>
        <v>78.8</v>
      </c>
      <c r="BD147" s="1">
        <f t="shared" si="83"/>
        <v>6766.2391304347821</v>
      </c>
      <c r="BE147" s="1">
        <f t="shared" si="83"/>
        <v>59.404347826086955</v>
      </c>
      <c r="BF147" s="1">
        <f t="shared" si="83"/>
        <v>309.51304347826084</v>
      </c>
      <c r="BG147" s="1">
        <f t="shared" si="83"/>
        <v>1141.3173913043477</v>
      </c>
      <c r="BH147" s="1">
        <f t="shared" si="83"/>
        <v>286.45217391304345</v>
      </c>
      <c r="BI147" s="1">
        <f t="shared" si="83"/>
        <v>12.391304347826086</v>
      </c>
      <c r="BJ147" s="1">
        <f t="shared" si="83"/>
        <v>14.204347826086956</v>
      </c>
      <c r="BK147" s="1">
        <f t="shared" si="83"/>
        <v>1321.0217391304345</v>
      </c>
      <c r="BL147" s="1">
        <f t="shared" si="83"/>
        <v>211.76086956521738</v>
      </c>
      <c r="BM147" s="1">
        <f t="shared" si="83"/>
        <v>165.12608695652173</v>
      </c>
      <c r="BN147" s="1">
        <f t="shared" si="83"/>
        <v>63.917391304347824</v>
      </c>
      <c r="BO147" s="1">
        <f t="shared" si="83"/>
        <v>40.1</v>
      </c>
      <c r="BP147" s="1">
        <f t="shared" si="83"/>
        <v>7.6025278972815187</v>
      </c>
      <c r="BQ147" s="1">
        <f t="shared" ref="BQ147:DE147" si="84">MAX(BQ11:BQ17)</f>
        <v>1.4031356461922366</v>
      </c>
      <c r="BR147" s="1">
        <f t="shared" si="84"/>
        <v>0.23750693764634406</v>
      </c>
      <c r="BS147" s="1">
        <f t="shared" si="84"/>
        <v>13.815755503961849</v>
      </c>
      <c r="BT147" s="1">
        <f t="shared" si="84"/>
        <v>36.117391304347827</v>
      </c>
      <c r="BU147" s="1">
        <f t="shared" si="84"/>
        <v>2.6508417209719234E-2</v>
      </c>
      <c r="BV147" s="1">
        <f t="shared" si="84"/>
        <v>39.074974952001725</v>
      </c>
      <c r="BW147" s="1">
        <f t="shared" si="84"/>
        <v>1.7839160984670674</v>
      </c>
      <c r="BX147" s="1">
        <f t="shared" si="84"/>
        <v>3.3251924218873485</v>
      </c>
      <c r="BY147" s="1">
        <f t="shared" si="84"/>
        <v>3.8</v>
      </c>
      <c r="BZ147" s="1">
        <f t="shared" si="84"/>
        <v>2.5455671539421143</v>
      </c>
      <c r="CA147" s="1">
        <f t="shared" si="84"/>
        <v>1.4976772427310725</v>
      </c>
      <c r="CB147" s="1">
        <f t="shared" si="84"/>
        <v>47.208695652173915</v>
      </c>
      <c r="CC147" s="1">
        <f t="shared" si="84"/>
        <v>84.788823793445573</v>
      </c>
      <c r="CD147" s="1">
        <f t="shared" si="84"/>
        <v>48.265217391304347</v>
      </c>
      <c r="CE147" s="1">
        <f t="shared" si="84"/>
        <v>24.004347826086956</v>
      </c>
      <c r="CF147" s="1">
        <f t="shared" si="84"/>
        <v>84.949582097424724</v>
      </c>
      <c r="CG147" s="1">
        <f t="shared" si="84"/>
        <v>48.922970316249113</v>
      </c>
      <c r="CH147" s="1">
        <f t="shared" si="84"/>
        <v>20.879452524784465</v>
      </c>
      <c r="CI147" s="1">
        <f t="shared" si="84"/>
        <v>29</v>
      </c>
      <c r="CJ147" s="1">
        <f t="shared" si="84"/>
        <v>748.80434782608688</v>
      </c>
      <c r="CK147" s="1">
        <f t="shared" si="84"/>
        <v>48.922970316249113</v>
      </c>
      <c r="CL147" s="1">
        <f t="shared" si="84"/>
        <v>11.134782608695652</v>
      </c>
      <c r="CM147" s="1">
        <f t="shared" si="84"/>
        <v>11.856521739130434</v>
      </c>
      <c r="CN147" s="1">
        <f t="shared" si="84"/>
        <v>18.88695652173913</v>
      </c>
      <c r="CO147" s="1">
        <f t="shared" si="84"/>
        <v>0.98472941730116004</v>
      </c>
      <c r="CP147" s="1">
        <f t="shared" si="84"/>
        <v>118.39565217391305</v>
      </c>
      <c r="CQ147" s="1">
        <f t="shared" si="84"/>
        <v>281.87826086956517</v>
      </c>
      <c r="CR147" s="1">
        <f t="shared" si="84"/>
        <v>2.7739130434782608</v>
      </c>
      <c r="CS147" s="1">
        <f t="shared" si="84"/>
        <v>2.7086956521739127</v>
      </c>
      <c r="CT147" s="1">
        <f t="shared" si="84"/>
        <v>1.1652173913043478</v>
      </c>
      <c r="CU147" s="1">
        <f t="shared" si="84"/>
        <v>0.52458506401276239</v>
      </c>
      <c r="CV147" s="1">
        <f t="shared" si="84"/>
        <v>3.695652173913043</v>
      </c>
      <c r="CW147" s="1">
        <f t="shared" si="84"/>
        <v>0.13658551205862246</v>
      </c>
      <c r="CX147" s="1">
        <f t="shared" si="84"/>
        <v>5.5082999790153221E-2</v>
      </c>
      <c r="CY147" s="1">
        <f t="shared" si="84"/>
        <v>481.44782608695652</v>
      </c>
      <c r="CZ147" s="1">
        <f t="shared" si="84"/>
        <v>24.482608695652175</v>
      </c>
      <c r="DA147" s="1">
        <f t="shared" si="84"/>
        <v>9.0782608695652165</v>
      </c>
      <c r="DB147" s="1">
        <f t="shared" si="84"/>
        <v>7.1695652173913045</v>
      </c>
      <c r="DC147" s="1">
        <f t="shared" si="84"/>
        <v>61.66203597561573</v>
      </c>
      <c r="DD147" s="1">
        <f t="shared" si="84"/>
        <v>13.247826086956522</v>
      </c>
      <c r="DE147" s="1">
        <f t="shared" si="84"/>
        <v>26.092913637437317</v>
      </c>
    </row>
    <row r="149" spans="3:109">
      <c r="C149" s="1" t="s">
        <v>303</v>
      </c>
      <c r="D149">
        <f>QUARTILE(D19:D24,1)</f>
        <v>13.31449713836791</v>
      </c>
      <c r="E149">
        <f t="shared" ref="E149:BP149" si="85">QUARTILE(E19:E24,1)</f>
        <v>2.1752995851047565</v>
      </c>
      <c r="F149">
        <f t="shared" si="85"/>
        <v>409.53371196624391</v>
      </c>
      <c r="G149">
        <f t="shared" si="85"/>
        <v>10.383038156605874</v>
      </c>
      <c r="H149">
        <f t="shared" si="85"/>
        <v>121.62690704289233</v>
      </c>
      <c r="I149">
        <f t="shared" si="85"/>
        <v>15.67867940786047</v>
      </c>
      <c r="J149">
        <f t="shared" si="85"/>
        <v>2.8658883683504524</v>
      </c>
      <c r="K149">
        <f t="shared" si="85"/>
        <v>1.5554022859699574</v>
      </c>
      <c r="L149">
        <f t="shared" si="85"/>
        <v>53.490041539624542</v>
      </c>
      <c r="M149">
        <f t="shared" si="85"/>
        <v>156.45537182752136</v>
      </c>
      <c r="N149">
        <f t="shared" si="85"/>
        <v>260.47374318291224</v>
      </c>
      <c r="O149">
        <f t="shared" si="85"/>
        <v>1.645565181234669</v>
      </c>
      <c r="P149">
        <f t="shared" si="85"/>
        <v>0</v>
      </c>
      <c r="Q149">
        <f t="shared" si="85"/>
        <v>292.60887559929813</v>
      </c>
      <c r="R149">
        <f t="shared" si="85"/>
        <v>52.936996145500316</v>
      </c>
      <c r="S149">
        <f t="shared" si="85"/>
        <v>7.4889087468637427</v>
      </c>
      <c r="T149">
        <f t="shared" si="85"/>
        <v>10.212295540350375</v>
      </c>
      <c r="U149">
        <f t="shared" si="85"/>
        <v>120.80663687877878</v>
      </c>
      <c r="V149">
        <f t="shared" si="85"/>
        <v>103.80483287788201</v>
      </c>
      <c r="W149">
        <f t="shared" si="85"/>
        <v>46.044129470074878</v>
      </c>
      <c r="X149">
        <f t="shared" si="85"/>
        <v>34.63884755990675</v>
      </c>
      <c r="Y149">
        <f t="shared" si="85"/>
        <v>512.01172738878222</v>
      </c>
      <c r="Z149">
        <f t="shared" si="85"/>
        <v>342.59754093081614</v>
      </c>
      <c r="AA149">
        <f t="shared" si="85"/>
        <v>28.857759259432505</v>
      </c>
      <c r="AB149">
        <f t="shared" si="85"/>
        <v>3950.8211694050647</v>
      </c>
      <c r="AC149">
        <f t="shared" si="85"/>
        <v>30.10614343956502</v>
      </c>
      <c r="AD149">
        <f t="shared" si="85"/>
        <v>85.284293547545587</v>
      </c>
      <c r="AE149">
        <f t="shared" si="85"/>
        <v>4.483983792453432</v>
      </c>
      <c r="AF149">
        <f t="shared" si="85"/>
        <v>2.6018510175943486</v>
      </c>
      <c r="AG149">
        <f t="shared" si="85"/>
        <v>96.144510284303749</v>
      </c>
      <c r="AH149">
        <f t="shared" si="85"/>
        <v>97.164500678713551</v>
      </c>
      <c r="AI149">
        <f t="shared" si="85"/>
        <v>11.647325070420596</v>
      </c>
      <c r="AJ149">
        <f t="shared" si="85"/>
        <v>19.316299485545965</v>
      </c>
      <c r="AK149">
        <f t="shared" si="85"/>
        <v>12.496098667272888</v>
      </c>
      <c r="AL149">
        <f t="shared" si="85"/>
        <v>1527.5972935813365</v>
      </c>
      <c r="AM149">
        <f t="shared" si="85"/>
        <v>135.84211621744237</v>
      </c>
      <c r="AN149">
        <f t="shared" si="85"/>
        <v>35.110479316604454</v>
      </c>
      <c r="AO149">
        <f t="shared" si="85"/>
        <v>8.5652038086482474E-2</v>
      </c>
      <c r="AP149">
        <f t="shared" si="85"/>
        <v>0</v>
      </c>
      <c r="AQ149">
        <f t="shared" si="85"/>
        <v>0</v>
      </c>
      <c r="AR149">
        <f t="shared" si="85"/>
        <v>4517.1054259926723</v>
      </c>
      <c r="AS149">
        <f t="shared" si="85"/>
        <v>2.5841294525309455</v>
      </c>
      <c r="AT149">
        <f t="shared" si="85"/>
        <v>72.081630466987662</v>
      </c>
      <c r="AU149">
        <f t="shared" si="85"/>
        <v>5055.1736379780787</v>
      </c>
      <c r="AV149">
        <f t="shared" si="85"/>
        <v>6.7007146076456348</v>
      </c>
      <c r="AW149">
        <f t="shared" si="85"/>
        <v>0.3354190290458231</v>
      </c>
      <c r="AX149">
        <f t="shared" si="85"/>
        <v>22.781634513761716</v>
      </c>
      <c r="AY149">
        <f t="shared" si="85"/>
        <v>42.926899153813572</v>
      </c>
      <c r="AZ149">
        <f t="shared" si="85"/>
        <v>12.072142695049964</v>
      </c>
      <c r="BA149">
        <f t="shared" si="85"/>
        <v>0.61293299092612041</v>
      </c>
      <c r="BB149">
        <f t="shared" si="85"/>
        <v>359.25673536276918</v>
      </c>
      <c r="BC149">
        <f t="shared" si="85"/>
        <v>49.565359492948929</v>
      </c>
      <c r="BD149">
        <f t="shared" si="85"/>
        <v>48.512660018400524</v>
      </c>
      <c r="BE149">
        <f t="shared" si="85"/>
        <v>8.1388540141738179</v>
      </c>
      <c r="BF149">
        <f t="shared" si="85"/>
        <v>44.754329038416977</v>
      </c>
      <c r="BG149">
        <f t="shared" si="85"/>
        <v>132.4075057619761</v>
      </c>
      <c r="BH149">
        <f t="shared" si="85"/>
        <v>36.612611291749438</v>
      </c>
      <c r="BI149">
        <f t="shared" si="85"/>
        <v>4.5966556511563148</v>
      </c>
      <c r="BJ149">
        <f t="shared" si="85"/>
        <v>1.2395639030624725</v>
      </c>
      <c r="BK149">
        <f t="shared" si="85"/>
        <v>193.03474280172173</v>
      </c>
      <c r="BL149">
        <f t="shared" si="85"/>
        <v>4.7790072421645151</v>
      </c>
      <c r="BM149">
        <f t="shared" si="85"/>
        <v>35.315025312288377</v>
      </c>
      <c r="BN149">
        <f t="shared" si="85"/>
        <v>9.3211037189896473</v>
      </c>
      <c r="BO149">
        <f t="shared" si="85"/>
        <v>9.296135047066862</v>
      </c>
      <c r="BP149">
        <f t="shared" si="85"/>
        <v>5.8187756588270574</v>
      </c>
      <c r="BQ149">
        <f t="shared" ref="BQ149:DE149" si="86">QUARTILE(BQ19:BQ24,1)</f>
        <v>0.59316126848936712</v>
      </c>
      <c r="BR149">
        <f t="shared" si="86"/>
        <v>2.0849412714795571E-2</v>
      </c>
      <c r="BS149">
        <f t="shared" si="86"/>
        <v>10.867794183465151</v>
      </c>
      <c r="BT149">
        <f t="shared" si="86"/>
        <v>5.9880613500976185</v>
      </c>
      <c r="BU149">
        <f t="shared" si="86"/>
        <v>0</v>
      </c>
      <c r="BV149">
        <f t="shared" si="86"/>
        <v>14.268910072840406</v>
      </c>
      <c r="BW149">
        <f t="shared" si="86"/>
        <v>0.96738296230109311</v>
      </c>
      <c r="BX149">
        <f t="shared" si="86"/>
        <v>0</v>
      </c>
      <c r="BY149">
        <f t="shared" si="86"/>
        <v>0.53736117877983991</v>
      </c>
      <c r="BZ149">
        <f t="shared" si="86"/>
        <v>1.1654440193159021</v>
      </c>
      <c r="CA149">
        <f t="shared" si="86"/>
        <v>1.1184740768855932</v>
      </c>
      <c r="CB149">
        <f t="shared" si="86"/>
        <v>11.777315917616868</v>
      </c>
      <c r="CC149">
        <f t="shared" si="86"/>
        <v>15.563824898884558</v>
      </c>
      <c r="CD149">
        <f t="shared" si="86"/>
        <v>4.6182490369264277</v>
      </c>
      <c r="CE149">
        <f t="shared" si="86"/>
        <v>5.1129895398689253</v>
      </c>
      <c r="CF149">
        <f t="shared" si="86"/>
        <v>64.802515813022282</v>
      </c>
      <c r="CG149">
        <f t="shared" si="86"/>
        <v>67.823604362528798</v>
      </c>
      <c r="CH149">
        <f t="shared" si="86"/>
        <v>6.0521257305884397</v>
      </c>
      <c r="CI149">
        <f t="shared" si="86"/>
        <v>8.415854146788762</v>
      </c>
      <c r="CJ149">
        <f t="shared" si="86"/>
        <v>230.14694537094033</v>
      </c>
      <c r="CK149">
        <f t="shared" si="86"/>
        <v>67.823604362528798</v>
      </c>
      <c r="CL149">
        <f t="shared" si="86"/>
        <v>1.8636383591507506</v>
      </c>
      <c r="CM149">
        <f t="shared" si="86"/>
        <v>7.9118730627030662E-2</v>
      </c>
      <c r="CN149">
        <f t="shared" si="86"/>
        <v>0.53862342708583566</v>
      </c>
      <c r="CO149">
        <f t="shared" si="86"/>
        <v>0.63813501339303391</v>
      </c>
      <c r="CP149">
        <f t="shared" si="86"/>
        <v>33.656571984805773</v>
      </c>
      <c r="CQ149">
        <f t="shared" si="86"/>
        <v>72.71801470868364</v>
      </c>
      <c r="CR149">
        <f t="shared" si="86"/>
        <v>0.77486656228516249</v>
      </c>
      <c r="CS149">
        <f t="shared" si="86"/>
        <v>0.99105552867277447</v>
      </c>
      <c r="CT149">
        <f t="shared" si="86"/>
        <v>0.35277962081950259</v>
      </c>
      <c r="CU149">
        <f t="shared" si="86"/>
        <v>0.46491669418409876</v>
      </c>
      <c r="CV149">
        <f t="shared" si="86"/>
        <v>1.1091672340389924</v>
      </c>
      <c r="CW149">
        <f t="shared" si="86"/>
        <v>0.1129036133224303</v>
      </c>
      <c r="CX149">
        <f t="shared" si="86"/>
        <v>2.3451327433628322E-2</v>
      </c>
      <c r="CY149">
        <f t="shared" si="86"/>
        <v>76.06009288040471</v>
      </c>
      <c r="CZ149">
        <f t="shared" si="86"/>
        <v>5.7232273308877861</v>
      </c>
      <c r="DA149">
        <f t="shared" si="86"/>
        <v>1.9384483887665664</v>
      </c>
      <c r="DB149">
        <f t="shared" si="86"/>
        <v>0.35582871898168511</v>
      </c>
      <c r="DC149">
        <f t="shared" si="86"/>
        <v>17.012977664731345</v>
      </c>
      <c r="DD149">
        <f t="shared" si="86"/>
        <v>4.5316915004254268</v>
      </c>
      <c r="DE149">
        <f t="shared" si="86"/>
        <v>13.977499928416229</v>
      </c>
    </row>
    <row r="150" spans="3:109">
      <c r="D150">
        <f>QUARTILE(D19:D24,3)</f>
        <v>24.71716587249422</v>
      </c>
      <c r="E150">
        <f t="shared" ref="E150:BP150" si="87">QUARTILE(E19:E24,3)</f>
        <v>5.6900925310268065</v>
      </c>
      <c r="F150">
        <f t="shared" si="87"/>
        <v>815.18999165007801</v>
      </c>
      <c r="G150">
        <f t="shared" si="87"/>
        <v>31.371931347367234</v>
      </c>
      <c r="H150">
        <f t="shared" si="87"/>
        <v>244.97282662546706</v>
      </c>
      <c r="I150">
        <f t="shared" si="87"/>
        <v>19.582593664311169</v>
      </c>
      <c r="J150">
        <f t="shared" si="87"/>
        <v>4.2565943843121472</v>
      </c>
      <c r="K150">
        <f t="shared" si="87"/>
        <v>10.344737415281255</v>
      </c>
      <c r="L150">
        <f t="shared" si="87"/>
        <v>64.576298102467405</v>
      </c>
      <c r="M150">
        <f t="shared" si="87"/>
        <v>200.4384557126736</v>
      </c>
      <c r="N150">
        <f t="shared" si="87"/>
        <v>287.11806508643531</v>
      </c>
      <c r="O150">
        <f t="shared" si="87"/>
        <v>3.4609632149164158</v>
      </c>
      <c r="P150">
        <f t="shared" si="87"/>
        <v>0</v>
      </c>
      <c r="Q150">
        <f t="shared" si="87"/>
        <v>515.60344930555425</v>
      </c>
      <c r="R150">
        <f t="shared" si="87"/>
        <v>96.84629637550475</v>
      </c>
      <c r="S150">
        <f t="shared" si="87"/>
        <v>11.145083556601502</v>
      </c>
      <c r="T150">
        <f t="shared" si="87"/>
        <v>19.956691633994662</v>
      </c>
      <c r="U150">
        <f t="shared" si="87"/>
        <v>147.18725986018381</v>
      </c>
      <c r="V150">
        <f t="shared" si="87"/>
        <v>150.94481093050786</v>
      </c>
      <c r="W150">
        <f t="shared" si="87"/>
        <v>56.912871781985359</v>
      </c>
      <c r="X150">
        <f t="shared" si="87"/>
        <v>79.04556858581158</v>
      </c>
      <c r="Y150">
        <f t="shared" si="87"/>
        <v>627.85152644541768</v>
      </c>
      <c r="Z150">
        <f t="shared" si="87"/>
        <v>596.74705003288113</v>
      </c>
      <c r="AA150">
        <f t="shared" si="87"/>
        <v>39.373718921195874</v>
      </c>
      <c r="AB150">
        <f t="shared" si="87"/>
        <v>5621.4050394250507</v>
      </c>
      <c r="AC150">
        <f t="shared" si="87"/>
        <v>34.693686866897629</v>
      </c>
      <c r="AD150">
        <f t="shared" si="87"/>
        <v>99.351761787574588</v>
      </c>
      <c r="AE150">
        <f t="shared" si="87"/>
        <v>10.889521337297181</v>
      </c>
      <c r="AF150">
        <f t="shared" si="87"/>
        <v>3.6242041616727674</v>
      </c>
      <c r="AG150">
        <f t="shared" si="87"/>
        <v>127.40677762978865</v>
      </c>
      <c r="AH150">
        <f t="shared" si="87"/>
        <v>114.3470419455833</v>
      </c>
      <c r="AI150">
        <f t="shared" si="87"/>
        <v>13.857750763323228</v>
      </c>
      <c r="AJ150">
        <f t="shared" si="87"/>
        <v>33.740268204086497</v>
      </c>
      <c r="AK150">
        <f t="shared" si="87"/>
        <v>15.485243509660457</v>
      </c>
      <c r="AL150">
        <f t="shared" si="87"/>
        <v>1619.3427799188753</v>
      </c>
      <c r="AM150">
        <f t="shared" si="87"/>
        <v>189.9371650079832</v>
      </c>
      <c r="AN150">
        <f t="shared" si="87"/>
        <v>47.517496864447125</v>
      </c>
      <c r="AO150">
        <f t="shared" si="87"/>
        <v>0.68745894949205566</v>
      </c>
      <c r="AP150">
        <f t="shared" si="87"/>
        <v>0.29009060936774389</v>
      </c>
      <c r="AQ150">
        <f t="shared" si="87"/>
        <v>0.17253719412074661</v>
      </c>
      <c r="AR150">
        <f t="shared" si="87"/>
        <v>6478.6713479741575</v>
      </c>
      <c r="AS150">
        <f t="shared" si="87"/>
        <v>5.4042892028857166</v>
      </c>
      <c r="AT150">
        <f t="shared" si="87"/>
        <v>113.65196502073695</v>
      </c>
      <c r="AU150">
        <f t="shared" si="87"/>
        <v>8243.9759987383313</v>
      </c>
      <c r="AV150">
        <f t="shared" si="87"/>
        <v>37.080976683541287</v>
      </c>
      <c r="AW150">
        <f t="shared" si="87"/>
        <v>2.8779550577769024</v>
      </c>
      <c r="AX150">
        <f t="shared" si="87"/>
        <v>194.94282957761098</v>
      </c>
      <c r="AY150">
        <f t="shared" si="87"/>
        <v>66.794042555848165</v>
      </c>
      <c r="AZ150">
        <f t="shared" si="87"/>
        <v>23.86262399248621</v>
      </c>
      <c r="BA150">
        <f t="shared" si="87"/>
        <v>0.91353637093148266</v>
      </c>
      <c r="BB150">
        <f t="shared" si="87"/>
        <v>402.16344038452422</v>
      </c>
      <c r="BC150">
        <f t="shared" si="87"/>
        <v>71.530367801111936</v>
      </c>
      <c r="BD150">
        <f t="shared" si="87"/>
        <v>67.801628164849845</v>
      </c>
      <c r="BE150">
        <f t="shared" si="87"/>
        <v>11.460910242197947</v>
      </c>
      <c r="BF150">
        <f t="shared" si="87"/>
        <v>56.846687582059126</v>
      </c>
      <c r="BG150">
        <f t="shared" si="87"/>
        <v>150.64202016497021</v>
      </c>
      <c r="BH150">
        <f t="shared" si="87"/>
        <v>47.94138226974583</v>
      </c>
      <c r="BI150">
        <f t="shared" si="87"/>
        <v>9.2316077829519774</v>
      </c>
      <c r="BJ150">
        <f t="shared" si="87"/>
        <v>1.6774794665549899</v>
      </c>
      <c r="BK150">
        <f t="shared" si="87"/>
        <v>278.24093036897438</v>
      </c>
      <c r="BL150">
        <f t="shared" si="87"/>
        <v>8.6834034252366177</v>
      </c>
      <c r="BM150">
        <f t="shared" si="87"/>
        <v>63.88815692629538</v>
      </c>
      <c r="BN150">
        <f t="shared" si="87"/>
        <v>11.568600629408824</v>
      </c>
      <c r="BO150">
        <f t="shared" si="87"/>
        <v>10.930621562424069</v>
      </c>
      <c r="BP150">
        <f t="shared" si="87"/>
        <v>6.9428229958884931</v>
      </c>
      <c r="BQ150">
        <f t="shared" ref="BQ150:DE150" si="88">QUARTILE(BQ19:BQ24,3)</f>
        <v>0.84684400316471908</v>
      </c>
      <c r="BR150">
        <f t="shared" si="88"/>
        <v>0.12024209180960202</v>
      </c>
      <c r="BS150">
        <f t="shared" si="88"/>
        <v>14.401044016175508</v>
      </c>
      <c r="BT150">
        <f t="shared" si="88"/>
        <v>7.3404694586187613</v>
      </c>
      <c r="BU150">
        <f t="shared" si="88"/>
        <v>0</v>
      </c>
      <c r="BV150">
        <f t="shared" si="88"/>
        <v>51.770858218525539</v>
      </c>
      <c r="BW150">
        <f t="shared" si="88"/>
        <v>1.5093984199464234</v>
      </c>
      <c r="BX150">
        <f t="shared" si="88"/>
        <v>1.0095132743362831</v>
      </c>
      <c r="BY150">
        <f t="shared" si="88"/>
        <v>1.1892929426386492</v>
      </c>
      <c r="BZ150">
        <f t="shared" si="88"/>
        <v>2.1345070652674467</v>
      </c>
      <c r="CA150">
        <f t="shared" si="88"/>
        <v>1.4113855115048051</v>
      </c>
      <c r="CB150">
        <f t="shared" si="88"/>
        <v>17.129187620187821</v>
      </c>
      <c r="CC150">
        <f t="shared" si="88"/>
        <v>64.4935986948432</v>
      </c>
      <c r="CD150">
        <f t="shared" si="88"/>
        <v>10.087845204315521</v>
      </c>
      <c r="CE150">
        <f t="shared" si="88"/>
        <v>8.1216081983388371</v>
      </c>
      <c r="CF150">
        <f t="shared" si="88"/>
        <v>75.939637888674184</v>
      </c>
      <c r="CG150">
        <f t="shared" si="88"/>
        <v>94.583981550262891</v>
      </c>
      <c r="CH150">
        <f t="shared" si="88"/>
        <v>7.7241183956520096</v>
      </c>
      <c r="CI150">
        <f t="shared" si="88"/>
        <v>10.486834369638089</v>
      </c>
      <c r="CJ150">
        <f t="shared" si="88"/>
        <v>250.83113625066733</v>
      </c>
      <c r="CK150">
        <f t="shared" si="88"/>
        <v>94.583981550262891</v>
      </c>
      <c r="CL150">
        <f t="shared" si="88"/>
        <v>5.3766024383013384</v>
      </c>
      <c r="CM150">
        <f t="shared" si="88"/>
        <v>0.32392879241635086</v>
      </c>
      <c r="CN150">
        <f t="shared" si="88"/>
        <v>0.95290926550814459</v>
      </c>
      <c r="CO150">
        <f t="shared" si="88"/>
        <v>0.90143052870554785</v>
      </c>
      <c r="CP150">
        <f t="shared" si="88"/>
        <v>64.878914241961951</v>
      </c>
      <c r="CQ150">
        <f t="shared" si="88"/>
        <v>143.96302913873842</v>
      </c>
      <c r="CR150">
        <f t="shared" si="88"/>
        <v>1.4896120905247314</v>
      </c>
      <c r="CS150">
        <f t="shared" si="88"/>
        <v>1.8834478504534127</v>
      </c>
      <c r="CT150">
        <f t="shared" si="88"/>
        <v>0.8801481013554181</v>
      </c>
      <c r="CU150">
        <f t="shared" si="88"/>
        <v>0.88648864442085296</v>
      </c>
      <c r="CV150">
        <f t="shared" si="88"/>
        <v>2.1220419664115981</v>
      </c>
      <c r="CW150">
        <f t="shared" si="88"/>
        <v>0.19900264148713748</v>
      </c>
      <c r="CX150">
        <f t="shared" si="88"/>
        <v>0.16482220767361971</v>
      </c>
      <c r="CY150">
        <f t="shared" si="88"/>
        <v>175.99872252768833</v>
      </c>
      <c r="CZ150">
        <f t="shared" si="88"/>
        <v>10.088444380520073</v>
      </c>
      <c r="DA150">
        <f t="shared" si="88"/>
        <v>3.0264784792469102</v>
      </c>
      <c r="DB150">
        <f t="shared" si="88"/>
        <v>1.4048688021302358</v>
      </c>
      <c r="DC150">
        <f t="shared" si="88"/>
        <v>41.437952127573119</v>
      </c>
      <c r="DD150">
        <f t="shared" si="88"/>
        <v>8.0714940279396128</v>
      </c>
      <c r="DE150">
        <f t="shared" si="88"/>
        <v>25.395336289821472</v>
      </c>
    </row>
    <row r="151" spans="3:109">
      <c r="D151" s="1">
        <f>MEDIAN(D19:D24)</f>
        <v>14.761136454503916</v>
      </c>
      <c r="E151" s="1">
        <f t="shared" ref="E151:BP151" si="89">MEDIAN(E19:E24)</f>
        <v>2.7208321498877863</v>
      </c>
      <c r="F151" s="1">
        <f t="shared" si="89"/>
        <v>586.10529535526609</v>
      </c>
      <c r="G151" s="1">
        <f t="shared" si="89"/>
        <v>14.042112941337894</v>
      </c>
      <c r="H151" s="1">
        <f t="shared" si="89"/>
        <v>159.05817416431171</v>
      </c>
      <c r="I151" s="1">
        <f t="shared" si="89"/>
        <v>18.37499545428194</v>
      </c>
      <c r="J151" s="1">
        <f t="shared" si="89"/>
        <v>3.1480203191573697</v>
      </c>
      <c r="K151" s="1">
        <f t="shared" si="89"/>
        <v>4.6688812880060206</v>
      </c>
      <c r="L151" s="1">
        <f t="shared" si="89"/>
        <v>58.290751916428377</v>
      </c>
      <c r="M151" s="1">
        <f t="shared" si="89"/>
        <v>163.85327825890374</v>
      </c>
      <c r="N151" s="1">
        <f t="shared" si="89"/>
        <v>283.94080683461016</v>
      </c>
      <c r="O151" s="1">
        <f t="shared" si="89"/>
        <v>2.268032877626506</v>
      </c>
      <c r="P151" s="1">
        <f t="shared" si="89"/>
        <v>0</v>
      </c>
      <c r="Q151" s="1">
        <f t="shared" si="89"/>
        <v>396.41106696588912</v>
      </c>
      <c r="R151" s="1">
        <f t="shared" si="89"/>
        <v>73.963609579599506</v>
      </c>
      <c r="S151" s="1">
        <f t="shared" si="89"/>
        <v>10.450370239469763</v>
      </c>
      <c r="T151" s="1">
        <f t="shared" si="89"/>
        <v>16.389926904630588</v>
      </c>
      <c r="U151" s="1">
        <f t="shared" si="89"/>
        <v>128.32716416037624</v>
      </c>
      <c r="V151" s="1">
        <f t="shared" si="89"/>
        <v>132.79748496116324</v>
      </c>
      <c r="W151" s="1">
        <f t="shared" si="89"/>
        <v>51.832536808116153</v>
      </c>
      <c r="X151" s="1">
        <f t="shared" si="89"/>
        <v>58.263425872215493</v>
      </c>
      <c r="Y151" s="1">
        <f t="shared" si="89"/>
        <v>544.71156953039542</v>
      </c>
      <c r="Z151" s="1">
        <f t="shared" si="89"/>
        <v>462.42029982504442</v>
      </c>
      <c r="AA151" s="1">
        <f t="shared" si="89"/>
        <v>35.274277812742682</v>
      </c>
      <c r="AB151" s="1">
        <f t="shared" si="89"/>
        <v>4808.4800210058402</v>
      </c>
      <c r="AC151" s="1">
        <f t="shared" si="89"/>
        <v>32.469418969505355</v>
      </c>
      <c r="AD151" s="1">
        <f t="shared" si="89"/>
        <v>89.147249021446896</v>
      </c>
      <c r="AE151" s="1">
        <f t="shared" si="89"/>
        <v>7.447595988415852</v>
      </c>
      <c r="AF151" s="1">
        <f t="shared" si="89"/>
        <v>3.4768597481830161</v>
      </c>
      <c r="AG151" s="1">
        <f t="shared" si="89"/>
        <v>110.17807881326331</v>
      </c>
      <c r="AH151" s="1">
        <f t="shared" si="89"/>
        <v>100.733774465835</v>
      </c>
      <c r="AI151" s="1">
        <f t="shared" si="89"/>
        <v>12.916633730641475</v>
      </c>
      <c r="AJ151" s="1">
        <f t="shared" si="89"/>
        <v>27.767218149651772</v>
      </c>
      <c r="AK151" s="1">
        <f t="shared" si="89"/>
        <v>14.080128537405413</v>
      </c>
      <c r="AL151" s="1">
        <f t="shared" si="89"/>
        <v>1549.4951144257404</v>
      </c>
      <c r="AM151" s="1">
        <f t="shared" si="89"/>
        <v>172.77367916056212</v>
      </c>
      <c r="AN151" s="1">
        <f t="shared" si="89"/>
        <v>41.205438588780375</v>
      </c>
      <c r="AO151" s="1">
        <f t="shared" si="89"/>
        <v>0.17025126032490245</v>
      </c>
      <c r="AP151" s="1">
        <f t="shared" si="89"/>
        <v>0.14413289659358677</v>
      </c>
      <c r="AQ151" s="1">
        <f t="shared" si="89"/>
        <v>0</v>
      </c>
      <c r="AR151" s="1">
        <f t="shared" si="89"/>
        <v>5674.2118707842328</v>
      </c>
      <c r="AS151" s="1">
        <f t="shared" si="89"/>
        <v>3.2661338437606449</v>
      </c>
      <c r="AT151" s="1">
        <f t="shared" si="89"/>
        <v>90.606927281959941</v>
      </c>
      <c r="AU151" s="1">
        <f t="shared" si="89"/>
        <v>6764.5303421863482</v>
      </c>
      <c r="AV151" s="1">
        <f t="shared" si="89"/>
        <v>12.663226222060889</v>
      </c>
      <c r="AW151" s="1">
        <f t="shared" si="89"/>
        <v>1.3015894082033332</v>
      </c>
      <c r="AX151" s="1">
        <f t="shared" si="89"/>
        <v>44.042469183997838</v>
      </c>
      <c r="AY151" s="1">
        <f t="shared" si="89"/>
        <v>54.36618966927891</v>
      </c>
      <c r="AZ151" s="1">
        <f t="shared" si="89"/>
        <v>20.351421037620753</v>
      </c>
      <c r="BA151" s="1">
        <f t="shared" si="89"/>
        <v>0.7534302914073272</v>
      </c>
      <c r="BB151" s="1">
        <f t="shared" si="89"/>
        <v>386.47125884829279</v>
      </c>
      <c r="BC151" s="1">
        <f t="shared" si="89"/>
        <v>60.583543789699675</v>
      </c>
      <c r="BD151" s="1">
        <f t="shared" si="89"/>
        <v>58.400531935070809</v>
      </c>
      <c r="BE151" s="1">
        <f t="shared" si="89"/>
        <v>9.5768778310274101</v>
      </c>
      <c r="BF151" s="1">
        <f t="shared" si="89"/>
        <v>52.881455625812549</v>
      </c>
      <c r="BG151" s="1">
        <f t="shared" si="89"/>
        <v>144.92866698896103</v>
      </c>
      <c r="BH151" s="1">
        <f t="shared" si="89"/>
        <v>41.127248649980636</v>
      </c>
      <c r="BI151" s="1">
        <f t="shared" si="89"/>
        <v>6.9011951686380781</v>
      </c>
      <c r="BJ151" s="1">
        <f t="shared" si="89"/>
        <v>1.4043170976434174</v>
      </c>
      <c r="BK151" s="1">
        <f t="shared" si="89"/>
        <v>225.21074875566828</v>
      </c>
      <c r="BL151" s="1">
        <f t="shared" si="89"/>
        <v>6.9141322883131675</v>
      </c>
      <c r="BM151" s="1">
        <f t="shared" si="89"/>
        <v>51.029294249534217</v>
      </c>
      <c r="BN151" s="1">
        <f t="shared" si="89"/>
        <v>9.9940536601959309</v>
      </c>
      <c r="BO151" s="1">
        <f t="shared" si="89"/>
        <v>9.8758543836580444</v>
      </c>
      <c r="BP151" s="1">
        <f t="shared" si="89"/>
        <v>6.0980767513000487</v>
      </c>
      <c r="BQ151" s="1">
        <f t="shared" ref="BQ151:DE151" si="90">MEDIAN(BQ19:BQ24)</f>
        <v>0.78344879330538275</v>
      </c>
      <c r="BR151" s="1">
        <f t="shared" si="90"/>
        <v>9.3687433827556232E-2</v>
      </c>
      <c r="BS151" s="1">
        <f t="shared" si="90"/>
        <v>12.722545521560892</v>
      </c>
      <c r="BT151" s="1">
        <f t="shared" si="90"/>
        <v>6.6665178619518288</v>
      </c>
      <c r="BU151" s="1">
        <f t="shared" si="90"/>
        <v>0</v>
      </c>
      <c r="BV151" s="1">
        <f t="shared" si="90"/>
        <v>34.17455930952859</v>
      </c>
      <c r="BW151" s="1">
        <f t="shared" si="90"/>
        <v>1.1069533458520049</v>
      </c>
      <c r="BX151" s="1">
        <f t="shared" si="90"/>
        <v>0</v>
      </c>
      <c r="BY151" s="1">
        <f t="shared" si="90"/>
        <v>0.69618033322709161</v>
      </c>
      <c r="BZ151" s="1">
        <f t="shared" si="90"/>
        <v>1.3436670803031781</v>
      </c>
      <c r="CA151" s="1">
        <f t="shared" si="90"/>
        <v>1.2290477939972901</v>
      </c>
      <c r="CB151" s="1">
        <f t="shared" si="90"/>
        <v>14.802066180850851</v>
      </c>
      <c r="CC151" s="1">
        <f t="shared" si="90"/>
        <v>44.511363321481824</v>
      </c>
      <c r="CD151" s="1">
        <f t="shared" si="90"/>
        <v>7.7326369575589009</v>
      </c>
      <c r="CE151" s="1">
        <f t="shared" si="90"/>
        <v>6.3774208544508024</v>
      </c>
      <c r="CF151" s="1">
        <f t="shared" si="90"/>
        <v>67.656291711751123</v>
      </c>
      <c r="CG151" s="1">
        <f t="shared" si="90"/>
        <v>86.968588746525143</v>
      </c>
      <c r="CH151" s="1">
        <f t="shared" si="90"/>
        <v>6.4905065046398125</v>
      </c>
      <c r="CI151" s="1">
        <f t="shared" si="90"/>
        <v>9.3389631621834148</v>
      </c>
      <c r="CJ151" s="1">
        <f t="shared" si="90"/>
        <v>246.2473951736319</v>
      </c>
      <c r="CK151" s="1">
        <f t="shared" si="90"/>
        <v>86.968588746525143</v>
      </c>
      <c r="CL151" s="1">
        <f t="shared" si="90"/>
        <v>3.0605476363905924</v>
      </c>
      <c r="CM151" s="1">
        <f t="shared" si="90"/>
        <v>0.14659852351558644</v>
      </c>
      <c r="CN151" s="1">
        <f t="shared" si="90"/>
        <v>0.59344611928233104</v>
      </c>
      <c r="CO151" s="1">
        <f t="shared" si="90"/>
        <v>0.72382722684087775</v>
      </c>
      <c r="CP151" s="1">
        <f t="shared" si="90"/>
        <v>36.934513269343185</v>
      </c>
      <c r="CQ151" s="1">
        <f t="shared" si="90"/>
        <v>85.034986690501512</v>
      </c>
      <c r="CR151" s="1">
        <f t="shared" si="90"/>
        <v>1.0099292501368486</v>
      </c>
      <c r="CS151" s="1">
        <f t="shared" si="90"/>
        <v>1.1215458572468959</v>
      </c>
      <c r="CT151" s="1">
        <f t="shared" si="90"/>
        <v>0.54818075087146967</v>
      </c>
      <c r="CU151" s="1">
        <f t="shared" si="90"/>
        <v>0.56619066500580395</v>
      </c>
      <c r="CV151" s="1">
        <f t="shared" si="90"/>
        <v>1.290152300126961</v>
      </c>
      <c r="CW151" s="1">
        <f t="shared" si="90"/>
        <v>0.15234880794702313</v>
      </c>
      <c r="CX151" s="1">
        <f t="shared" si="90"/>
        <v>0.12635411763694926</v>
      </c>
      <c r="CY151" s="1">
        <f t="shared" si="90"/>
        <v>108.08494783656678</v>
      </c>
      <c r="CZ151" s="1">
        <f t="shared" si="90"/>
        <v>8.5653685430449009</v>
      </c>
      <c r="DA151" s="1">
        <f t="shared" si="90"/>
        <v>2.2366703852456462</v>
      </c>
      <c r="DB151" s="1">
        <f t="shared" si="90"/>
        <v>0.85678480746866126</v>
      </c>
      <c r="DC151" s="1">
        <f t="shared" si="90"/>
        <v>35.005800039014616</v>
      </c>
      <c r="DD151" s="1">
        <f t="shared" si="90"/>
        <v>5.7417651668714846</v>
      </c>
      <c r="DE151" s="1">
        <f t="shared" si="90"/>
        <v>17.854086547727</v>
      </c>
    </row>
    <row r="152" spans="3:109">
      <c r="D152" s="1">
        <f>MIN(D19:D24)</f>
        <v>6.1229583540703381</v>
      </c>
      <c r="E152" s="1">
        <f t="shared" ref="E152:BP152" si="91">MIN(E19:E24)</f>
        <v>1.5947505626075791</v>
      </c>
      <c r="F152" s="1">
        <f t="shared" si="91"/>
        <v>241.84710712170371</v>
      </c>
      <c r="G152" s="1">
        <f t="shared" si="91"/>
        <v>8.5183334860065791</v>
      </c>
      <c r="H152" s="1">
        <f t="shared" si="91"/>
        <v>51.123744761477255</v>
      </c>
      <c r="I152" s="1">
        <f t="shared" si="91"/>
        <v>12.672754826539247</v>
      </c>
      <c r="J152" s="1">
        <f t="shared" si="91"/>
        <v>1.439473560768548</v>
      </c>
      <c r="K152" s="1">
        <f t="shared" si="91"/>
        <v>1.0581029464528369</v>
      </c>
      <c r="L152" s="1">
        <f t="shared" si="91"/>
        <v>35.34575513456651</v>
      </c>
      <c r="M152" s="1">
        <f t="shared" si="91"/>
        <v>106.66892699573481</v>
      </c>
      <c r="N152" s="1">
        <f t="shared" si="91"/>
        <v>167.4046187566575</v>
      </c>
      <c r="O152" s="1">
        <f t="shared" si="91"/>
        <v>1.0683659025781824</v>
      </c>
      <c r="P152" s="1">
        <f t="shared" si="91"/>
        <v>0</v>
      </c>
      <c r="Q152" s="1">
        <f t="shared" si="91"/>
        <v>267.64954471690055</v>
      </c>
      <c r="R152" s="1">
        <f t="shared" si="91"/>
        <v>30.640786074550668</v>
      </c>
      <c r="S152" s="1">
        <f t="shared" si="91"/>
        <v>5.289840904492948</v>
      </c>
      <c r="T152" s="1">
        <f t="shared" si="91"/>
        <v>6.3114170595129613</v>
      </c>
      <c r="U152" s="1">
        <f t="shared" si="91"/>
        <v>81.007349890499242</v>
      </c>
      <c r="V152" s="1">
        <f t="shared" si="91"/>
        <v>85.235323468463747</v>
      </c>
      <c r="W152" s="1">
        <f t="shared" si="91"/>
        <v>32.145856287671762</v>
      </c>
      <c r="X152" s="1">
        <f t="shared" si="91"/>
        <v>5.1989394129910593</v>
      </c>
      <c r="Y152" s="1">
        <f t="shared" si="91"/>
        <v>479.879357344212</v>
      </c>
      <c r="Z152" s="1">
        <f t="shared" si="91"/>
        <v>243.10003258409466</v>
      </c>
      <c r="AA152" s="1">
        <f t="shared" si="91"/>
        <v>19.638696822331308</v>
      </c>
      <c r="AB152" s="1">
        <f t="shared" si="91"/>
        <v>3724.841608122545</v>
      </c>
      <c r="AC152" s="1">
        <f t="shared" si="91"/>
        <v>27.553962450921492</v>
      </c>
      <c r="AD152" s="1">
        <f t="shared" si="91"/>
        <v>62.776244640542835</v>
      </c>
      <c r="AE152" s="1">
        <f t="shared" si="91"/>
        <v>0</v>
      </c>
      <c r="AF152" s="1">
        <f t="shared" si="91"/>
        <v>2.0867256637168143</v>
      </c>
      <c r="AG152" s="1">
        <f t="shared" si="91"/>
        <v>92.117315505144376</v>
      </c>
      <c r="AH152" s="1">
        <f t="shared" si="91"/>
        <v>84.128817119098969</v>
      </c>
      <c r="AI152" s="1">
        <f t="shared" si="91"/>
        <v>8.4067956465387343</v>
      </c>
      <c r="AJ152" s="1">
        <f t="shared" si="91"/>
        <v>15.139393119556559</v>
      </c>
      <c r="AK152" s="1">
        <f t="shared" si="91"/>
        <v>7.7357683044938339</v>
      </c>
      <c r="AL152" s="1">
        <f t="shared" si="91"/>
        <v>1060.3011697004481</v>
      </c>
      <c r="AM152" s="1">
        <f t="shared" si="91"/>
        <v>73.595074048159375</v>
      </c>
      <c r="AN152" s="1">
        <f t="shared" si="91"/>
        <v>32.001587899367408</v>
      </c>
      <c r="AO152" s="1">
        <f t="shared" si="91"/>
        <v>6.6174222964351159E-2</v>
      </c>
      <c r="AP152" s="1">
        <f t="shared" si="91"/>
        <v>0</v>
      </c>
      <c r="AQ152" s="1">
        <f t="shared" si="91"/>
        <v>0</v>
      </c>
      <c r="AR152" s="1">
        <f t="shared" si="91"/>
        <v>3251.7847946225211</v>
      </c>
      <c r="AS152" s="1">
        <f t="shared" si="91"/>
        <v>2.0171580058410452</v>
      </c>
      <c r="AT152" s="1">
        <f t="shared" si="91"/>
        <v>61.0199899711019</v>
      </c>
      <c r="AU152" s="1">
        <f t="shared" si="91"/>
        <v>4455.3585499200299</v>
      </c>
      <c r="AV152" s="1">
        <f t="shared" si="91"/>
        <v>5.6363802411911337</v>
      </c>
      <c r="AW152" s="1">
        <f t="shared" si="91"/>
        <v>0</v>
      </c>
      <c r="AX152" s="1">
        <f t="shared" si="91"/>
        <v>21.268213961501466</v>
      </c>
      <c r="AY152" s="1">
        <f t="shared" si="91"/>
        <v>37.821513546129935</v>
      </c>
      <c r="AZ152" s="1">
        <f t="shared" si="91"/>
        <v>0</v>
      </c>
      <c r="BA152" s="1">
        <f t="shared" si="91"/>
        <v>0</v>
      </c>
      <c r="BB152" s="1">
        <f t="shared" si="91"/>
        <v>305.10296426653366</v>
      </c>
      <c r="BC152" s="1">
        <f t="shared" si="91"/>
        <v>47.31366292330609</v>
      </c>
      <c r="BD152" s="1">
        <f t="shared" si="91"/>
        <v>43.993805309734519</v>
      </c>
      <c r="BE152" s="1">
        <f t="shared" si="91"/>
        <v>5.5939742636210434</v>
      </c>
      <c r="BF152" s="1">
        <f t="shared" si="91"/>
        <v>39.211633684571815</v>
      </c>
      <c r="BG152" s="1">
        <f t="shared" si="91"/>
        <v>120.18202147780264</v>
      </c>
      <c r="BH152" s="1">
        <f t="shared" si="91"/>
        <v>29.272723053628976</v>
      </c>
      <c r="BI152" s="1">
        <f t="shared" si="91"/>
        <v>3.7603909967349796</v>
      </c>
      <c r="BJ152" s="1">
        <f t="shared" si="91"/>
        <v>1.2053097345132746</v>
      </c>
      <c r="BK152" s="1">
        <f t="shared" si="91"/>
        <v>184.76764820174003</v>
      </c>
      <c r="BL152" s="1">
        <f t="shared" si="91"/>
        <v>4.0781968478137509</v>
      </c>
      <c r="BM152" s="1">
        <f t="shared" si="91"/>
        <v>27.03966958825491</v>
      </c>
      <c r="BN152" s="1">
        <f t="shared" si="91"/>
        <v>7.9416655595376167</v>
      </c>
      <c r="BO152" s="1">
        <f t="shared" si="91"/>
        <v>7.5400035155970802</v>
      </c>
      <c r="BP152" s="1">
        <f t="shared" si="91"/>
        <v>5.5812315787980529</v>
      </c>
      <c r="BQ152" s="1">
        <f t="shared" ref="BQ152:DE152" si="92">MIN(BQ19:BQ24)</f>
        <v>0.51728665355975256</v>
      </c>
      <c r="BR152" s="1">
        <f t="shared" si="92"/>
        <v>0</v>
      </c>
      <c r="BS152" s="1">
        <f t="shared" si="92"/>
        <v>10.034513274336284</v>
      </c>
      <c r="BT152" s="1">
        <f t="shared" si="92"/>
        <v>4.5892944063303682</v>
      </c>
      <c r="BU152" s="1">
        <f t="shared" si="92"/>
        <v>0</v>
      </c>
      <c r="BV152" s="1">
        <f t="shared" si="92"/>
        <v>8.5681415929203553</v>
      </c>
      <c r="BW152" s="1">
        <f t="shared" si="92"/>
        <v>0.85301292889663616</v>
      </c>
      <c r="BX152" s="1">
        <f t="shared" si="92"/>
        <v>0</v>
      </c>
      <c r="BY152" s="1">
        <f t="shared" si="92"/>
        <v>0</v>
      </c>
      <c r="BZ152" s="1">
        <f t="shared" si="92"/>
        <v>1.1079706945718653</v>
      </c>
      <c r="CA152" s="1">
        <f t="shared" si="92"/>
        <v>1.0384773545544526</v>
      </c>
      <c r="CB152" s="1">
        <f t="shared" si="92"/>
        <v>9.9560478194173818</v>
      </c>
      <c r="CC152" s="1">
        <f t="shared" si="92"/>
        <v>11.815834598490401</v>
      </c>
      <c r="CD152" s="1">
        <f t="shared" si="92"/>
        <v>3.2686042176199459</v>
      </c>
      <c r="CE152" s="1">
        <f t="shared" si="92"/>
        <v>3.0292390266486104</v>
      </c>
      <c r="CF152" s="1">
        <f t="shared" si="92"/>
        <v>59.57382527565008</v>
      </c>
      <c r="CG152" s="1">
        <f t="shared" si="92"/>
        <v>31.488951503357697</v>
      </c>
      <c r="CH152" s="1">
        <f t="shared" si="92"/>
        <v>2.7333010865230145</v>
      </c>
      <c r="CI152" s="1">
        <f t="shared" si="92"/>
        <v>8.0764303146238756</v>
      </c>
      <c r="CJ152" s="1">
        <f t="shared" si="92"/>
        <v>137.40199285019187</v>
      </c>
      <c r="CK152" s="1">
        <f t="shared" si="92"/>
        <v>31.488951503357697</v>
      </c>
      <c r="CL152" s="1">
        <f t="shared" si="92"/>
        <v>0.90200235570469411</v>
      </c>
      <c r="CM152" s="1">
        <f t="shared" si="92"/>
        <v>0</v>
      </c>
      <c r="CN152" s="1">
        <f t="shared" si="92"/>
        <v>3.5812231744459098E-2</v>
      </c>
      <c r="CO152" s="1">
        <f t="shared" si="92"/>
        <v>0.6010269477754393</v>
      </c>
      <c r="CP152" s="1">
        <f t="shared" si="92"/>
        <v>32.267575838500683</v>
      </c>
      <c r="CQ152" s="1">
        <f t="shared" si="92"/>
        <v>65.988646084141024</v>
      </c>
      <c r="CR152" s="1">
        <f t="shared" si="92"/>
        <v>0.68182811973653246</v>
      </c>
      <c r="CS152" s="1">
        <f t="shared" si="92"/>
        <v>0.94220087613941328</v>
      </c>
      <c r="CT152" s="1">
        <f t="shared" si="92"/>
        <v>0.2466186816068309</v>
      </c>
      <c r="CU152" s="1">
        <f t="shared" si="92"/>
        <v>0.43097345132743364</v>
      </c>
      <c r="CV152" s="1">
        <f t="shared" si="92"/>
        <v>0.91937993804899454</v>
      </c>
      <c r="CW152" s="1">
        <f t="shared" si="92"/>
        <v>9.2537586049406664E-2</v>
      </c>
      <c r="CX152" s="1">
        <f t="shared" si="92"/>
        <v>0</v>
      </c>
      <c r="CY152" s="1">
        <f t="shared" si="92"/>
        <v>52.971193096686626</v>
      </c>
      <c r="CZ152" s="1">
        <f t="shared" si="92"/>
        <v>4.9701109628454621</v>
      </c>
      <c r="DA152" s="1">
        <f t="shared" si="92"/>
        <v>1.810503287459134</v>
      </c>
      <c r="DB152" s="1">
        <f t="shared" si="92"/>
        <v>0</v>
      </c>
      <c r="DC152" s="1">
        <f t="shared" si="92"/>
        <v>5.4008300221562795</v>
      </c>
      <c r="DD152" s="1">
        <f t="shared" si="92"/>
        <v>0</v>
      </c>
      <c r="DE152" s="1">
        <f t="shared" si="92"/>
        <v>8.5686065789384944</v>
      </c>
    </row>
    <row r="153" spans="3:109">
      <c r="D153" s="1">
        <f>MAX(D19:D24)</f>
        <v>36.355936797373531</v>
      </c>
      <c r="E153" s="1">
        <f t="shared" ref="E153:BP153" si="93">MAX(E19:E24)</f>
        <v>6.7524902309787915</v>
      </c>
      <c r="F153" s="1">
        <f t="shared" si="93"/>
        <v>981.55046477955591</v>
      </c>
      <c r="G153" s="1">
        <f t="shared" si="93"/>
        <v>42.008847131698104</v>
      </c>
      <c r="H153" s="1">
        <f t="shared" si="93"/>
        <v>304.16836304010985</v>
      </c>
      <c r="I153" s="1">
        <f t="shared" si="93"/>
        <v>29.360505583457122</v>
      </c>
      <c r="J153" s="1">
        <f t="shared" si="93"/>
        <v>5.14565224538807</v>
      </c>
      <c r="K153" s="1">
        <f t="shared" si="93"/>
        <v>16.305147239175128</v>
      </c>
      <c r="L153" s="1">
        <f t="shared" si="93"/>
        <v>77.470072174745411</v>
      </c>
      <c r="M153" s="1">
        <f t="shared" si="93"/>
        <v>246.97398455362344</v>
      </c>
      <c r="N153" s="1">
        <f t="shared" si="93"/>
        <v>389.79246164997312</v>
      </c>
      <c r="O153" s="1">
        <f t="shared" si="93"/>
        <v>4.4998471615758797</v>
      </c>
      <c r="P153" s="1">
        <f t="shared" si="93"/>
        <v>0.1767667599732668</v>
      </c>
      <c r="Q153" s="1">
        <f t="shared" si="93"/>
        <v>556.75203353377981</v>
      </c>
      <c r="R153" s="1">
        <f t="shared" si="93"/>
        <v>106.93210533316153</v>
      </c>
      <c r="S153" s="1">
        <f t="shared" si="93"/>
        <v>12.921196905943308</v>
      </c>
      <c r="T153" s="1">
        <f t="shared" si="93"/>
        <v>21.005097310123904</v>
      </c>
      <c r="U153" s="1">
        <f t="shared" si="93"/>
        <v>160.98829275631675</v>
      </c>
      <c r="V153" s="1">
        <f t="shared" si="93"/>
        <v>156.84287988376715</v>
      </c>
      <c r="W153" s="1">
        <f t="shared" si="93"/>
        <v>59.073451327433631</v>
      </c>
      <c r="X153" s="1">
        <f t="shared" si="93"/>
        <v>89.63153195821873</v>
      </c>
      <c r="Y153" s="1">
        <f t="shared" si="93"/>
        <v>698.19150038136991</v>
      </c>
      <c r="Z153" s="1">
        <f t="shared" si="93"/>
        <v>674.11680933784521</v>
      </c>
      <c r="AA153" s="1">
        <f t="shared" si="93"/>
        <v>42.556637168141599</v>
      </c>
      <c r="AB153" s="1">
        <f t="shared" si="93"/>
        <v>6017.8421858356505</v>
      </c>
      <c r="AC153" s="1">
        <f t="shared" si="93"/>
        <v>40.207639172380759</v>
      </c>
      <c r="AD153" s="1">
        <f t="shared" si="93"/>
        <v>112.04070796460178</v>
      </c>
      <c r="AE153" s="1">
        <f t="shared" si="93"/>
        <v>14.139527805451362</v>
      </c>
      <c r="AF153" s="1">
        <f t="shared" si="93"/>
        <v>5.2857793713031729</v>
      </c>
      <c r="AG153" s="1">
        <f t="shared" si="93"/>
        <v>164.68778481992626</v>
      </c>
      <c r="AH153" s="1">
        <f t="shared" si="93"/>
        <v>120.64730974018876</v>
      </c>
      <c r="AI153" s="1">
        <f t="shared" si="93"/>
        <v>24.623156416173572</v>
      </c>
      <c r="AJ153" s="1">
        <f t="shared" si="93"/>
        <v>45.226420798640923</v>
      </c>
      <c r="AK153" s="1">
        <f t="shared" si="93"/>
        <v>22.490354401681763</v>
      </c>
      <c r="AL153" s="1">
        <f t="shared" si="93"/>
        <v>2174.8304175944036</v>
      </c>
      <c r="AM153" s="1">
        <f t="shared" si="93"/>
        <v>204.7430458517025</v>
      </c>
      <c r="AN153" s="1">
        <f t="shared" si="93"/>
        <v>52.832411819291977</v>
      </c>
      <c r="AO153" s="1">
        <f t="shared" si="93"/>
        <v>2.0300706916091702</v>
      </c>
      <c r="AP153" s="1">
        <f t="shared" si="93"/>
        <v>1.767256637168142</v>
      </c>
      <c r="AQ153" s="1">
        <f t="shared" si="93"/>
        <v>0.77052177424244506</v>
      </c>
      <c r="AR153" s="1">
        <f t="shared" si="93"/>
        <v>6775.1879536416573</v>
      </c>
      <c r="AS153" s="1">
        <f t="shared" si="93"/>
        <v>7.4568377822568861</v>
      </c>
      <c r="AT153" s="1">
        <f t="shared" si="93"/>
        <v>144.1727824266064</v>
      </c>
      <c r="AU153" s="1">
        <f t="shared" si="93"/>
        <v>8496.2292294309736</v>
      </c>
      <c r="AV153" s="1">
        <f t="shared" si="93"/>
        <v>59.996341105167673</v>
      </c>
      <c r="AW153" s="1">
        <f t="shared" si="93"/>
        <v>3.4753287007315543</v>
      </c>
      <c r="AX153" s="1">
        <f t="shared" si="93"/>
        <v>318.88158206295009</v>
      </c>
      <c r="AY153" s="1">
        <f t="shared" si="93"/>
        <v>74.766515610918901</v>
      </c>
      <c r="AZ153" s="1">
        <f t="shared" si="93"/>
        <v>29.702137466022695</v>
      </c>
      <c r="BA153" s="1">
        <f t="shared" si="93"/>
        <v>0.96828783141209962</v>
      </c>
      <c r="BB153" s="1">
        <f t="shared" si="93"/>
        <v>627.07029299117653</v>
      </c>
      <c r="BC153" s="1">
        <f t="shared" si="93"/>
        <v>103.082681794972</v>
      </c>
      <c r="BD153" s="1">
        <f t="shared" si="93"/>
        <v>82.236002858997466</v>
      </c>
      <c r="BE153" s="1">
        <f t="shared" si="93"/>
        <v>15.806574326430018</v>
      </c>
      <c r="BF153" s="1">
        <f t="shared" si="93"/>
        <v>65.102798512556163</v>
      </c>
      <c r="BG153" s="1">
        <f t="shared" si="93"/>
        <v>197.35366972650473</v>
      </c>
      <c r="BH153" s="1">
        <f t="shared" si="93"/>
        <v>63.463044359786203</v>
      </c>
      <c r="BI153" s="1">
        <f t="shared" si="93"/>
        <v>10.083970517518745</v>
      </c>
      <c r="BJ153" s="1">
        <f t="shared" si="93"/>
        <v>2.4748136989723575</v>
      </c>
      <c r="BK153" s="1">
        <f t="shared" si="93"/>
        <v>398.97653444780946</v>
      </c>
      <c r="BL153" s="1">
        <f t="shared" si="93"/>
        <v>14.26269250580642</v>
      </c>
      <c r="BM153" s="1">
        <f t="shared" si="93"/>
        <v>96.208618154338197</v>
      </c>
      <c r="BN153" s="1">
        <f t="shared" si="93"/>
        <v>14.529516332021291</v>
      </c>
      <c r="BO153" s="1">
        <f t="shared" si="93"/>
        <v>11.369908656634962</v>
      </c>
      <c r="BP153" s="1">
        <f t="shared" si="93"/>
        <v>7.9318417936722287</v>
      </c>
      <c r="BQ153" s="1">
        <f t="shared" ref="BQ153:DE153" si="94">MAX(BQ19:BQ24)</f>
        <v>0.93472309140814813</v>
      </c>
      <c r="BR153" s="1">
        <f t="shared" si="94"/>
        <v>0.37508600616565058</v>
      </c>
      <c r="BS153" s="1">
        <f t="shared" si="94"/>
        <v>15.511963059807904</v>
      </c>
      <c r="BT153" s="1">
        <f t="shared" si="94"/>
        <v>8.1484943866651047</v>
      </c>
      <c r="BU153" s="1">
        <f t="shared" si="94"/>
        <v>1.2389380530973453E-2</v>
      </c>
      <c r="BV153" s="1">
        <f t="shared" si="94"/>
        <v>66.600006788213165</v>
      </c>
      <c r="BW153" s="1">
        <f t="shared" si="94"/>
        <v>1.6636354687348827</v>
      </c>
      <c r="BX153" s="1">
        <f t="shared" si="94"/>
        <v>3.0240713398503489</v>
      </c>
      <c r="BY153" s="1">
        <f t="shared" si="94"/>
        <v>1.7065260706632037</v>
      </c>
      <c r="BZ153" s="1">
        <f t="shared" si="94"/>
        <v>2.7249275922032821</v>
      </c>
      <c r="CA153" s="1">
        <f t="shared" si="94"/>
        <v>1.6329420793158176</v>
      </c>
      <c r="CB153" s="1">
        <f t="shared" si="94"/>
        <v>27.092895741834479</v>
      </c>
      <c r="CC153" s="1">
        <f t="shared" si="94"/>
        <v>73.269941294860971</v>
      </c>
      <c r="CD153" s="1">
        <f t="shared" si="94"/>
        <v>20.370782718560267</v>
      </c>
      <c r="CE153" s="1">
        <f t="shared" si="94"/>
        <v>10.589111470545854</v>
      </c>
      <c r="CF153" s="1">
        <f t="shared" si="94"/>
        <v>93.616943488620763</v>
      </c>
      <c r="CG153" s="1">
        <f t="shared" si="94"/>
        <v>127.2144714278304</v>
      </c>
      <c r="CH153" s="1">
        <f t="shared" si="94"/>
        <v>8.6842336438148511</v>
      </c>
      <c r="CI153" s="1">
        <f t="shared" si="94"/>
        <v>12.622959654501232</v>
      </c>
      <c r="CJ153" s="1">
        <f t="shared" si="94"/>
        <v>252.26889982517926</v>
      </c>
      <c r="CK153" s="1">
        <f t="shared" si="94"/>
        <v>127.2144714278304</v>
      </c>
      <c r="CL153" s="1">
        <f t="shared" si="94"/>
        <v>6.443375025076822</v>
      </c>
      <c r="CM153" s="1">
        <f t="shared" si="94"/>
        <v>0.48792545371505336</v>
      </c>
      <c r="CN153" s="1">
        <f t="shared" si="94"/>
        <v>1.629880176574019</v>
      </c>
      <c r="CO153" s="1">
        <f t="shared" si="94"/>
        <v>0.96632495452052525</v>
      </c>
      <c r="CP153" s="1">
        <f t="shared" si="94"/>
        <v>84.064501884361889</v>
      </c>
      <c r="CQ153" s="1">
        <f t="shared" si="94"/>
        <v>203.15713612340946</v>
      </c>
      <c r="CR153" s="1">
        <f t="shared" si="94"/>
        <v>1.9753273088522703</v>
      </c>
      <c r="CS153" s="1">
        <f t="shared" si="94"/>
        <v>2.2957525402500623</v>
      </c>
      <c r="CT153" s="1">
        <f t="shared" si="94"/>
        <v>1.0319738766996069</v>
      </c>
      <c r="CU153" s="1">
        <f t="shared" si="94"/>
        <v>1.0083970517518746</v>
      </c>
      <c r="CV153" s="1">
        <f t="shared" si="94"/>
        <v>2.6463354404852932</v>
      </c>
      <c r="CW153" s="1">
        <f t="shared" si="94"/>
        <v>0.26764931093227323</v>
      </c>
      <c r="CX153" s="1">
        <f t="shared" si="94"/>
        <v>0.19979455604803495</v>
      </c>
      <c r="CY153" s="1">
        <f t="shared" si="94"/>
        <v>208.67180040413396</v>
      </c>
      <c r="CZ153" s="1">
        <f t="shared" si="94"/>
        <v>16.343220079784754</v>
      </c>
      <c r="DA153" s="1">
        <f t="shared" si="94"/>
        <v>4.8370637498325726</v>
      </c>
      <c r="DB153" s="1">
        <f t="shared" si="94"/>
        <v>1.6951479033333792</v>
      </c>
      <c r="DC153" s="1">
        <f t="shared" si="94"/>
        <v>50.382160398467967</v>
      </c>
      <c r="DD153" s="1">
        <f t="shared" si="94"/>
        <v>10.752857983604569</v>
      </c>
      <c r="DE153" s="1">
        <f t="shared" si="94"/>
        <v>28.55554268045028</v>
      </c>
    </row>
    <row r="155" spans="3:109">
      <c r="C155" s="1" t="s">
        <v>304</v>
      </c>
      <c r="D155">
        <f>QUARTILE(D26:D31,1)</f>
        <v>12.277832264401702</v>
      </c>
      <c r="E155">
        <f t="shared" ref="E155:BP155" si="95">QUARTILE(E26:E31,1)</f>
        <v>3.0238613237044225</v>
      </c>
      <c r="F155">
        <f t="shared" si="95"/>
        <v>394.32565743446332</v>
      </c>
      <c r="G155">
        <f t="shared" si="95"/>
        <v>6.1689337902309624</v>
      </c>
      <c r="H155">
        <f t="shared" si="95"/>
        <v>389.14421889744142</v>
      </c>
      <c r="I155">
        <f t="shared" si="95"/>
        <v>10.42514065962601</v>
      </c>
      <c r="J155">
        <f t="shared" si="95"/>
        <v>4.4943623771199288</v>
      </c>
      <c r="K155">
        <f t="shared" si="95"/>
        <v>3.1275147365885729</v>
      </c>
      <c r="L155">
        <f t="shared" si="95"/>
        <v>55.011465265820931</v>
      </c>
      <c r="M155">
        <f t="shared" si="95"/>
        <v>151.89187475653841</v>
      </c>
      <c r="N155">
        <f t="shared" si="95"/>
        <v>249.78461919976894</v>
      </c>
      <c r="O155">
        <f t="shared" si="95"/>
        <v>3.0512137672820883</v>
      </c>
      <c r="P155">
        <f t="shared" si="95"/>
        <v>0.98201110092518007</v>
      </c>
      <c r="Q155">
        <f t="shared" si="95"/>
        <v>341.11247526133127</v>
      </c>
      <c r="R155">
        <f t="shared" si="95"/>
        <v>92.912346515229387</v>
      </c>
      <c r="S155">
        <f t="shared" si="95"/>
        <v>18.665738642797002</v>
      </c>
      <c r="T155">
        <f t="shared" si="95"/>
        <v>16.396692653792933</v>
      </c>
      <c r="U155">
        <f t="shared" si="95"/>
        <v>117.72543824134453</v>
      </c>
      <c r="V155">
        <f t="shared" si="95"/>
        <v>140.2264562198807</v>
      </c>
      <c r="W155">
        <f t="shared" si="95"/>
        <v>47.112625836930363</v>
      </c>
      <c r="X155">
        <f t="shared" si="95"/>
        <v>66.002866693688603</v>
      </c>
      <c r="Y155">
        <f t="shared" si="95"/>
        <v>591.55093930688838</v>
      </c>
      <c r="Z155">
        <f t="shared" si="95"/>
        <v>298.27893770001339</v>
      </c>
      <c r="AA155">
        <f t="shared" si="95"/>
        <v>33.42809565661112</v>
      </c>
      <c r="AB155">
        <f t="shared" si="95"/>
        <v>3321.8585693059567</v>
      </c>
      <c r="AC155">
        <f t="shared" si="95"/>
        <v>52.900407987973907</v>
      </c>
      <c r="AD155">
        <f t="shared" si="95"/>
        <v>92.918223936476636</v>
      </c>
      <c r="AE155">
        <f t="shared" si="95"/>
        <v>6.4083871568931929</v>
      </c>
      <c r="AF155">
        <f t="shared" si="95"/>
        <v>1.4020903095583508</v>
      </c>
      <c r="AG155">
        <f t="shared" si="95"/>
        <v>173.73607527442391</v>
      </c>
      <c r="AH155">
        <f t="shared" si="95"/>
        <v>123.78039634905309</v>
      </c>
      <c r="AI155">
        <f t="shared" si="95"/>
        <v>23.12418802821843</v>
      </c>
      <c r="AJ155">
        <f t="shared" si="95"/>
        <v>23.136886677261273</v>
      </c>
      <c r="AK155">
        <f t="shared" si="95"/>
        <v>13.603146214565861</v>
      </c>
      <c r="AL155">
        <f t="shared" si="95"/>
        <v>1908.080553285615</v>
      </c>
      <c r="AM155">
        <f t="shared" si="95"/>
        <v>157.21848225444717</v>
      </c>
      <c r="AN155">
        <f t="shared" si="95"/>
        <v>62.337935433332554</v>
      </c>
      <c r="AO155">
        <f t="shared" si="95"/>
        <v>0.99956680681574128</v>
      </c>
      <c r="AP155">
        <f t="shared" si="95"/>
        <v>0.17580526679853672</v>
      </c>
      <c r="AQ155">
        <f t="shared" si="95"/>
        <v>0</v>
      </c>
      <c r="AR155">
        <f t="shared" si="95"/>
        <v>2587.0290685319087</v>
      </c>
      <c r="AS155">
        <f t="shared" si="95"/>
        <v>1.556590362143778</v>
      </c>
      <c r="AT155">
        <f t="shared" si="95"/>
        <v>22.501516959219785</v>
      </c>
      <c r="AU155">
        <f t="shared" si="95"/>
        <v>2314.1508889905172</v>
      </c>
      <c r="AV155">
        <f t="shared" si="95"/>
        <v>12.905306543700661</v>
      </c>
      <c r="AW155">
        <f t="shared" si="95"/>
        <v>0</v>
      </c>
      <c r="AX155">
        <f t="shared" si="95"/>
        <v>35.834313492359556</v>
      </c>
      <c r="AY155">
        <f t="shared" si="95"/>
        <v>33.18670185882349</v>
      </c>
      <c r="AZ155">
        <f t="shared" si="95"/>
        <v>7.1104324117574897</v>
      </c>
      <c r="BA155">
        <f t="shared" si="95"/>
        <v>0</v>
      </c>
      <c r="BB155">
        <f t="shared" si="95"/>
        <v>583.70711989596032</v>
      </c>
      <c r="BC155">
        <f t="shared" si="95"/>
        <v>46.993228276621061</v>
      </c>
      <c r="BD155">
        <f t="shared" si="95"/>
        <v>24.234791806806548</v>
      </c>
      <c r="BE155">
        <f t="shared" si="95"/>
        <v>9.5437130842085907</v>
      </c>
      <c r="BF155">
        <f t="shared" si="95"/>
        <v>36.217311331272882</v>
      </c>
      <c r="BG155">
        <f t="shared" si="95"/>
        <v>94.209259755997962</v>
      </c>
      <c r="BH155">
        <f t="shared" si="95"/>
        <v>26.91839636770915</v>
      </c>
      <c r="BI155">
        <f t="shared" si="95"/>
        <v>3.5933818814979235</v>
      </c>
      <c r="BJ155">
        <f t="shared" si="95"/>
        <v>0.93744381940378796</v>
      </c>
      <c r="BK155">
        <f t="shared" si="95"/>
        <v>158.56352657658542</v>
      </c>
      <c r="BL155">
        <f t="shared" si="95"/>
        <v>3.6046121447250754</v>
      </c>
      <c r="BM155">
        <f t="shared" si="95"/>
        <v>29.222316060463736</v>
      </c>
      <c r="BN155">
        <f t="shared" si="95"/>
        <v>6.9965207417648019</v>
      </c>
      <c r="BO155">
        <f t="shared" si="95"/>
        <v>6.1798823862351</v>
      </c>
      <c r="BP155">
        <f t="shared" si="95"/>
        <v>1.6485585513502423</v>
      </c>
      <c r="BQ155">
        <f t="shared" ref="BQ155:DE155" si="96">QUARTILE(BQ26:BQ31,1)</f>
        <v>0</v>
      </c>
      <c r="BR155">
        <f t="shared" si="96"/>
        <v>4.7437409068954023E-2</v>
      </c>
      <c r="BS155">
        <f t="shared" si="96"/>
        <v>8.7019420549106954</v>
      </c>
      <c r="BT155">
        <f t="shared" si="96"/>
        <v>7.7433794531205242</v>
      </c>
      <c r="BU155">
        <f t="shared" si="96"/>
        <v>9.2793405379941032E-2</v>
      </c>
      <c r="BV155">
        <f t="shared" si="96"/>
        <v>19.05628014964671</v>
      </c>
      <c r="BW155">
        <f t="shared" si="96"/>
        <v>0.87488050245619098</v>
      </c>
      <c r="BX155">
        <f t="shared" si="96"/>
        <v>0</v>
      </c>
      <c r="BY155">
        <f t="shared" si="96"/>
        <v>0.13531173141271263</v>
      </c>
      <c r="BZ155">
        <f t="shared" si="96"/>
        <v>0.81006257489764866</v>
      </c>
      <c r="CA155">
        <f t="shared" si="96"/>
        <v>1.672495210715188</v>
      </c>
      <c r="CB155">
        <f t="shared" si="96"/>
        <v>9.5656818041704224</v>
      </c>
      <c r="CC155">
        <f t="shared" si="96"/>
        <v>13.201057806510029</v>
      </c>
      <c r="CD155">
        <f t="shared" si="96"/>
        <v>5.2328238029411551</v>
      </c>
      <c r="CE155">
        <f t="shared" si="96"/>
        <v>3.5345248996261955</v>
      </c>
      <c r="CF155">
        <f t="shared" si="96"/>
        <v>69.481977254156774</v>
      </c>
      <c r="CG155">
        <f t="shared" si="96"/>
        <v>49.154358087402343</v>
      </c>
      <c r="CH155">
        <f t="shared" si="96"/>
        <v>7.1064462624338347</v>
      </c>
      <c r="CI155">
        <f t="shared" si="96"/>
        <v>9.1123925402463435</v>
      </c>
      <c r="CJ155">
        <f t="shared" si="96"/>
        <v>242.43304992347313</v>
      </c>
      <c r="CK155">
        <f t="shared" si="96"/>
        <v>49.189852420888691</v>
      </c>
      <c r="CL155">
        <f t="shared" si="96"/>
        <v>3.0184550775564434</v>
      </c>
      <c r="CM155">
        <f t="shared" si="96"/>
        <v>1.8497047028092489E-2</v>
      </c>
      <c r="CN155">
        <f t="shared" si="96"/>
        <v>0.79248981009271757</v>
      </c>
      <c r="CO155">
        <f t="shared" si="96"/>
        <v>9.248523514046246E-2</v>
      </c>
      <c r="CP155">
        <f t="shared" si="96"/>
        <v>39.580219574427275</v>
      </c>
      <c r="CQ155">
        <f t="shared" si="96"/>
        <v>76.081589426271819</v>
      </c>
      <c r="CR155">
        <f t="shared" si="96"/>
        <v>0.86767320785988555</v>
      </c>
      <c r="CS155">
        <f t="shared" si="96"/>
        <v>1.2490848161050154</v>
      </c>
      <c r="CT155">
        <f t="shared" si="96"/>
        <v>0.36127452792113723</v>
      </c>
      <c r="CU155">
        <f t="shared" si="96"/>
        <v>0.38619939678597337</v>
      </c>
      <c r="CV155">
        <f t="shared" si="96"/>
        <v>1.0942161837732183</v>
      </c>
      <c r="CW155">
        <f t="shared" si="96"/>
        <v>7.3457940371391278E-2</v>
      </c>
      <c r="CX155">
        <f t="shared" si="96"/>
        <v>0.12557966114307145</v>
      </c>
      <c r="CY155">
        <f t="shared" si="96"/>
        <v>64.564410300734068</v>
      </c>
      <c r="CZ155">
        <f t="shared" si="96"/>
        <v>4.7927576401946963</v>
      </c>
      <c r="DA155">
        <f t="shared" si="96"/>
        <v>1.306914341942881</v>
      </c>
      <c r="DB155">
        <f t="shared" si="96"/>
        <v>0.13920410756979837</v>
      </c>
      <c r="DC155">
        <f t="shared" si="96"/>
        <v>78.814582317972054</v>
      </c>
      <c r="DD155">
        <f t="shared" si="96"/>
        <v>4.9579573892208613</v>
      </c>
      <c r="DE155">
        <f t="shared" si="96"/>
        <v>18.166940606276725</v>
      </c>
    </row>
    <row r="156" spans="3:109">
      <c r="D156">
        <f>QUARTILE(D26:D31,3)</f>
        <v>23.380778234969782</v>
      </c>
      <c r="E156">
        <f t="shared" ref="E156:BP156" si="97">QUARTILE(E26:E31,3)</f>
        <v>4.7012379040142314</v>
      </c>
      <c r="F156">
        <f t="shared" si="97"/>
        <v>710.57961051609641</v>
      </c>
      <c r="G156">
        <f t="shared" si="97"/>
        <v>21.494945162314359</v>
      </c>
      <c r="H156">
        <f t="shared" si="97"/>
        <v>497.48344758247333</v>
      </c>
      <c r="I156">
        <f t="shared" si="97"/>
        <v>20.705064579691037</v>
      </c>
      <c r="J156">
        <f t="shared" si="97"/>
        <v>7.3409515334592133</v>
      </c>
      <c r="K156">
        <f t="shared" si="97"/>
        <v>8.7176800662825329</v>
      </c>
      <c r="L156">
        <f t="shared" si="97"/>
        <v>74.773915485257078</v>
      </c>
      <c r="M156">
        <f t="shared" si="97"/>
        <v>208.06894886831529</v>
      </c>
      <c r="N156">
        <f t="shared" si="97"/>
        <v>351.01580035128433</v>
      </c>
      <c r="O156">
        <f t="shared" si="97"/>
        <v>5.0361985007855203</v>
      </c>
      <c r="P156">
        <f t="shared" si="97"/>
        <v>1.6996290034859234</v>
      </c>
      <c r="Q156">
        <f t="shared" si="97"/>
        <v>464.02144709166816</v>
      </c>
      <c r="R156">
        <f t="shared" si="97"/>
        <v>122.22552041108503</v>
      </c>
      <c r="S156">
        <f t="shared" si="97"/>
        <v>21.38180156641393</v>
      </c>
      <c r="T156">
        <f t="shared" si="97"/>
        <v>24.852374610876144</v>
      </c>
      <c r="U156">
        <f t="shared" si="97"/>
        <v>131.87310725816374</v>
      </c>
      <c r="V156">
        <f t="shared" si="97"/>
        <v>166.82608122064141</v>
      </c>
      <c r="W156">
        <f t="shared" si="97"/>
        <v>53.438040425824582</v>
      </c>
      <c r="X156">
        <f t="shared" si="97"/>
        <v>92.68289267620527</v>
      </c>
      <c r="Y156">
        <f t="shared" si="97"/>
        <v>755.01560584524623</v>
      </c>
      <c r="Z156">
        <f t="shared" si="97"/>
        <v>614.74753580144807</v>
      </c>
      <c r="AA156">
        <f t="shared" si="97"/>
        <v>43.046738738685661</v>
      </c>
      <c r="AB156">
        <f t="shared" si="97"/>
        <v>4537.6367961298074</v>
      </c>
      <c r="AC156">
        <f t="shared" si="97"/>
        <v>57.394927339076773</v>
      </c>
      <c r="AD156">
        <f t="shared" si="97"/>
        <v>124.63476260606237</v>
      </c>
      <c r="AE156">
        <f t="shared" si="97"/>
        <v>10.800032335510906</v>
      </c>
      <c r="AF156">
        <f t="shared" si="97"/>
        <v>6.2853509487832451</v>
      </c>
      <c r="AG156">
        <f t="shared" si="97"/>
        <v>276.31084064985521</v>
      </c>
      <c r="AH156">
        <f t="shared" si="97"/>
        <v>159.69948374141123</v>
      </c>
      <c r="AI156">
        <f t="shared" si="97"/>
        <v>41.826498819111862</v>
      </c>
      <c r="AJ156">
        <f t="shared" si="97"/>
        <v>37.627260491643348</v>
      </c>
      <c r="AK156">
        <f t="shared" si="97"/>
        <v>17.409698147195812</v>
      </c>
      <c r="AL156">
        <f t="shared" si="97"/>
        <v>3185.0436161824255</v>
      </c>
      <c r="AM156">
        <f t="shared" si="97"/>
        <v>237.70782575057018</v>
      </c>
      <c r="AN156">
        <f t="shared" si="97"/>
        <v>82.688976773517055</v>
      </c>
      <c r="AO156">
        <f t="shared" si="97"/>
        <v>2.4399919905799781</v>
      </c>
      <c r="AP156">
        <f t="shared" si="97"/>
        <v>1.7804654370139867</v>
      </c>
      <c r="AQ156">
        <f t="shared" si="97"/>
        <v>0.17923911612747162</v>
      </c>
      <c r="AR156">
        <f t="shared" si="97"/>
        <v>4232.4280563563607</v>
      </c>
      <c r="AS156">
        <f t="shared" si="97"/>
        <v>4.0083935290377966</v>
      </c>
      <c r="AT156">
        <f t="shared" si="97"/>
        <v>69.438997823423904</v>
      </c>
      <c r="AU156">
        <f t="shared" si="97"/>
        <v>5046.7557782600361</v>
      </c>
      <c r="AV156">
        <f t="shared" si="97"/>
        <v>30.76792653268717</v>
      </c>
      <c r="AW156">
        <f t="shared" si="97"/>
        <v>1.8227090125520331</v>
      </c>
      <c r="AX156">
        <f t="shared" si="97"/>
        <v>148.67891644135079</v>
      </c>
      <c r="AY156">
        <f t="shared" si="97"/>
        <v>72.621139267343949</v>
      </c>
      <c r="AZ156">
        <f t="shared" si="97"/>
        <v>18.972292597374206</v>
      </c>
      <c r="BA156">
        <f t="shared" si="97"/>
        <v>0.4188697261530967</v>
      </c>
      <c r="BB156">
        <f t="shared" si="97"/>
        <v>754.23179560459459</v>
      </c>
      <c r="BC156">
        <f t="shared" si="97"/>
        <v>91.535611423108492</v>
      </c>
      <c r="BD156">
        <f t="shared" si="97"/>
        <v>58.658068459127776</v>
      </c>
      <c r="BE156">
        <f t="shared" si="97"/>
        <v>11.648498073720399</v>
      </c>
      <c r="BF156">
        <f t="shared" si="97"/>
        <v>53.818570395182547</v>
      </c>
      <c r="BG156">
        <f t="shared" si="97"/>
        <v>165.25400504805296</v>
      </c>
      <c r="BH156">
        <f t="shared" si="97"/>
        <v>54.823456666817307</v>
      </c>
      <c r="BI156">
        <f t="shared" si="97"/>
        <v>6.5812129867550722</v>
      </c>
      <c r="BJ156">
        <f t="shared" si="97"/>
        <v>1.9180357095424361</v>
      </c>
      <c r="BK156">
        <f t="shared" si="97"/>
        <v>319.74183692393933</v>
      </c>
      <c r="BL156">
        <f t="shared" si="97"/>
        <v>9.4511555763605912</v>
      </c>
      <c r="BM156">
        <f t="shared" si="97"/>
        <v>59.40152161026591</v>
      </c>
      <c r="BN156">
        <f t="shared" si="97"/>
        <v>11.278461479320283</v>
      </c>
      <c r="BO156">
        <f t="shared" si="97"/>
        <v>10.942665190939024</v>
      </c>
      <c r="BP156">
        <f t="shared" si="97"/>
        <v>2.2267156241458199</v>
      </c>
      <c r="BQ156">
        <f t="shared" ref="BQ156:DE156" si="98">QUARTILE(BQ26:BQ31,3)</f>
        <v>0.4314386305606393</v>
      </c>
      <c r="BR156">
        <f t="shared" si="98"/>
        <v>0.18617320233698492</v>
      </c>
      <c r="BS156">
        <f t="shared" si="98"/>
        <v>12.180018642359919</v>
      </c>
      <c r="BT156">
        <f t="shared" si="98"/>
        <v>12.019895446735333</v>
      </c>
      <c r="BU156">
        <f t="shared" si="98"/>
        <v>0.22081775760163516</v>
      </c>
      <c r="BV156">
        <f t="shared" si="98"/>
        <v>41.402503147973938</v>
      </c>
      <c r="BW156">
        <f t="shared" si="98"/>
        <v>1.6291365000874261</v>
      </c>
      <c r="BX156">
        <f t="shared" si="98"/>
        <v>2.5631595843737829</v>
      </c>
      <c r="BY156">
        <f t="shared" si="98"/>
        <v>1.1041166239698577</v>
      </c>
      <c r="BZ156">
        <f t="shared" si="98"/>
        <v>1.8592359380090151</v>
      </c>
      <c r="CA156">
        <f t="shared" si="98"/>
        <v>2.4660073588095486</v>
      </c>
      <c r="CB156">
        <f t="shared" si="98"/>
        <v>12.811285946695239</v>
      </c>
      <c r="CC156">
        <f t="shared" si="98"/>
        <v>44.938170442946372</v>
      </c>
      <c r="CD156">
        <f t="shared" si="98"/>
        <v>14.661442656575424</v>
      </c>
      <c r="CE156">
        <f t="shared" si="98"/>
        <v>4.7113748995027871</v>
      </c>
      <c r="CF156">
        <f t="shared" si="98"/>
        <v>86.776977990220757</v>
      </c>
      <c r="CG156">
        <f t="shared" si="98"/>
        <v>94.413070524738771</v>
      </c>
      <c r="CH156">
        <f t="shared" si="98"/>
        <v>9.036107420089456</v>
      </c>
      <c r="CI156">
        <f t="shared" si="98"/>
        <v>11.137721226999524</v>
      </c>
      <c r="CJ156">
        <f t="shared" si="98"/>
        <v>326.49627905026188</v>
      </c>
      <c r="CK156">
        <f t="shared" si="98"/>
        <v>94.416925407717628</v>
      </c>
      <c r="CL156">
        <f t="shared" si="98"/>
        <v>6.2243036008519468</v>
      </c>
      <c r="CM156">
        <f t="shared" si="98"/>
        <v>0.3110673245601342</v>
      </c>
      <c r="CN156">
        <f t="shared" si="98"/>
        <v>2.0738158082400564</v>
      </c>
      <c r="CO156">
        <f t="shared" si="98"/>
        <v>0.56058766465680576</v>
      </c>
      <c r="CP156">
        <f t="shared" si="98"/>
        <v>83.524587303793439</v>
      </c>
      <c r="CQ156">
        <f t="shared" si="98"/>
        <v>153.59989631454511</v>
      </c>
      <c r="CR156">
        <f t="shared" si="98"/>
        <v>1.8213377907528039</v>
      </c>
      <c r="CS156">
        <f t="shared" si="98"/>
        <v>2.2906189699175252</v>
      </c>
      <c r="CT156">
        <f t="shared" si="98"/>
        <v>0.72316148359159349</v>
      </c>
      <c r="CU156">
        <f t="shared" si="98"/>
        <v>1.010829487914529</v>
      </c>
      <c r="CV156">
        <f t="shared" si="98"/>
        <v>2.1818584147536679</v>
      </c>
      <c r="CW156">
        <f t="shared" si="98"/>
        <v>0.25226996484380282</v>
      </c>
      <c r="CX156">
        <f t="shared" si="98"/>
        <v>0.20531411870221017</v>
      </c>
      <c r="CY156">
        <f t="shared" si="98"/>
        <v>131.53358571542014</v>
      </c>
      <c r="CZ156">
        <f t="shared" si="98"/>
        <v>10.229610918670598</v>
      </c>
      <c r="DA156">
        <f t="shared" si="98"/>
        <v>2.5099665227467289</v>
      </c>
      <c r="DB156">
        <f t="shared" si="98"/>
        <v>1.6858364785003137</v>
      </c>
      <c r="DC156">
        <f t="shared" si="98"/>
        <v>127.17523047091434</v>
      </c>
      <c r="DD156">
        <f t="shared" si="98"/>
        <v>9.6845890052678207</v>
      </c>
      <c r="DE156">
        <f t="shared" si="98"/>
        <v>25.838656344093422</v>
      </c>
    </row>
    <row r="157" spans="3:109">
      <c r="D157" s="1">
        <f>MEDIAN(D26:D31)</f>
        <v>15.935138153553838</v>
      </c>
      <c r="E157" s="1">
        <f t="shared" ref="E157:BP157" si="99">MEDIAN(E26:E31)</f>
        <v>3.7295480955621452</v>
      </c>
      <c r="F157" s="1">
        <f t="shared" si="99"/>
        <v>596.19853121052654</v>
      </c>
      <c r="G157" s="1">
        <f t="shared" si="99"/>
        <v>9.203764309769916</v>
      </c>
      <c r="H157" s="1">
        <f t="shared" si="99"/>
        <v>407.23838076885613</v>
      </c>
      <c r="I157" s="1">
        <f t="shared" si="99"/>
        <v>13.530176392589304</v>
      </c>
      <c r="J157" s="1">
        <f t="shared" si="99"/>
        <v>6.1633295403771147</v>
      </c>
      <c r="K157" s="1">
        <f t="shared" si="99"/>
        <v>4.6992196880048702</v>
      </c>
      <c r="L157" s="1">
        <f t="shared" si="99"/>
        <v>62.750069095027087</v>
      </c>
      <c r="M157" s="1">
        <f t="shared" si="99"/>
        <v>162.53694575483408</v>
      </c>
      <c r="N157" s="1">
        <f t="shared" si="99"/>
        <v>272.59858607611187</v>
      </c>
      <c r="O157" s="1">
        <f t="shared" si="99"/>
        <v>3.8087286246573342</v>
      </c>
      <c r="P157" s="1">
        <f t="shared" si="99"/>
        <v>1.2441119626000052</v>
      </c>
      <c r="Q157" s="1">
        <f t="shared" si="99"/>
        <v>406.34997012073103</v>
      </c>
      <c r="R157" s="1">
        <f t="shared" si="99"/>
        <v>114.55305895212058</v>
      </c>
      <c r="S157" s="1">
        <f t="shared" si="99"/>
        <v>19.918052617259598</v>
      </c>
      <c r="T157" s="1">
        <f t="shared" si="99"/>
        <v>20.194900695808563</v>
      </c>
      <c r="U157" s="1">
        <f t="shared" si="99"/>
        <v>124.96376512584561</v>
      </c>
      <c r="V157" s="1">
        <f t="shared" si="99"/>
        <v>157.79429569645373</v>
      </c>
      <c r="W157" s="1">
        <f t="shared" si="99"/>
        <v>51.368568451143176</v>
      </c>
      <c r="X157" s="1">
        <f t="shared" si="99"/>
        <v>79.018552290802688</v>
      </c>
      <c r="Y157" s="1">
        <f t="shared" si="99"/>
        <v>637.54222778878648</v>
      </c>
      <c r="Z157" s="1">
        <f t="shared" si="99"/>
        <v>530.15805015359479</v>
      </c>
      <c r="AA157" s="1">
        <f t="shared" si="99"/>
        <v>36.574505363716099</v>
      </c>
      <c r="AB157" s="1">
        <f t="shared" si="99"/>
        <v>4030.2266283622562</v>
      </c>
      <c r="AC157" s="1">
        <f t="shared" si="99"/>
        <v>55.555210851716161</v>
      </c>
      <c r="AD157" s="1">
        <f t="shared" si="99"/>
        <v>108.98647423103354</v>
      </c>
      <c r="AE157" s="1">
        <f t="shared" si="99"/>
        <v>7.8625346793378146</v>
      </c>
      <c r="AF157" s="1">
        <f t="shared" si="99"/>
        <v>3.8373752622702715</v>
      </c>
      <c r="AG157" s="1">
        <f t="shared" si="99"/>
        <v>205.51640562395556</v>
      </c>
      <c r="AH157" s="1">
        <f t="shared" si="99"/>
        <v>143.58416592287131</v>
      </c>
      <c r="AI157" s="1">
        <f t="shared" si="99"/>
        <v>29.761653200665329</v>
      </c>
      <c r="AJ157" s="1">
        <f t="shared" si="99"/>
        <v>34.183598579459812</v>
      </c>
      <c r="AK157" s="1">
        <f t="shared" si="99"/>
        <v>14.481895207986375</v>
      </c>
      <c r="AL157" s="1">
        <f t="shared" si="99"/>
        <v>2434.3843417180497</v>
      </c>
      <c r="AM157" s="1">
        <f t="shared" si="99"/>
        <v>210.85358417800504</v>
      </c>
      <c r="AN157" s="1">
        <f t="shared" si="99"/>
        <v>68.603308319247475</v>
      </c>
      <c r="AO157" s="1">
        <f t="shared" si="99"/>
        <v>1.4990326495061401</v>
      </c>
      <c r="AP157" s="1">
        <f t="shared" si="99"/>
        <v>0.79985125782016042</v>
      </c>
      <c r="AQ157" s="1">
        <f t="shared" si="99"/>
        <v>0</v>
      </c>
      <c r="AR157" s="1">
        <f t="shared" si="99"/>
        <v>3423.7208892437011</v>
      </c>
      <c r="AS157" s="1">
        <f t="shared" si="99"/>
        <v>2.8882244286926468</v>
      </c>
      <c r="AT157" s="1">
        <f t="shared" si="99"/>
        <v>38.932313510016137</v>
      </c>
      <c r="AU157" s="1">
        <f t="shared" si="99"/>
        <v>3713.5139010348657</v>
      </c>
      <c r="AV157" s="1">
        <f t="shared" si="99"/>
        <v>15.282019253932315</v>
      </c>
      <c r="AW157" s="1">
        <f t="shared" si="99"/>
        <v>0</v>
      </c>
      <c r="AX157" s="1">
        <f t="shared" si="99"/>
        <v>46.412810923421929</v>
      </c>
      <c r="AY157" s="1">
        <f t="shared" si="99"/>
        <v>55.048396014279362</v>
      </c>
      <c r="AZ157" s="1">
        <f t="shared" si="99"/>
        <v>13.511292716831846</v>
      </c>
      <c r="BA157" s="1">
        <f t="shared" si="99"/>
        <v>6.3989784313401049E-2</v>
      </c>
      <c r="BB157" s="1">
        <f t="shared" si="99"/>
        <v>673.32884161239372</v>
      </c>
      <c r="BC157" s="1">
        <f t="shared" si="99"/>
        <v>67.74940177787299</v>
      </c>
      <c r="BD157" s="1">
        <f t="shared" si="99"/>
        <v>28.939513417344308</v>
      </c>
      <c r="BE157" s="1">
        <f t="shared" si="99"/>
        <v>10.324790757062324</v>
      </c>
      <c r="BF157" s="1">
        <f t="shared" si="99"/>
        <v>51.492686213372508</v>
      </c>
      <c r="BG157" s="1">
        <f t="shared" si="99"/>
        <v>147.99287123869152</v>
      </c>
      <c r="BH157" s="1">
        <f t="shared" si="99"/>
        <v>40.090719739195514</v>
      </c>
      <c r="BI157" s="1">
        <f t="shared" si="99"/>
        <v>4.3434313083960054</v>
      </c>
      <c r="BJ157" s="1">
        <f t="shared" si="99"/>
        <v>1.4542691030317365</v>
      </c>
      <c r="BK157" s="1">
        <f t="shared" si="99"/>
        <v>235.88953025933614</v>
      </c>
      <c r="BL157" s="1">
        <f t="shared" si="99"/>
        <v>6.1017107093128828</v>
      </c>
      <c r="BM157" s="1">
        <f t="shared" si="99"/>
        <v>38.045561371621268</v>
      </c>
      <c r="BN157" s="1">
        <f t="shared" si="99"/>
        <v>10.701654756848438</v>
      </c>
      <c r="BO157" s="1">
        <f t="shared" si="99"/>
        <v>8.8746654044151718</v>
      </c>
      <c r="BP157" s="1">
        <f t="shared" si="99"/>
        <v>1.792326274962754</v>
      </c>
      <c r="BQ157" s="1">
        <f t="shared" ref="BQ157:DE157" si="100">MEDIAN(BQ26:BQ31)</f>
        <v>1.4799681473006764E-2</v>
      </c>
      <c r="BR157" s="1">
        <f t="shared" si="100"/>
        <v>0.11828042700655794</v>
      </c>
      <c r="BS157" s="1">
        <f t="shared" si="100"/>
        <v>10.838929110408145</v>
      </c>
      <c r="BT157" s="1">
        <f t="shared" si="100"/>
        <v>9.0347315337249494</v>
      </c>
      <c r="BU157" s="1">
        <f t="shared" si="100"/>
        <v>0.16849176637950991</v>
      </c>
      <c r="BV157" s="1">
        <f t="shared" si="100"/>
        <v>31.332665641320588</v>
      </c>
      <c r="BW157" s="1">
        <f t="shared" si="100"/>
        <v>1.0506372759687563</v>
      </c>
      <c r="BX157" s="1">
        <f t="shared" si="100"/>
        <v>0.96471443364293086</v>
      </c>
      <c r="BY157" s="1">
        <f t="shared" si="100"/>
        <v>0.69972357368868465</v>
      </c>
      <c r="BZ157" s="1">
        <f t="shared" si="100"/>
        <v>1.361584747842469</v>
      </c>
      <c r="CA157" s="1">
        <f t="shared" si="100"/>
        <v>2.0124103369920014</v>
      </c>
      <c r="CB157" s="1">
        <f t="shared" si="100"/>
        <v>10.061152040168579</v>
      </c>
      <c r="CC157" s="1">
        <f t="shared" si="100"/>
        <v>28.297501802532473</v>
      </c>
      <c r="CD157" s="1">
        <f t="shared" si="100"/>
        <v>9.9155822330935042</v>
      </c>
      <c r="CE157" s="1">
        <f t="shared" si="100"/>
        <v>4.3468677972804999</v>
      </c>
      <c r="CF157" s="1">
        <f t="shared" si="100"/>
        <v>74.564743578603611</v>
      </c>
      <c r="CG157" s="1">
        <f t="shared" si="100"/>
        <v>76.850675094434294</v>
      </c>
      <c r="CH157" s="1">
        <f t="shared" si="100"/>
        <v>7.5563568058796813</v>
      </c>
      <c r="CI157" s="1">
        <f t="shared" si="100"/>
        <v>10.258098816134648</v>
      </c>
      <c r="CJ157" s="1">
        <f t="shared" si="100"/>
        <v>267.59818559486621</v>
      </c>
      <c r="CK157" s="1">
        <f t="shared" si="100"/>
        <v>76.858384860392007</v>
      </c>
      <c r="CL157" s="1">
        <f t="shared" si="100"/>
        <v>4.0059678483066588</v>
      </c>
      <c r="CM157" s="1">
        <f t="shared" si="100"/>
        <v>0.16598221409376368</v>
      </c>
      <c r="CN157" s="1">
        <f t="shared" si="100"/>
        <v>1.2444454938877543</v>
      </c>
      <c r="CO157" s="1">
        <f t="shared" si="100"/>
        <v>0.38507793645194588</v>
      </c>
      <c r="CP157" s="1">
        <f t="shared" si="100"/>
        <v>61.725981543551029</v>
      </c>
      <c r="CQ157" s="1">
        <f t="shared" si="100"/>
        <v>113.29831706843873</v>
      </c>
      <c r="CR157" s="1">
        <f t="shared" si="100"/>
        <v>1.3982535532034235</v>
      </c>
      <c r="CS157" s="1">
        <f t="shared" si="100"/>
        <v>1.7595954669158362</v>
      </c>
      <c r="CT157" s="1">
        <f t="shared" si="100"/>
        <v>0.5613209145616006</v>
      </c>
      <c r="CU157" s="1">
        <f t="shared" si="100"/>
        <v>0.64422941094456365</v>
      </c>
      <c r="CV157" s="1">
        <f t="shared" si="100"/>
        <v>1.7957611566390739</v>
      </c>
      <c r="CW157" s="1">
        <f t="shared" si="100"/>
        <v>0.12489650373968945</v>
      </c>
      <c r="CX157" s="1">
        <f t="shared" si="100"/>
        <v>0.16770716456243834</v>
      </c>
      <c r="CY157" s="1">
        <f t="shared" si="100"/>
        <v>95.507322372950881</v>
      </c>
      <c r="CZ157" s="1">
        <f t="shared" si="100"/>
        <v>7.087729184687114</v>
      </c>
      <c r="DA157" s="1">
        <f t="shared" si="100"/>
        <v>1.9464452768062852</v>
      </c>
      <c r="DB157" s="1">
        <f t="shared" si="100"/>
        <v>0.74437274350925986</v>
      </c>
      <c r="DC157" s="1">
        <f t="shared" si="100"/>
        <v>110.14928172280894</v>
      </c>
      <c r="DD157" s="1">
        <f t="shared" si="100"/>
        <v>6.309058027115829</v>
      </c>
      <c r="DE157" s="1">
        <f t="shared" si="100"/>
        <v>19.907006975727185</v>
      </c>
    </row>
    <row r="158" spans="3:109">
      <c r="D158" s="1">
        <f>MIN(D26:D31)</f>
        <v>5.2664925610435587</v>
      </c>
      <c r="E158" s="1">
        <f t="shared" ref="E158:BP158" si="101">MIN(E26:E31)</f>
        <v>1.5730821977044425</v>
      </c>
      <c r="F158" s="1">
        <f t="shared" si="101"/>
        <v>217.37396387287663</v>
      </c>
      <c r="G158" s="1">
        <f t="shared" si="101"/>
        <v>4.1999961558202088</v>
      </c>
      <c r="H158" s="1">
        <f t="shared" si="101"/>
        <v>203.08424516339025</v>
      </c>
      <c r="I158" s="1">
        <f t="shared" si="101"/>
        <v>3.8767144329868799</v>
      </c>
      <c r="J158" s="1">
        <f t="shared" si="101"/>
        <v>3.3394668688556171</v>
      </c>
      <c r="K158" s="1">
        <f t="shared" si="101"/>
        <v>1.2144727814480907</v>
      </c>
      <c r="L158" s="1">
        <f t="shared" si="101"/>
        <v>40.085600510826168</v>
      </c>
      <c r="M158" s="1">
        <f t="shared" si="101"/>
        <v>102.84024867492792</v>
      </c>
      <c r="N158" s="1">
        <f t="shared" si="101"/>
        <v>170.30881095011688</v>
      </c>
      <c r="O158" s="1">
        <f t="shared" si="101"/>
        <v>1.9850164342219618</v>
      </c>
      <c r="P158" s="1">
        <f t="shared" si="101"/>
        <v>0.73753894674462017</v>
      </c>
      <c r="Q158" s="1">
        <f t="shared" si="101"/>
        <v>302.38392049615857</v>
      </c>
      <c r="R158" s="1">
        <f t="shared" si="101"/>
        <v>63.873136269079744</v>
      </c>
      <c r="S158" s="1">
        <f t="shared" si="101"/>
        <v>11.721462053657891</v>
      </c>
      <c r="T158" s="1">
        <f t="shared" si="101"/>
        <v>11.592815924777822</v>
      </c>
      <c r="U158" s="1">
        <f t="shared" si="101"/>
        <v>99.956042459052028</v>
      </c>
      <c r="V158" s="1">
        <f t="shared" si="101"/>
        <v>105.68712751662102</v>
      </c>
      <c r="W158" s="1">
        <f t="shared" si="101"/>
        <v>40.676172895218599</v>
      </c>
      <c r="X158" s="1">
        <f t="shared" si="101"/>
        <v>62.899958299313433</v>
      </c>
      <c r="Y158" s="1">
        <f t="shared" si="101"/>
        <v>541.34757624909344</v>
      </c>
      <c r="Z158" s="1">
        <f t="shared" si="101"/>
        <v>224.37084685139507</v>
      </c>
      <c r="AA158" s="1">
        <f t="shared" si="101"/>
        <v>28.988038854223937</v>
      </c>
      <c r="AB158" s="1">
        <f t="shared" si="101"/>
        <v>2976.8375308435261</v>
      </c>
      <c r="AC158" s="1">
        <f t="shared" si="101"/>
        <v>18.082854114448718</v>
      </c>
      <c r="AD158" s="1">
        <f t="shared" si="101"/>
        <v>90.895488936426403</v>
      </c>
      <c r="AE158" s="1">
        <f t="shared" si="101"/>
        <v>3.5470477717857545</v>
      </c>
      <c r="AF158" s="1">
        <f t="shared" si="101"/>
        <v>0.65520901780568575</v>
      </c>
      <c r="AG158" s="1">
        <f t="shared" si="101"/>
        <v>167.02600170278876</v>
      </c>
      <c r="AH158" s="1">
        <f t="shared" si="101"/>
        <v>98.358964092230067</v>
      </c>
      <c r="AI158" s="1">
        <f t="shared" si="101"/>
        <v>16.05810306139734</v>
      </c>
      <c r="AJ158" s="1">
        <f t="shared" si="101"/>
        <v>19.289270559853886</v>
      </c>
      <c r="AK158" s="1">
        <f t="shared" si="101"/>
        <v>12.85401373452326</v>
      </c>
      <c r="AL158" s="1">
        <f t="shared" si="101"/>
        <v>1718.3781903727186</v>
      </c>
      <c r="AM158" s="1">
        <f t="shared" si="101"/>
        <v>129.62997181388522</v>
      </c>
      <c r="AN158" s="1">
        <f t="shared" si="101"/>
        <v>41.578028917885597</v>
      </c>
      <c r="AO158" s="1">
        <f t="shared" si="101"/>
        <v>0.79667581563023071</v>
      </c>
      <c r="AP158" s="1">
        <f t="shared" si="101"/>
        <v>0</v>
      </c>
      <c r="AQ158" s="1">
        <f t="shared" si="101"/>
        <v>0</v>
      </c>
      <c r="AR158" s="1">
        <f t="shared" si="101"/>
        <v>1168.2301638778595</v>
      </c>
      <c r="AS158" s="1">
        <f t="shared" si="101"/>
        <v>1.0504989591450007</v>
      </c>
      <c r="AT158" s="1">
        <f t="shared" si="101"/>
        <v>11.720795493404625</v>
      </c>
      <c r="AU158" s="1">
        <f t="shared" si="101"/>
        <v>1340.5379890275169</v>
      </c>
      <c r="AV158" s="1">
        <f t="shared" si="101"/>
        <v>9.2099062474735813</v>
      </c>
      <c r="AW158" s="1">
        <f t="shared" si="101"/>
        <v>0</v>
      </c>
      <c r="AX158" s="1">
        <f t="shared" si="101"/>
        <v>26.774689707201588</v>
      </c>
      <c r="AY158" s="1">
        <f t="shared" si="101"/>
        <v>27.100340216978605</v>
      </c>
      <c r="AZ158" s="1">
        <f t="shared" si="101"/>
        <v>0</v>
      </c>
      <c r="BA158" s="1">
        <f t="shared" si="101"/>
        <v>0</v>
      </c>
      <c r="BB158" s="1">
        <f t="shared" si="101"/>
        <v>432.19966789752272</v>
      </c>
      <c r="BC158" s="1">
        <f t="shared" si="101"/>
        <v>38.813136987344059</v>
      </c>
      <c r="BD158" s="1">
        <f t="shared" si="101"/>
        <v>11.234873068774737</v>
      </c>
      <c r="BE158" s="1">
        <f t="shared" si="101"/>
        <v>4.9018841025078261</v>
      </c>
      <c r="BF158" s="1">
        <f t="shared" si="101"/>
        <v>31.086909313008782</v>
      </c>
      <c r="BG158" s="1">
        <f t="shared" si="101"/>
        <v>73.574205762273024</v>
      </c>
      <c r="BH158" s="1">
        <f t="shared" si="101"/>
        <v>23.908849724347732</v>
      </c>
      <c r="BI158" s="1">
        <f t="shared" si="101"/>
        <v>1.599716258132905</v>
      </c>
      <c r="BJ158" s="1">
        <f t="shared" si="101"/>
        <v>0.78120861682610443</v>
      </c>
      <c r="BK158" s="1">
        <f t="shared" si="101"/>
        <v>125.73252167854639</v>
      </c>
      <c r="BL158" s="1">
        <f t="shared" si="101"/>
        <v>3.1536436773259511</v>
      </c>
      <c r="BM158" s="1">
        <f t="shared" si="101"/>
        <v>24.047401971556734</v>
      </c>
      <c r="BN158" s="1">
        <f t="shared" si="101"/>
        <v>5.079189129876208</v>
      </c>
      <c r="BO158" s="1">
        <f t="shared" si="101"/>
        <v>5.2244992650878901</v>
      </c>
      <c r="BP158" s="1">
        <f t="shared" si="101"/>
        <v>0.62776570815937449</v>
      </c>
      <c r="BQ158" s="1">
        <f t="shared" ref="BQ158:DE158" si="102">MIN(BQ26:BQ31)</f>
        <v>0</v>
      </c>
      <c r="BR158" s="1">
        <f t="shared" si="102"/>
        <v>0</v>
      </c>
      <c r="BS158" s="1">
        <f t="shared" si="102"/>
        <v>3.9426888191867446</v>
      </c>
      <c r="BT158" s="1">
        <f t="shared" si="102"/>
        <v>6.5216255179407909</v>
      </c>
      <c r="BU158" s="1">
        <f t="shared" si="102"/>
        <v>0</v>
      </c>
      <c r="BV158" s="1">
        <f t="shared" si="102"/>
        <v>9.1226268608613292</v>
      </c>
      <c r="BW158" s="1">
        <f t="shared" si="102"/>
        <v>0.41631495030092763</v>
      </c>
      <c r="BX158" s="1">
        <f t="shared" si="102"/>
        <v>0</v>
      </c>
      <c r="BY158" s="1">
        <f t="shared" si="102"/>
        <v>0</v>
      </c>
      <c r="BZ158" s="1">
        <f t="shared" si="102"/>
        <v>0.69388922364844252</v>
      </c>
      <c r="CA158" s="1">
        <f t="shared" si="102"/>
        <v>1.4264389419862318</v>
      </c>
      <c r="CB158" s="1">
        <f t="shared" si="102"/>
        <v>8.1500792579634549</v>
      </c>
      <c r="CC158" s="1">
        <f t="shared" si="102"/>
        <v>4.8902376067235211</v>
      </c>
      <c r="CD158" s="1">
        <f t="shared" si="102"/>
        <v>2.5049334317683454</v>
      </c>
      <c r="CE158" s="1">
        <f t="shared" si="102"/>
        <v>1.7190588931693886</v>
      </c>
      <c r="CF158" s="1">
        <f t="shared" si="102"/>
        <v>49.150153394971383</v>
      </c>
      <c r="CG158" s="1">
        <f t="shared" si="102"/>
        <v>42.272573710519048</v>
      </c>
      <c r="CH158" s="1">
        <f t="shared" si="102"/>
        <v>3.7947275218353349</v>
      </c>
      <c r="CI158" s="1">
        <f t="shared" si="102"/>
        <v>5.2951546519339372</v>
      </c>
      <c r="CJ158" s="1">
        <f t="shared" si="102"/>
        <v>176.20653607100201</v>
      </c>
      <c r="CK158" s="1">
        <f t="shared" si="102"/>
        <v>42.272573710519048</v>
      </c>
      <c r="CL158" s="1">
        <f t="shared" si="102"/>
        <v>1.9370240959869109</v>
      </c>
      <c r="CM158" s="1">
        <f t="shared" si="102"/>
        <v>0</v>
      </c>
      <c r="CN158" s="1">
        <f t="shared" si="102"/>
        <v>7.3671096929247129E-2</v>
      </c>
      <c r="CO158" s="1">
        <f t="shared" si="102"/>
        <v>0</v>
      </c>
      <c r="CP158" s="1">
        <f t="shared" si="102"/>
        <v>31.037476740060249</v>
      </c>
      <c r="CQ158" s="1">
        <f t="shared" si="102"/>
        <v>58.810858897612668</v>
      </c>
      <c r="CR158" s="1">
        <f t="shared" si="102"/>
        <v>0.59782517909632282</v>
      </c>
      <c r="CS158" s="1">
        <f t="shared" si="102"/>
        <v>0.80096215855670116</v>
      </c>
      <c r="CT158" s="1">
        <f t="shared" si="102"/>
        <v>0</v>
      </c>
      <c r="CU158" s="1">
        <f t="shared" si="102"/>
        <v>0</v>
      </c>
      <c r="CV158" s="1">
        <f t="shared" si="102"/>
        <v>0.82104414131704273</v>
      </c>
      <c r="CW158" s="1">
        <f t="shared" si="102"/>
        <v>0</v>
      </c>
      <c r="CX158" s="1">
        <f t="shared" si="102"/>
        <v>0</v>
      </c>
      <c r="CY158" s="1">
        <f t="shared" si="102"/>
        <v>37.955273941392527</v>
      </c>
      <c r="CZ158" s="1">
        <f t="shared" si="102"/>
        <v>2.1063304003161178</v>
      </c>
      <c r="DA158" s="1">
        <f t="shared" si="102"/>
        <v>1.0544983206645882</v>
      </c>
      <c r="DB158" s="1">
        <f t="shared" si="102"/>
        <v>0</v>
      </c>
      <c r="DC158" s="1">
        <f t="shared" si="102"/>
        <v>29.508622412023591</v>
      </c>
      <c r="DD158" s="1">
        <f t="shared" si="102"/>
        <v>3.2148201014951385</v>
      </c>
      <c r="DE158" s="1">
        <f t="shared" si="102"/>
        <v>9.2500702129942667</v>
      </c>
    </row>
    <row r="159" spans="3:109">
      <c r="D159" s="1">
        <f>MAX(D26:D31)</f>
        <v>29.729388718954944</v>
      </c>
      <c r="E159" s="1">
        <f t="shared" ref="E159:BP159" si="103">MAX(E26:E31)</f>
        <v>6.1302394901404451</v>
      </c>
      <c r="F159" s="1">
        <f t="shared" si="103"/>
        <v>980.08882026787376</v>
      </c>
      <c r="G159" s="1">
        <f t="shared" si="103"/>
        <v>29.7907016850574</v>
      </c>
      <c r="H159" s="1">
        <f t="shared" si="103"/>
        <v>550.56506471753505</v>
      </c>
      <c r="I159" s="1">
        <f t="shared" si="103"/>
        <v>25.925067359648672</v>
      </c>
      <c r="J159" s="1">
        <f t="shared" si="103"/>
        <v>10.539487448991245</v>
      </c>
      <c r="K159" s="1">
        <f t="shared" si="103"/>
        <v>12.284792742700828</v>
      </c>
      <c r="L159" s="1">
        <f t="shared" si="103"/>
        <v>101.36407552872853</v>
      </c>
      <c r="M159" s="1">
        <f t="shared" si="103"/>
        <v>237.94399312247666</v>
      </c>
      <c r="N159" s="1">
        <f t="shared" si="103"/>
        <v>423.78253625891739</v>
      </c>
      <c r="O159" s="1">
        <f t="shared" si="103"/>
        <v>7.910429747322115</v>
      </c>
      <c r="P159" s="1">
        <f t="shared" si="103"/>
        <v>2.4123480801001023</v>
      </c>
      <c r="Q159" s="1">
        <f t="shared" si="103"/>
        <v>520.66429232140354</v>
      </c>
      <c r="R159" s="1">
        <f t="shared" si="103"/>
        <v>152.27920827629265</v>
      </c>
      <c r="S159" s="1">
        <f t="shared" si="103"/>
        <v>22.233072067555106</v>
      </c>
      <c r="T159" s="1">
        <f t="shared" si="103"/>
        <v>27.592948986315896</v>
      </c>
      <c r="U159" s="1">
        <f t="shared" si="103"/>
        <v>138.34002256893072</v>
      </c>
      <c r="V159" s="1">
        <f t="shared" si="103"/>
        <v>240.66290603308903</v>
      </c>
      <c r="W159" s="1">
        <f t="shared" si="103"/>
        <v>64.365071898751765</v>
      </c>
      <c r="X159" s="1">
        <f t="shared" si="103"/>
        <v>107.50348801982247</v>
      </c>
      <c r="Y159" s="1">
        <f t="shared" si="103"/>
        <v>831.50015206227204</v>
      </c>
      <c r="Z159" s="1">
        <f t="shared" si="103"/>
        <v>725.68893394450845</v>
      </c>
      <c r="AA159" s="1">
        <f t="shared" si="103"/>
        <v>50.079058316625684</v>
      </c>
      <c r="AB159" s="1">
        <f t="shared" si="103"/>
        <v>5355.9941079000309</v>
      </c>
      <c r="AC159" s="1">
        <f t="shared" si="103"/>
        <v>59.06366036136896</v>
      </c>
      <c r="AD159" s="1">
        <f t="shared" si="103"/>
        <v>150.25503385568587</v>
      </c>
      <c r="AE159" s="1">
        <f t="shared" si="103"/>
        <v>13.44445349812143</v>
      </c>
      <c r="AF159" s="1">
        <f t="shared" si="103"/>
        <v>7.3057570471392665</v>
      </c>
      <c r="AG159" s="1">
        <f t="shared" si="103"/>
        <v>308.02388454627521</v>
      </c>
      <c r="AH159" s="1">
        <f t="shared" si="103"/>
        <v>178.50868938231352</v>
      </c>
      <c r="AI159" s="1">
        <f t="shared" si="103"/>
        <v>55.799027633656358</v>
      </c>
      <c r="AJ159" s="1">
        <f t="shared" si="103"/>
        <v>44.697796460165776</v>
      </c>
      <c r="AK159" s="1">
        <f t="shared" si="103"/>
        <v>21.266323224911044</v>
      </c>
      <c r="AL159" s="1">
        <f t="shared" si="103"/>
        <v>4166.8618379072141</v>
      </c>
      <c r="AM159" s="1">
        <f t="shared" si="103"/>
        <v>308.34184940914895</v>
      </c>
      <c r="AN159" s="1">
        <f t="shared" si="103"/>
        <v>89.747382692523445</v>
      </c>
      <c r="AO159" s="1">
        <f t="shared" si="103"/>
        <v>9.0917488028651601</v>
      </c>
      <c r="AP159" s="1">
        <f t="shared" si="103"/>
        <v>3.6235900001245978</v>
      </c>
      <c r="AQ159" s="1">
        <f t="shared" si="103"/>
        <v>0.32903556368867376</v>
      </c>
      <c r="AR159" s="1">
        <f t="shared" si="103"/>
        <v>5143.5750728877229</v>
      </c>
      <c r="AS159" s="1">
        <f t="shared" si="103"/>
        <v>5.4399400614352</v>
      </c>
      <c r="AT159" s="1">
        <f t="shared" si="103"/>
        <v>96.621370515574284</v>
      </c>
      <c r="AU159" s="1">
        <f t="shared" si="103"/>
        <v>5836.5610444457807</v>
      </c>
      <c r="AV159" s="1">
        <f t="shared" si="103"/>
        <v>95.330219665188665</v>
      </c>
      <c r="AW159" s="1">
        <f t="shared" si="103"/>
        <v>5.773070285869526</v>
      </c>
      <c r="AX159" s="1">
        <f t="shared" si="103"/>
        <v>474.58015771996855</v>
      </c>
      <c r="AY159" s="1">
        <f t="shared" si="103"/>
        <v>83.833852823952029</v>
      </c>
      <c r="AZ159" s="1">
        <f t="shared" si="103"/>
        <v>24.985190852392627</v>
      </c>
      <c r="BA159" s="1">
        <f t="shared" si="103"/>
        <v>0.66281430596966007</v>
      </c>
      <c r="BB159" s="1">
        <f t="shared" si="103"/>
        <v>1017.9517583903522</v>
      </c>
      <c r="BC159" s="1">
        <f t="shared" si="103"/>
        <v>159.32243655297015</v>
      </c>
      <c r="BD159" s="1">
        <f t="shared" si="103"/>
        <v>109.27011124173009</v>
      </c>
      <c r="BE159" s="1">
        <f t="shared" si="103"/>
        <v>15.356783768454946</v>
      </c>
      <c r="BF159" s="1">
        <f t="shared" si="103"/>
        <v>71.413214195157778</v>
      </c>
      <c r="BG159" s="1">
        <f t="shared" si="103"/>
        <v>205.59829673585469</v>
      </c>
      <c r="BH159" s="1">
        <f t="shared" si="103"/>
        <v>57.951740782134522</v>
      </c>
      <c r="BI159" s="1">
        <f t="shared" si="103"/>
        <v>9.2894113383808818</v>
      </c>
      <c r="BJ159" s="1">
        <f t="shared" si="103"/>
        <v>2.0867766525540232</v>
      </c>
      <c r="BK159" s="1">
        <f t="shared" si="103"/>
        <v>349.31407601201118</v>
      </c>
      <c r="BL159" s="1">
        <f t="shared" si="103"/>
        <v>14.427176575312982</v>
      </c>
      <c r="BM159" s="1">
        <f t="shared" si="103"/>
        <v>76.326682981347901</v>
      </c>
      <c r="BN159" s="1">
        <f t="shared" si="103"/>
        <v>14.826778298764539</v>
      </c>
      <c r="BO159" s="1">
        <f t="shared" si="103"/>
        <v>12.588458216921083</v>
      </c>
      <c r="BP159" s="1">
        <f t="shared" si="103"/>
        <v>8.2288901988645105</v>
      </c>
      <c r="BQ159" s="1">
        <f t="shared" ref="BQ159:DE159" si="104">MAX(BQ26:BQ31)</f>
        <v>3.8103376644336193</v>
      </c>
      <c r="BR159" s="1">
        <f t="shared" si="104"/>
        <v>0.23737452941371801</v>
      </c>
      <c r="BS159" s="1">
        <f t="shared" si="104"/>
        <v>13.937543570219196</v>
      </c>
      <c r="BT159" s="1">
        <f t="shared" si="104"/>
        <v>15.073282617771094</v>
      </c>
      <c r="BU159" s="1">
        <f t="shared" si="104"/>
        <v>0.31345610935401219</v>
      </c>
      <c r="BV159" s="1">
        <f t="shared" si="104"/>
        <v>81.398160746521995</v>
      </c>
      <c r="BW159" s="1">
        <f t="shared" si="104"/>
        <v>2.6674201927067154</v>
      </c>
      <c r="BX159" s="1">
        <f t="shared" si="104"/>
        <v>4.3373637916961965</v>
      </c>
      <c r="BY159" s="1">
        <f t="shared" si="104"/>
        <v>3.4882407755336549</v>
      </c>
      <c r="BZ159" s="1">
        <f t="shared" si="104"/>
        <v>3.1026475088053465</v>
      </c>
      <c r="CA159" s="1">
        <f t="shared" si="104"/>
        <v>2.5228651908201565</v>
      </c>
      <c r="CB159" s="1">
        <f t="shared" si="104"/>
        <v>31.931439100941486</v>
      </c>
      <c r="CC159" s="1">
        <f t="shared" si="104"/>
        <v>72.418688281449931</v>
      </c>
      <c r="CD159" s="1">
        <f t="shared" si="104"/>
        <v>19.121188463124739</v>
      </c>
      <c r="CE159" s="1">
        <f t="shared" si="104"/>
        <v>5.3880974913716368</v>
      </c>
      <c r="CF159" s="1">
        <f t="shared" si="104"/>
        <v>95.852139303579094</v>
      </c>
      <c r="CG159" s="1">
        <f t="shared" si="104"/>
        <v>98.886272711598011</v>
      </c>
      <c r="CH159" s="1">
        <f t="shared" si="104"/>
        <v>10.194866294691231</v>
      </c>
      <c r="CI159" s="1">
        <f t="shared" si="104"/>
        <v>12.691929165639882</v>
      </c>
      <c r="CJ159" s="1">
        <f t="shared" si="104"/>
        <v>377.73056005081338</v>
      </c>
      <c r="CK159" s="1">
        <f t="shared" si="104"/>
        <v>98.886272711598011</v>
      </c>
      <c r="CL159" s="1">
        <f t="shared" si="104"/>
        <v>9.5584799913519394</v>
      </c>
      <c r="CM159" s="1">
        <f t="shared" si="104"/>
        <v>0.39564104740099004</v>
      </c>
      <c r="CN159" s="1">
        <f t="shared" si="104"/>
        <v>4.5725029544116831</v>
      </c>
      <c r="CO159" s="1">
        <f t="shared" si="104"/>
        <v>1.0681853823617309</v>
      </c>
      <c r="CP159" s="1">
        <f t="shared" si="104"/>
        <v>116.31295580068972</v>
      </c>
      <c r="CQ159" s="1">
        <f t="shared" si="104"/>
        <v>223.38447214006877</v>
      </c>
      <c r="CR159" s="1">
        <f t="shared" si="104"/>
        <v>2.6298868322417288</v>
      </c>
      <c r="CS159" s="1">
        <f t="shared" si="104"/>
        <v>3.3631712388863284</v>
      </c>
      <c r="CT159" s="1">
        <f t="shared" si="104"/>
        <v>0.85515695852890716</v>
      </c>
      <c r="CU159" s="1">
        <f t="shared" si="104"/>
        <v>1.1031829091342662</v>
      </c>
      <c r="CV159" s="1">
        <f t="shared" si="104"/>
        <v>2.6607258960725764</v>
      </c>
      <c r="CW159" s="1">
        <f t="shared" si="104"/>
        <v>0.44887970687122675</v>
      </c>
      <c r="CX159" s="1">
        <f t="shared" si="104"/>
        <v>0.24736610462025591</v>
      </c>
      <c r="CY159" s="1">
        <f t="shared" si="104"/>
        <v>171.34754073415667</v>
      </c>
      <c r="CZ159" s="1">
        <f t="shared" si="104"/>
        <v>12.690726863103301</v>
      </c>
      <c r="DA159" s="1">
        <f t="shared" si="104"/>
        <v>3.589979877309355</v>
      </c>
      <c r="DB159" s="1">
        <f t="shared" si="104"/>
        <v>3.3066716891117971</v>
      </c>
      <c r="DC159" s="1">
        <f t="shared" si="104"/>
        <v>175.5399866813959</v>
      </c>
      <c r="DD159" s="1">
        <f t="shared" si="104"/>
        <v>11.435061465026221</v>
      </c>
      <c r="DE159" s="1">
        <f t="shared" si="104"/>
        <v>73.545020065084813</v>
      </c>
    </row>
    <row r="161" spans="3:109">
      <c r="C161" s="1" t="s">
        <v>305</v>
      </c>
      <c r="D161">
        <f>QUARTILE(D33:D39,1)</f>
        <v>9.2453948677667075</v>
      </c>
      <c r="E161">
        <f t="shared" ref="E161:BP161" si="105">QUARTILE(E33:E39,1)</f>
        <v>2.6917495115465861</v>
      </c>
      <c r="F161">
        <f t="shared" si="105"/>
        <v>305.67293855527407</v>
      </c>
      <c r="G161">
        <f t="shared" si="105"/>
        <v>7.2433922745022716</v>
      </c>
      <c r="H161">
        <f t="shared" si="105"/>
        <v>431.76413092591065</v>
      </c>
      <c r="I161">
        <f t="shared" si="105"/>
        <v>7.8288590570547072</v>
      </c>
      <c r="J161">
        <f t="shared" si="105"/>
        <v>6.4822398167725082</v>
      </c>
      <c r="K161">
        <f t="shared" si="105"/>
        <v>2.2972270526575724</v>
      </c>
      <c r="L161">
        <f t="shared" si="105"/>
        <v>64.436196148141875</v>
      </c>
      <c r="M161">
        <f t="shared" si="105"/>
        <v>167.80730657053147</v>
      </c>
      <c r="N161">
        <f t="shared" si="105"/>
        <v>269.38174980772368</v>
      </c>
      <c r="O161">
        <f t="shared" si="105"/>
        <v>2.3431037838554518</v>
      </c>
      <c r="P161">
        <f t="shared" si="105"/>
        <v>4.0632107515808205</v>
      </c>
      <c r="Q161">
        <f t="shared" si="105"/>
        <v>354.46604602272225</v>
      </c>
      <c r="R161">
        <f t="shared" si="105"/>
        <v>131.54851198458954</v>
      </c>
      <c r="S161">
        <f t="shared" si="105"/>
        <v>31.029644697933172</v>
      </c>
      <c r="T161">
        <f t="shared" si="105"/>
        <v>24.583603818671417</v>
      </c>
      <c r="U161">
        <f t="shared" si="105"/>
        <v>161.44153266636596</v>
      </c>
      <c r="V161">
        <f t="shared" si="105"/>
        <v>176.96292397520497</v>
      </c>
      <c r="W161">
        <f t="shared" si="105"/>
        <v>63.899575518754745</v>
      </c>
      <c r="X161">
        <f t="shared" si="105"/>
        <v>92.619139711263784</v>
      </c>
      <c r="Y161">
        <f t="shared" si="105"/>
        <v>534.84534579729052</v>
      </c>
      <c r="Z161">
        <f t="shared" si="105"/>
        <v>483.39583675212947</v>
      </c>
      <c r="AA161">
        <f t="shared" si="105"/>
        <v>49.920535595509605</v>
      </c>
      <c r="AB161">
        <f t="shared" si="105"/>
        <v>3150.8841242940462</v>
      </c>
      <c r="AC161">
        <f t="shared" si="105"/>
        <v>42.788779062755978</v>
      </c>
      <c r="AD161">
        <f t="shared" si="105"/>
        <v>104.85121699194207</v>
      </c>
      <c r="AE161">
        <f t="shared" si="105"/>
        <v>7.618464675037858</v>
      </c>
      <c r="AF161">
        <f t="shared" si="105"/>
        <v>3.9020715496920122</v>
      </c>
      <c r="AG161">
        <f t="shared" si="105"/>
        <v>244.38218173319058</v>
      </c>
      <c r="AH161">
        <f t="shared" si="105"/>
        <v>152.54193012811083</v>
      </c>
      <c r="AI161">
        <f t="shared" si="105"/>
        <v>45.620300279730046</v>
      </c>
      <c r="AJ161">
        <f t="shared" si="105"/>
        <v>28.582143629736372</v>
      </c>
      <c r="AK161">
        <f t="shared" si="105"/>
        <v>10.636096499797929</v>
      </c>
      <c r="AL161">
        <f t="shared" si="105"/>
        <v>2368.2123291593625</v>
      </c>
      <c r="AM161">
        <f t="shared" si="105"/>
        <v>277.74605334645241</v>
      </c>
      <c r="AN161">
        <f t="shared" si="105"/>
        <v>70.310235168604493</v>
      </c>
      <c r="AO161">
        <f t="shared" si="105"/>
        <v>0.52214261181901478</v>
      </c>
      <c r="AP161">
        <f t="shared" si="105"/>
        <v>0</v>
      </c>
      <c r="AQ161">
        <f t="shared" si="105"/>
        <v>0</v>
      </c>
      <c r="AR161">
        <f t="shared" si="105"/>
        <v>1898.1493078339961</v>
      </c>
      <c r="AS161">
        <f t="shared" si="105"/>
        <v>2.0441809671194249</v>
      </c>
      <c r="AT161">
        <f t="shared" si="105"/>
        <v>30.483800921309204</v>
      </c>
      <c r="AU161">
        <f t="shared" si="105"/>
        <v>2231.8768825260722</v>
      </c>
      <c r="AV161">
        <f t="shared" si="105"/>
        <v>12.895157415258616</v>
      </c>
      <c r="AW161">
        <f t="shared" si="105"/>
        <v>0.84956703918044263</v>
      </c>
      <c r="AX161">
        <f t="shared" si="105"/>
        <v>42.636078929058975</v>
      </c>
      <c r="AY161">
        <f t="shared" si="105"/>
        <v>32.735310283207603</v>
      </c>
      <c r="AZ161">
        <f t="shared" si="105"/>
        <v>13.443176604626906</v>
      </c>
      <c r="BA161">
        <f t="shared" si="105"/>
        <v>0</v>
      </c>
      <c r="BB161">
        <f t="shared" si="105"/>
        <v>678.66877325651615</v>
      </c>
      <c r="BC161">
        <f t="shared" si="105"/>
        <v>39.315105316355179</v>
      </c>
      <c r="BD161">
        <f t="shared" si="105"/>
        <v>87.737311711893369</v>
      </c>
      <c r="BE161">
        <f t="shared" si="105"/>
        <v>8.0579550847260339</v>
      </c>
      <c r="BF161">
        <f t="shared" si="105"/>
        <v>43.876191501421701</v>
      </c>
      <c r="BG161">
        <f t="shared" si="105"/>
        <v>93.286930737848138</v>
      </c>
      <c r="BH161">
        <f t="shared" si="105"/>
        <v>29.855432919408273</v>
      </c>
      <c r="BI161">
        <f t="shared" si="105"/>
        <v>3.8504253147228615</v>
      </c>
      <c r="BJ161">
        <f t="shared" si="105"/>
        <v>0.73091550896512869</v>
      </c>
      <c r="BK161">
        <f t="shared" si="105"/>
        <v>144.71012139412952</v>
      </c>
      <c r="BL161">
        <f t="shared" si="105"/>
        <v>1.8961214443271484</v>
      </c>
      <c r="BM161">
        <f t="shared" si="105"/>
        <v>31.119919275692546</v>
      </c>
      <c r="BN161">
        <f t="shared" si="105"/>
        <v>7.9951944664229178</v>
      </c>
      <c r="BO161">
        <f t="shared" si="105"/>
        <v>7.7764671859597083</v>
      </c>
      <c r="BP161">
        <f t="shared" si="105"/>
        <v>1.2825257872318692</v>
      </c>
      <c r="BQ161">
        <f t="shared" ref="BQ161:DE161" si="106">QUARTILE(BQ33:BQ39,1)</f>
        <v>0</v>
      </c>
      <c r="BR161">
        <f t="shared" si="106"/>
        <v>0</v>
      </c>
      <c r="BS161">
        <f t="shared" si="106"/>
        <v>12.714365751740983</v>
      </c>
      <c r="BT161">
        <f t="shared" si="106"/>
        <v>12.790754365975285</v>
      </c>
      <c r="BU161">
        <f t="shared" si="106"/>
        <v>9.4313635447968072E-2</v>
      </c>
      <c r="BV161">
        <f t="shared" si="106"/>
        <v>16.970158246073765</v>
      </c>
      <c r="BW161">
        <f t="shared" si="106"/>
        <v>1.5212465354952946</v>
      </c>
      <c r="BX161">
        <f t="shared" si="106"/>
        <v>0.46336840221252606</v>
      </c>
      <c r="BY161">
        <f t="shared" si="106"/>
        <v>0.25097127342032177</v>
      </c>
      <c r="BZ161">
        <f t="shared" si="106"/>
        <v>1.342906205606915</v>
      </c>
      <c r="CA161">
        <f t="shared" si="106"/>
        <v>2.0751740399989669</v>
      </c>
      <c r="CB161">
        <f t="shared" si="106"/>
        <v>10.41775727662006</v>
      </c>
      <c r="CC161">
        <f t="shared" si="106"/>
        <v>12.780650145175134</v>
      </c>
      <c r="CD161">
        <f t="shared" si="106"/>
        <v>5.7721370317885201</v>
      </c>
      <c r="CE161">
        <f t="shared" si="106"/>
        <v>2.2843191806644505</v>
      </c>
      <c r="CF161">
        <f t="shared" si="106"/>
        <v>55.642281502280937</v>
      </c>
      <c r="CG161">
        <f t="shared" si="106"/>
        <v>21.830820695716021</v>
      </c>
      <c r="CH161">
        <f t="shared" si="106"/>
        <v>10.192369731391192</v>
      </c>
      <c r="CI161">
        <f t="shared" si="106"/>
        <v>9.1993953384911507</v>
      </c>
      <c r="CJ161">
        <f t="shared" si="106"/>
        <v>265.67457136213727</v>
      </c>
      <c r="CK161">
        <f t="shared" si="106"/>
        <v>21.830820695716021</v>
      </c>
      <c r="CL161">
        <f t="shared" si="106"/>
        <v>2.8110394396523732</v>
      </c>
      <c r="CM161">
        <f t="shared" si="106"/>
        <v>0</v>
      </c>
      <c r="CN161">
        <f t="shared" si="106"/>
        <v>1.1778615421912226</v>
      </c>
      <c r="CO161">
        <f t="shared" si="106"/>
        <v>0.4459288294829884</v>
      </c>
      <c r="CP161">
        <f t="shared" si="106"/>
        <v>40.205927702724651</v>
      </c>
      <c r="CQ161">
        <f t="shared" si="106"/>
        <v>61.452448327295926</v>
      </c>
      <c r="CR161">
        <f t="shared" si="106"/>
        <v>0.6522971370754147</v>
      </c>
      <c r="CS161">
        <f t="shared" si="106"/>
        <v>1.0946314785072291</v>
      </c>
      <c r="CT161">
        <f t="shared" si="106"/>
        <v>0.40632982838542486</v>
      </c>
      <c r="CU161">
        <f t="shared" si="106"/>
        <v>0.53907840539635588</v>
      </c>
      <c r="CV161">
        <f t="shared" si="106"/>
        <v>0.75201129502713271</v>
      </c>
      <c r="CW161">
        <f t="shared" si="106"/>
        <v>8.4747299074065668E-2</v>
      </c>
      <c r="CX161">
        <f t="shared" si="106"/>
        <v>0</v>
      </c>
      <c r="CY161">
        <f t="shared" si="106"/>
        <v>63.868961244946121</v>
      </c>
      <c r="CZ161">
        <f t="shared" si="106"/>
        <v>4.9679144988488577</v>
      </c>
      <c r="DA161">
        <f t="shared" si="106"/>
        <v>1.7181908686955327</v>
      </c>
      <c r="DB161">
        <f t="shared" si="106"/>
        <v>3.4478028222896109</v>
      </c>
      <c r="DC161">
        <f t="shared" si="106"/>
        <v>73.779605668670399</v>
      </c>
      <c r="DD161">
        <f t="shared" si="106"/>
        <v>7.3824571375634527</v>
      </c>
      <c r="DE161">
        <f t="shared" si="106"/>
        <v>14.444580098768734</v>
      </c>
    </row>
    <row r="162" spans="3:109">
      <c r="D162">
        <f>QUARTILE(D33:D39,3)</f>
        <v>19.423054445964141</v>
      </c>
      <c r="E162">
        <f t="shared" ref="E162:BP162" si="107">QUARTILE(E33:E39,3)</f>
        <v>4.1569931973074743</v>
      </c>
      <c r="F162">
        <f t="shared" si="107"/>
        <v>681.43452146800121</v>
      </c>
      <c r="G162">
        <f t="shared" si="107"/>
        <v>19.794604806114485</v>
      </c>
      <c r="H162">
        <f t="shared" si="107"/>
        <v>519.90823291112088</v>
      </c>
      <c r="I162">
        <f t="shared" si="107"/>
        <v>12.908085284632223</v>
      </c>
      <c r="J162">
        <f t="shared" si="107"/>
        <v>7.8149621417298567</v>
      </c>
      <c r="K162">
        <f t="shared" si="107"/>
        <v>6.7289626646501173</v>
      </c>
      <c r="L162">
        <f t="shared" si="107"/>
        <v>76.262997284006872</v>
      </c>
      <c r="M162">
        <f t="shared" si="107"/>
        <v>190.2872713461993</v>
      </c>
      <c r="N162">
        <f t="shared" si="107"/>
        <v>323.87997317638155</v>
      </c>
      <c r="O162">
        <f t="shared" si="107"/>
        <v>4.8125176488634835</v>
      </c>
      <c r="P162">
        <f t="shared" si="107"/>
        <v>4.5437087516834147</v>
      </c>
      <c r="Q162">
        <f t="shared" si="107"/>
        <v>645.90968203557009</v>
      </c>
      <c r="R162">
        <f t="shared" si="107"/>
        <v>164.64086309950619</v>
      </c>
      <c r="S162">
        <f t="shared" si="107"/>
        <v>38.695515003105861</v>
      </c>
      <c r="T162">
        <f t="shared" si="107"/>
        <v>31.290740726158617</v>
      </c>
      <c r="U162">
        <f t="shared" si="107"/>
        <v>175.99069173976636</v>
      </c>
      <c r="V162">
        <f t="shared" si="107"/>
        <v>220.90518392206889</v>
      </c>
      <c r="W162">
        <f t="shared" si="107"/>
        <v>74.070076249116141</v>
      </c>
      <c r="X162">
        <f t="shared" si="107"/>
        <v>127.39849417023592</v>
      </c>
      <c r="Y162">
        <f t="shared" si="107"/>
        <v>761.62817030527594</v>
      </c>
      <c r="Z162">
        <f t="shared" si="107"/>
        <v>540.65602003667698</v>
      </c>
      <c r="AA162">
        <f t="shared" si="107"/>
        <v>56.359735723154159</v>
      </c>
      <c r="AB162">
        <f t="shared" si="107"/>
        <v>5314.3133669234139</v>
      </c>
      <c r="AC162">
        <f t="shared" si="107"/>
        <v>75.055331617247816</v>
      </c>
      <c r="AD162">
        <f t="shared" si="107"/>
        <v>128.37377208408611</v>
      </c>
      <c r="AE162">
        <f t="shared" si="107"/>
        <v>11.232276325405184</v>
      </c>
      <c r="AF162">
        <f t="shared" si="107"/>
        <v>6.0558880226227547</v>
      </c>
      <c r="AG162">
        <f t="shared" si="107"/>
        <v>383.84989538401976</v>
      </c>
      <c r="AH162">
        <f t="shared" si="107"/>
        <v>179.51932661149365</v>
      </c>
      <c r="AI162">
        <f t="shared" si="107"/>
        <v>75.016081310452222</v>
      </c>
      <c r="AJ162">
        <f t="shared" si="107"/>
        <v>65.37810369821328</v>
      </c>
      <c r="AK162">
        <f t="shared" si="107"/>
        <v>17.390473412184342</v>
      </c>
      <c r="AL162">
        <f t="shared" si="107"/>
        <v>2822.556463575318</v>
      </c>
      <c r="AM162">
        <f t="shared" si="107"/>
        <v>329.74217032338009</v>
      </c>
      <c r="AN162">
        <f t="shared" si="107"/>
        <v>95.725394126462973</v>
      </c>
      <c r="AO162">
        <f t="shared" si="107"/>
        <v>2.4275621238212901</v>
      </c>
      <c r="AP162">
        <f t="shared" si="107"/>
        <v>2.1632515270036143</v>
      </c>
      <c r="AQ162">
        <f t="shared" si="107"/>
        <v>0</v>
      </c>
      <c r="AR162">
        <f t="shared" si="107"/>
        <v>3116.1523265614633</v>
      </c>
      <c r="AS162">
        <f t="shared" si="107"/>
        <v>4.1175412172212162</v>
      </c>
      <c r="AT162">
        <f t="shared" si="107"/>
        <v>64.805052493082101</v>
      </c>
      <c r="AU162">
        <f t="shared" si="107"/>
        <v>4313.7715308019851</v>
      </c>
      <c r="AV162">
        <f t="shared" si="107"/>
        <v>62.207710792213604</v>
      </c>
      <c r="AW162">
        <f t="shared" si="107"/>
        <v>2.6831206546941555</v>
      </c>
      <c r="AX162">
        <f t="shared" si="107"/>
        <v>279.20431108892365</v>
      </c>
      <c r="AY162">
        <f t="shared" si="107"/>
        <v>43.018610753834309</v>
      </c>
      <c r="AZ162">
        <f t="shared" si="107"/>
        <v>18.830355349559827</v>
      </c>
      <c r="BA162">
        <f t="shared" si="107"/>
        <v>0</v>
      </c>
      <c r="BB162">
        <f t="shared" si="107"/>
        <v>987.19760911699336</v>
      </c>
      <c r="BC162">
        <f t="shared" si="107"/>
        <v>115.37660757302693</v>
      </c>
      <c r="BD162">
        <f t="shared" si="107"/>
        <v>237.31604129544311</v>
      </c>
      <c r="BE162">
        <f t="shared" si="107"/>
        <v>10.967767857616829</v>
      </c>
      <c r="BF162">
        <f t="shared" si="107"/>
        <v>58.062550747555647</v>
      </c>
      <c r="BG162">
        <f t="shared" si="107"/>
        <v>167.74748669120825</v>
      </c>
      <c r="BH162">
        <f t="shared" si="107"/>
        <v>59.721539509526337</v>
      </c>
      <c r="BI162">
        <f t="shared" si="107"/>
        <v>7.0015733437711933</v>
      </c>
      <c r="BJ162">
        <f t="shared" si="107"/>
        <v>1.052245290083295</v>
      </c>
      <c r="BK162">
        <f t="shared" si="107"/>
        <v>303.95996209210455</v>
      </c>
      <c r="BL162">
        <f t="shared" si="107"/>
        <v>6.3065076188985731</v>
      </c>
      <c r="BM162">
        <f t="shared" si="107"/>
        <v>81.985151419624401</v>
      </c>
      <c r="BN162">
        <f t="shared" si="107"/>
        <v>20.006644078335452</v>
      </c>
      <c r="BO162">
        <f t="shared" si="107"/>
        <v>16.987985818257549</v>
      </c>
      <c r="BP162">
        <f t="shared" si="107"/>
        <v>2.5532116052314056</v>
      </c>
      <c r="BQ162">
        <f t="shared" ref="BQ162:DE162" si="108">QUARTILE(BQ33:BQ39,3)</f>
        <v>0.4553225840177515</v>
      </c>
      <c r="BR162">
        <f t="shared" si="108"/>
        <v>0.16509616697932195</v>
      </c>
      <c r="BS162">
        <f t="shared" si="108"/>
        <v>14.798274834952794</v>
      </c>
      <c r="BT162">
        <f t="shared" si="108"/>
        <v>16.557023595178542</v>
      </c>
      <c r="BU162">
        <f t="shared" si="108"/>
        <v>0.23498646145361363</v>
      </c>
      <c r="BV162">
        <f t="shared" si="108"/>
        <v>163.43740229724983</v>
      </c>
      <c r="BW162">
        <f t="shared" si="108"/>
        <v>2.9981461460594678</v>
      </c>
      <c r="BX162">
        <f t="shared" si="108"/>
        <v>4.2353905790853545</v>
      </c>
      <c r="BY162">
        <f t="shared" si="108"/>
        <v>3.122722343564746</v>
      </c>
      <c r="BZ162">
        <f t="shared" si="108"/>
        <v>1.8273855813407769</v>
      </c>
      <c r="CA162">
        <f t="shared" si="108"/>
        <v>2.5689791307411944</v>
      </c>
      <c r="CB162">
        <f t="shared" si="108"/>
        <v>28.084185402287545</v>
      </c>
      <c r="CC162">
        <f t="shared" si="108"/>
        <v>44.758908567875309</v>
      </c>
      <c r="CD162">
        <f t="shared" si="108"/>
        <v>8.6743423264435293</v>
      </c>
      <c r="CE162">
        <f t="shared" si="108"/>
        <v>3.2988977474996877</v>
      </c>
      <c r="CF162">
        <f t="shared" si="108"/>
        <v>78.612213841181827</v>
      </c>
      <c r="CG162">
        <f t="shared" si="108"/>
        <v>37.500211224316843</v>
      </c>
      <c r="CH162">
        <f t="shared" si="108"/>
        <v>13.561997773765748</v>
      </c>
      <c r="CI162">
        <f t="shared" si="108"/>
        <v>10.26374050092334</v>
      </c>
      <c r="CJ162">
        <f t="shared" si="108"/>
        <v>323.25872051760132</v>
      </c>
      <c r="CK162">
        <f t="shared" si="108"/>
        <v>37.500211224316843</v>
      </c>
      <c r="CL162">
        <f t="shared" si="108"/>
        <v>6.3865896167747103</v>
      </c>
      <c r="CM162">
        <f t="shared" si="108"/>
        <v>0</v>
      </c>
      <c r="CN162">
        <f t="shared" si="108"/>
        <v>2.3580364561317024</v>
      </c>
      <c r="CO162">
        <f t="shared" si="108"/>
        <v>0.69270009382530073</v>
      </c>
      <c r="CP162">
        <f t="shared" si="108"/>
        <v>118.11664347590487</v>
      </c>
      <c r="CQ162">
        <f t="shared" si="108"/>
        <v>185.25570753963325</v>
      </c>
      <c r="CR162">
        <f t="shared" si="108"/>
        <v>2.1298407480503405</v>
      </c>
      <c r="CS162">
        <f t="shared" si="108"/>
        <v>3.1768734878198144</v>
      </c>
      <c r="CT162">
        <f t="shared" si="108"/>
        <v>1.3121373754661985</v>
      </c>
      <c r="CU162">
        <f t="shared" si="108"/>
        <v>1.5300773463792616</v>
      </c>
      <c r="CV162">
        <f t="shared" si="108"/>
        <v>2.1469111107074488</v>
      </c>
      <c r="CW162">
        <f t="shared" si="108"/>
        <v>0.20071825127823634</v>
      </c>
      <c r="CX162">
        <f t="shared" si="108"/>
        <v>0.12864268804146647</v>
      </c>
      <c r="CY162">
        <f t="shared" si="108"/>
        <v>134.61994019648967</v>
      </c>
      <c r="CZ162">
        <f t="shared" si="108"/>
        <v>6.8956733216008539</v>
      </c>
      <c r="DA162">
        <f t="shared" si="108"/>
        <v>2.8201506518045649</v>
      </c>
      <c r="DB162">
        <f t="shared" si="108"/>
        <v>7.7823038063226573</v>
      </c>
      <c r="DC162">
        <f t="shared" si="108"/>
        <v>92.953630023692341</v>
      </c>
      <c r="DD162">
        <f t="shared" si="108"/>
        <v>9.3089913427338793</v>
      </c>
      <c r="DE162">
        <f t="shared" si="108"/>
        <v>58.761144177039711</v>
      </c>
    </row>
    <row r="163" spans="3:109">
      <c r="D163" s="1">
        <f>MEDIAN(D33:D39)</f>
        <v>16.633964581319155</v>
      </c>
      <c r="E163" s="1">
        <f t="shared" ref="E163:BP163" si="109">MEDIAN(E33:E39)</f>
        <v>3.6187391288875421</v>
      </c>
      <c r="F163" s="1">
        <f t="shared" si="109"/>
        <v>493.77921649035648</v>
      </c>
      <c r="G163" s="1">
        <f t="shared" si="109"/>
        <v>11.321627661959312</v>
      </c>
      <c r="H163" s="1">
        <f t="shared" si="109"/>
        <v>453.97784688911008</v>
      </c>
      <c r="I163" s="1">
        <f t="shared" si="109"/>
        <v>9.4029416366593619</v>
      </c>
      <c r="J163" s="1">
        <f t="shared" si="109"/>
        <v>6.6744262049396506</v>
      </c>
      <c r="K163" s="1">
        <f t="shared" si="109"/>
        <v>3.9501793914948324</v>
      </c>
      <c r="L163" s="1">
        <f t="shared" si="109"/>
        <v>69.587142649234565</v>
      </c>
      <c r="M163" s="1">
        <f t="shared" si="109"/>
        <v>179.43308497245337</v>
      </c>
      <c r="N163" s="1">
        <f t="shared" si="109"/>
        <v>293.37326265353374</v>
      </c>
      <c r="O163" s="1">
        <f t="shared" si="109"/>
        <v>3.5304583112771892</v>
      </c>
      <c r="P163" s="1">
        <f t="shared" si="109"/>
        <v>4.3654811226534109</v>
      </c>
      <c r="Q163" s="1">
        <f t="shared" si="109"/>
        <v>500.30377293979222</v>
      </c>
      <c r="R163" s="1">
        <f t="shared" si="109"/>
        <v>149.87647014413275</v>
      </c>
      <c r="S163" s="1">
        <f t="shared" si="109"/>
        <v>31.878774407339296</v>
      </c>
      <c r="T163" s="1">
        <f t="shared" si="109"/>
        <v>27.654107325789553</v>
      </c>
      <c r="U163" s="1">
        <f t="shared" si="109"/>
        <v>175.15304438024347</v>
      </c>
      <c r="V163" s="1">
        <f t="shared" si="109"/>
        <v>195.45069726053052</v>
      </c>
      <c r="W163" s="1">
        <f t="shared" si="109"/>
        <v>69.554641242810249</v>
      </c>
      <c r="X163" s="1">
        <f t="shared" si="109"/>
        <v>105.47457336668602</v>
      </c>
      <c r="Y163" s="1">
        <f t="shared" si="109"/>
        <v>585.14844525811645</v>
      </c>
      <c r="Z163" s="1">
        <f t="shared" si="109"/>
        <v>527.03714513771877</v>
      </c>
      <c r="AA163" s="1">
        <f t="shared" si="109"/>
        <v>50.644849294019195</v>
      </c>
      <c r="AB163" s="1">
        <f t="shared" si="109"/>
        <v>3540.1374510957135</v>
      </c>
      <c r="AC163" s="1">
        <f t="shared" si="109"/>
        <v>56.573290618634587</v>
      </c>
      <c r="AD163" s="1">
        <f t="shared" si="109"/>
        <v>117.50254263251685</v>
      </c>
      <c r="AE163" s="1">
        <f t="shared" si="109"/>
        <v>10.119705397125948</v>
      </c>
      <c r="AF163" s="1">
        <f t="shared" si="109"/>
        <v>4.0779542590887647</v>
      </c>
      <c r="AG163" s="1">
        <f t="shared" si="109"/>
        <v>253.26295225450119</v>
      </c>
      <c r="AH163" s="1">
        <f t="shared" si="109"/>
        <v>163.07454688512047</v>
      </c>
      <c r="AI163" s="1">
        <f t="shared" si="109"/>
        <v>51.530569958286875</v>
      </c>
      <c r="AJ163" s="1">
        <f t="shared" si="109"/>
        <v>41.869113734552265</v>
      </c>
      <c r="AK163" s="1">
        <f t="shared" si="109"/>
        <v>16.061043274622286</v>
      </c>
      <c r="AL163" s="1">
        <f t="shared" si="109"/>
        <v>2757.5010387479142</v>
      </c>
      <c r="AM163" s="1">
        <f t="shared" si="109"/>
        <v>292.23340033077835</v>
      </c>
      <c r="AN163" s="1">
        <f t="shared" si="109"/>
        <v>78.138041158629079</v>
      </c>
      <c r="AO163" s="1">
        <f t="shared" si="109"/>
        <v>1.3133682733721759</v>
      </c>
      <c r="AP163" s="1">
        <f t="shared" si="109"/>
        <v>0</v>
      </c>
      <c r="AQ163" s="1">
        <f t="shared" si="109"/>
        <v>0</v>
      </c>
      <c r="AR163" s="1">
        <f t="shared" si="109"/>
        <v>2772.9980546764427</v>
      </c>
      <c r="AS163" s="1">
        <f t="shared" si="109"/>
        <v>2.2472888833793383</v>
      </c>
      <c r="AT163" s="1">
        <f t="shared" si="109"/>
        <v>40.645572578198255</v>
      </c>
      <c r="AU163" s="1">
        <f t="shared" si="109"/>
        <v>3216.9572830463562</v>
      </c>
      <c r="AV163" s="1">
        <f t="shared" si="109"/>
        <v>15.27025826718028</v>
      </c>
      <c r="AW163" s="1">
        <f t="shared" si="109"/>
        <v>1.3187915121967653</v>
      </c>
      <c r="AX163" s="1">
        <f t="shared" si="109"/>
        <v>49.270139285696359</v>
      </c>
      <c r="AY163" s="1">
        <f t="shared" si="109"/>
        <v>38.985658507628017</v>
      </c>
      <c r="AZ163" s="1">
        <f t="shared" si="109"/>
        <v>14.890050258178228</v>
      </c>
      <c r="BA163" s="1">
        <f t="shared" si="109"/>
        <v>0</v>
      </c>
      <c r="BB163" s="1">
        <f t="shared" si="109"/>
        <v>785.24231130775149</v>
      </c>
      <c r="BC163" s="1">
        <f t="shared" si="109"/>
        <v>63.025206773591655</v>
      </c>
      <c r="BD163" s="1">
        <f t="shared" si="109"/>
        <v>141.26083938806477</v>
      </c>
      <c r="BE163" s="1">
        <f t="shared" si="109"/>
        <v>9.5505905577937202</v>
      </c>
      <c r="BF163" s="1">
        <f t="shared" si="109"/>
        <v>47.232814432877696</v>
      </c>
      <c r="BG163" s="1">
        <f t="shared" si="109"/>
        <v>104.11876513135233</v>
      </c>
      <c r="BH163" s="1">
        <f t="shared" si="109"/>
        <v>34.529131996779988</v>
      </c>
      <c r="BI163" s="1">
        <f t="shared" si="109"/>
        <v>5.8519969085257388</v>
      </c>
      <c r="BJ163" s="1">
        <f t="shared" si="109"/>
        <v>0.95018037901669472</v>
      </c>
      <c r="BK163" s="1">
        <f t="shared" si="109"/>
        <v>151.53712100071874</v>
      </c>
      <c r="BL163" s="1">
        <f t="shared" si="109"/>
        <v>4.1114521267972286</v>
      </c>
      <c r="BM163" s="1">
        <f t="shared" si="109"/>
        <v>37.966946717547273</v>
      </c>
      <c r="BN163" s="1">
        <f t="shared" si="109"/>
        <v>8.2967959164409972</v>
      </c>
      <c r="BO163" s="1">
        <f t="shared" si="109"/>
        <v>7.9729029075630349</v>
      </c>
      <c r="BP163" s="1">
        <f t="shared" si="109"/>
        <v>1.7097934841330418</v>
      </c>
      <c r="BQ163" s="1">
        <f t="shared" ref="BQ163:DE163" si="110">MEDIAN(BQ33:BQ39)</f>
        <v>0</v>
      </c>
      <c r="BR163" s="1">
        <f t="shared" si="110"/>
        <v>8.7440120419532891E-2</v>
      </c>
      <c r="BS163" s="1">
        <f t="shared" si="110"/>
        <v>14.366889890014759</v>
      </c>
      <c r="BT163" s="1">
        <f t="shared" si="110"/>
        <v>13.869416272201262</v>
      </c>
      <c r="BU163" s="1">
        <f t="shared" si="110"/>
        <v>0.16811054767123279</v>
      </c>
      <c r="BV163" s="1">
        <f t="shared" si="110"/>
        <v>24.474145977326462</v>
      </c>
      <c r="BW163" s="1">
        <f t="shared" si="110"/>
        <v>1.8748388216122616</v>
      </c>
      <c r="BX163" s="1">
        <f t="shared" si="110"/>
        <v>2.5307167714967873</v>
      </c>
      <c r="BY163" s="1">
        <f t="shared" si="110"/>
        <v>1.345933448477634</v>
      </c>
      <c r="BZ163" s="1">
        <f t="shared" si="110"/>
        <v>1.7447077375098723</v>
      </c>
      <c r="CA163" s="1">
        <f t="shared" si="110"/>
        <v>2.0967964229896072</v>
      </c>
      <c r="CB163" s="1">
        <f t="shared" si="110"/>
        <v>13.088018407303306</v>
      </c>
      <c r="CC163" s="1">
        <f t="shared" si="110"/>
        <v>20.557040213021335</v>
      </c>
      <c r="CD163" s="1">
        <f t="shared" si="110"/>
        <v>6.3020113483601152</v>
      </c>
      <c r="CE163" s="1">
        <f t="shared" si="110"/>
        <v>3.2679390378569284</v>
      </c>
      <c r="CF163" s="1">
        <f t="shared" si="110"/>
        <v>61.420344742291562</v>
      </c>
      <c r="CG163" s="1">
        <f t="shared" si="110"/>
        <v>29.453268570106736</v>
      </c>
      <c r="CH163" s="1">
        <f t="shared" si="110"/>
        <v>12.28047913447662</v>
      </c>
      <c r="CI163" s="1">
        <f t="shared" si="110"/>
        <v>10.104281650700759</v>
      </c>
      <c r="CJ163" s="1">
        <f t="shared" si="110"/>
        <v>278.91395052226727</v>
      </c>
      <c r="CK163" s="1">
        <f t="shared" si="110"/>
        <v>29.453268570106736</v>
      </c>
      <c r="CL163" s="1">
        <f t="shared" si="110"/>
        <v>5.1171898488527452</v>
      </c>
      <c r="CM163" s="1">
        <f t="shared" si="110"/>
        <v>0</v>
      </c>
      <c r="CN163" s="1">
        <f t="shared" si="110"/>
        <v>1.8479661318358189</v>
      </c>
      <c r="CO163" s="1">
        <f t="shared" si="110"/>
        <v>0.60307968612393215</v>
      </c>
      <c r="CP163" s="1">
        <f t="shared" si="110"/>
        <v>46.463588215975292</v>
      </c>
      <c r="CQ163" s="1">
        <f t="shared" si="110"/>
        <v>73.494555053755846</v>
      </c>
      <c r="CR163" s="1">
        <f t="shared" si="110"/>
        <v>0.78833221339771409</v>
      </c>
      <c r="CS163" s="1">
        <f t="shared" si="110"/>
        <v>1.271553530843857</v>
      </c>
      <c r="CT163" s="1">
        <f t="shared" si="110"/>
        <v>0.66442931148844664</v>
      </c>
      <c r="CU163" s="1">
        <f t="shared" si="110"/>
        <v>0.58646707028858425</v>
      </c>
      <c r="CV163" s="1">
        <f t="shared" si="110"/>
        <v>1.0493027005441087</v>
      </c>
      <c r="CW163" s="1">
        <f t="shared" si="110"/>
        <v>0.12873893241737527</v>
      </c>
      <c r="CX163" s="1">
        <f t="shared" si="110"/>
        <v>6.6244305030299905E-2</v>
      </c>
      <c r="CY163" s="1">
        <f t="shared" si="110"/>
        <v>108.42820385393686</v>
      </c>
      <c r="CZ163" s="1">
        <f t="shared" si="110"/>
        <v>5.6588772881610829</v>
      </c>
      <c r="DA163" s="1">
        <f t="shared" si="110"/>
        <v>2.5613772648145998</v>
      </c>
      <c r="DB163" s="1">
        <f t="shared" si="110"/>
        <v>6.3140209508708569</v>
      </c>
      <c r="DC163" s="1">
        <f t="shared" si="110"/>
        <v>88.554850200616087</v>
      </c>
      <c r="DD163" s="1">
        <f t="shared" si="110"/>
        <v>8.0293243029385</v>
      </c>
      <c r="DE163" s="1">
        <f t="shared" si="110"/>
        <v>22.760963080732427</v>
      </c>
    </row>
    <row r="164" spans="3:109">
      <c r="D164" s="1">
        <f>MIN(D33:D39)</f>
        <v>7.7319581082757693</v>
      </c>
      <c r="E164" s="1">
        <f t="shared" ref="E164:BP164" si="111">MIN(E33:E39)</f>
        <v>1.6335921046146484</v>
      </c>
      <c r="F164" s="1">
        <f t="shared" si="111"/>
        <v>232.7399853395049</v>
      </c>
      <c r="G164" s="1">
        <f t="shared" si="111"/>
        <v>6.4242386136531113</v>
      </c>
      <c r="H164" s="1">
        <f t="shared" si="111"/>
        <v>246.32544080600624</v>
      </c>
      <c r="I164" s="1">
        <f t="shared" si="111"/>
        <v>7.2478144258857258</v>
      </c>
      <c r="J164" s="1">
        <f t="shared" si="111"/>
        <v>3.6988887415601166</v>
      </c>
      <c r="K164" s="1">
        <f t="shared" si="111"/>
        <v>1.9708123773690382</v>
      </c>
      <c r="L164" s="1">
        <f t="shared" si="111"/>
        <v>59.488678456814455</v>
      </c>
      <c r="M164" s="1">
        <f t="shared" si="111"/>
        <v>153.3850642347989</v>
      </c>
      <c r="N164" s="1">
        <f t="shared" si="111"/>
        <v>254.97884636706294</v>
      </c>
      <c r="O164" s="1">
        <f t="shared" si="111"/>
        <v>1.7804318443552907</v>
      </c>
      <c r="P164" s="1">
        <f t="shared" si="111"/>
        <v>3.2485892425875811</v>
      </c>
      <c r="Q164" s="1">
        <f t="shared" si="111"/>
        <v>189.46083383853397</v>
      </c>
      <c r="R164" s="1">
        <f t="shared" si="111"/>
        <v>118.1509255888145</v>
      </c>
      <c r="S164" s="1">
        <f t="shared" si="111"/>
        <v>26.584111215545491</v>
      </c>
      <c r="T164" s="1">
        <f t="shared" si="111"/>
        <v>23.488240036013611</v>
      </c>
      <c r="U164" s="1">
        <f t="shared" si="111"/>
        <v>155.073543452015</v>
      </c>
      <c r="V164" s="1">
        <f t="shared" si="111"/>
        <v>154.56577255926339</v>
      </c>
      <c r="W164" s="1">
        <f t="shared" si="111"/>
        <v>61.630951636585998</v>
      </c>
      <c r="X164" s="1">
        <f t="shared" si="111"/>
        <v>58.956155505867976</v>
      </c>
      <c r="Y164" s="1">
        <f t="shared" si="111"/>
        <v>471.63511809052039</v>
      </c>
      <c r="Z164" s="1">
        <f t="shared" si="111"/>
        <v>409.01070914093219</v>
      </c>
      <c r="AA164" s="1">
        <f t="shared" si="111"/>
        <v>43.383318991288554</v>
      </c>
      <c r="AB164" s="1">
        <f t="shared" si="111"/>
        <v>2195.6943081427858</v>
      </c>
      <c r="AC164" s="1">
        <f t="shared" si="111"/>
        <v>37.150454154382565</v>
      </c>
      <c r="AD164" s="1">
        <f t="shared" si="111"/>
        <v>77.735631364294576</v>
      </c>
      <c r="AE164" s="1">
        <f t="shared" si="111"/>
        <v>0</v>
      </c>
      <c r="AF164" s="1">
        <f t="shared" si="111"/>
        <v>3.1284131972321765</v>
      </c>
      <c r="AG164" s="1">
        <f t="shared" si="111"/>
        <v>182.79657994401779</v>
      </c>
      <c r="AH164" s="1">
        <f t="shared" si="111"/>
        <v>107.96913284392085</v>
      </c>
      <c r="AI164" s="1">
        <f t="shared" si="111"/>
        <v>19.045501409235602</v>
      </c>
      <c r="AJ164" s="1">
        <f t="shared" si="111"/>
        <v>10.226444573888188</v>
      </c>
      <c r="AK164" s="1">
        <f t="shared" si="111"/>
        <v>6.7473448734932369</v>
      </c>
      <c r="AL164" s="1">
        <f t="shared" si="111"/>
        <v>1823.948842004899</v>
      </c>
      <c r="AM164" s="1">
        <f t="shared" si="111"/>
        <v>204.72366388009712</v>
      </c>
      <c r="AN164" s="1">
        <f t="shared" si="111"/>
        <v>61.979329107563309</v>
      </c>
      <c r="AO164" s="1">
        <f t="shared" si="111"/>
        <v>0</v>
      </c>
      <c r="AP164" s="1">
        <f t="shared" si="111"/>
        <v>0</v>
      </c>
      <c r="AQ164" s="1">
        <f t="shared" si="111"/>
        <v>0</v>
      </c>
      <c r="AR164" s="1">
        <f t="shared" si="111"/>
        <v>1075.9065200853727</v>
      </c>
      <c r="AS164" s="1">
        <f t="shared" si="111"/>
        <v>0</v>
      </c>
      <c r="AT164" s="1">
        <f t="shared" si="111"/>
        <v>18.048877381547015</v>
      </c>
      <c r="AU164" s="1">
        <f t="shared" si="111"/>
        <v>1162.5208171453878</v>
      </c>
      <c r="AV164" s="1">
        <f t="shared" si="111"/>
        <v>11.692245597108853</v>
      </c>
      <c r="AW164" s="1">
        <f t="shared" si="111"/>
        <v>0</v>
      </c>
      <c r="AX164" s="1">
        <f t="shared" si="111"/>
        <v>32.729985276632632</v>
      </c>
      <c r="AY164" s="1">
        <f t="shared" si="111"/>
        <v>28.209596021004657</v>
      </c>
      <c r="AZ164" s="1">
        <f t="shared" si="111"/>
        <v>12.052654783223991</v>
      </c>
      <c r="BA164" s="1">
        <f t="shared" si="111"/>
        <v>0</v>
      </c>
      <c r="BB164" s="1">
        <f t="shared" si="111"/>
        <v>570.56699015645074</v>
      </c>
      <c r="BC164" s="1">
        <f t="shared" si="111"/>
        <v>32.643139869961459</v>
      </c>
      <c r="BD164" s="1">
        <f t="shared" si="111"/>
        <v>50.311924724238906</v>
      </c>
      <c r="BE164" s="1">
        <f t="shared" si="111"/>
        <v>0</v>
      </c>
      <c r="BF164" s="1">
        <f t="shared" si="111"/>
        <v>38.905340640394996</v>
      </c>
      <c r="BG164" s="1">
        <f t="shared" si="111"/>
        <v>63.530647764762129</v>
      </c>
      <c r="BH164" s="1">
        <f t="shared" si="111"/>
        <v>23.202932516501505</v>
      </c>
      <c r="BI164" s="1">
        <f t="shared" si="111"/>
        <v>2.1961035088779632</v>
      </c>
      <c r="BJ164" s="1">
        <f t="shared" si="111"/>
        <v>0</v>
      </c>
      <c r="BK164" s="1">
        <f t="shared" si="111"/>
        <v>98.043781387401211</v>
      </c>
      <c r="BL164" s="1">
        <f t="shared" si="111"/>
        <v>0</v>
      </c>
      <c r="BM164" s="1">
        <f t="shared" si="111"/>
        <v>20.316191085588287</v>
      </c>
      <c r="BN164" s="1">
        <f t="shared" si="111"/>
        <v>7.8293145029689137</v>
      </c>
      <c r="BO164" s="1">
        <f t="shared" si="111"/>
        <v>7.1091926851675966</v>
      </c>
      <c r="BP164" s="1">
        <f t="shared" si="111"/>
        <v>0</v>
      </c>
      <c r="BQ164" s="1">
        <f t="shared" ref="BQ164:DE164" si="112">MIN(BQ33:BQ39)</f>
        <v>0</v>
      </c>
      <c r="BR164" s="1">
        <f t="shared" si="112"/>
        <v>0</v>
      </c>
      <c r="BS164" s="1">
        <f t="shared" si="112"/>
        <v>10.409392546652331</v>
      </c>
      <c r="BT164" s="1">
        <f t="shared" si="112"/>
        <v>10.036909447787595</v>
      </c>
      <c r="BU164" s="1">
        <f t="shared" si="112"/>
        <v>3.7524190052934767E-2</v>
      </c>
      <c r="BV164" s="1">
        <f t="shared" si="112"/>
        <v>10.121017310239855</v>
      </c>
      <c r="BW164" s="1">
        <f t="shared" si="112"/>
        <v>0.94348466451388491</v>
      </c>
      <c r="BX164" s="1">
        <f t="shared" si="112"/>
        <v>0</v>
      </c>
      <c r="BY164" s="1">
        <f t="shared" si="112"/>
        <v>0</v>
      </c>
      <c r="BZ164" s="1">
        <f t="shared" si="112"/>
        <v>1.2481377877954616</v>
      </c>
      <c r="CA164" s="1">
        <f t="shared" si="112"/>
        <v>1.7073856002708656</v>
      </c>
      <c r="CB164" s="1">
        <f t="shared" si="112"/>
        <v>4.8719904124945215</v>
      </c>
      <c r="CC164" s="1">
        <f t="shared" si="112"/>
        <v>1.5572857672800202</v>
      </c>
      <c r="CD164" s="1">
        <f t="shared" si="112"/>
        <v>3.3939642424193894</v>
      </c>
      <c r="CE164" s="1">
        <f t="shared" si="112"/>
        <v>1.7329042046780154</v>
      </c>
      <c r="CF164" s="1">
        <f t="shared" si="112"/>
        <v>49.164842915596644</v>
      </c>
      <c r="CG164" s="1">
        <f t="shared" si="112"/>
        <v>15.053762417040195</v>
      </c>
      <c r="CH164" s="1">
        <f t="shared" si="112"/>
        <v>9.6427433410887389</v>
      </c>
      <c r="CI164" s="1">
        <f t="shared" si="112"/>
        <v>7.8563804226618172</v>
      </c>
      <c r="CJ164" s="1">
        <f t="shared" si="112"/>
        <v>254.04191022100918</v>
      </c>
      <c r="CK164" s="1">
        <f t="shared" si="112"/>
        <v>15.053762417040195</v>
      </c>
      <c r="CL164" s="1">
        <f t="shared" si="112"/>
        <v>0.1713130296974163</v>
      </c>
      <c r="CM164" s="1">
        <f t="shared" si="112"/>
        <v>0</v>
      </c>
      <c r="CN164" s="1">
        <f t="shared" si="112"/>
        <v>0.69137044127885861</v>
      </c>
      <c r="CO164" s="1">
        <f t="shared" si="112"/>
        <v>0</v>
      </c>
      <c r="CP164" s="1">
        <f t="shared" si="112"/>
        <v>34.786384442467771</v>
      </c>
      <c r="CQ164" s="1">
        <f t="shared" si="112"/>
        <v>51.703055129875203</v>
      </c>
      <c r="CR164" s="1">
        <f t="shared" si="112"/>
        <v>0.62091317833264259</v>
      </c>
      <c r="CS164" s="1">
        <f t="shared" si="112"/>
        <v>0.8487788175077563</v>
      </c>
      <c r="CT164" s="1">
        <f t="shared" si="112"/>
        <v>0.30913417985019331</v>
      </c>
      <c r="CU164" s="1">
        <f t="shared" si="112"/>
        <v>0.52981667240220998</v>
      </c>
      <c r="CV164" s="1">
        <f t="shared" si="112"/>
        <v>0.63239521434732882</v>
      </c>
      <c r="CW164" s="1">
        <f t="shared" si="112"/>
        <v>0</v>
      </c>
      <c r="CX164" s="1">
        <f t="shared" si="112"/>
        <v>0</v>
      </c>
      <c r="CY164" s="1">
        <f t="shared" si="112"/>
        <v>60.95684695983423</v>
      </c>
      <c r="CZ164" s="1">
        <f t="shared" si="112"/>
        <v>3.3860616058321025</v>
      </c>
      <c r="DA164" s="1">
        <f t="shared" si="112"/>
        <v>1.5158253157650077</v>
      </c>
      <c r="DB164" s="1">
        <f t="shared" si="112"/>
        <v>0.52040126731306902</v>
      </c>
      <c r="DC164" s="1">
        <f t="shared" si="112"/>
        <v>44.274730872629746</v>
      </c>
      <c r="DD164" s="1">
        <f t="shared" si="112"/>
        <v>0</v>
      </c>
      <c r="DE164" s="1">
        <f t="shared" si="112"/>
        <v>7.2712498964862204</v>
      </c>
    </row>
    <row r="165" spans="3:109">
      <c r="D165" s="1">
        <f>MAX(D33:D39)</f>
        <v>40.957598475990068</v>
      </c>
      <c r="E165" s="1">
        <f t="shared" ref="E165:BP165" si="113">MAX(E33:E39)</f>
        <v>4.5664300381917284</v>
      </c>
      <c r="F165" s="1">
        <f t="shared" si="113"/>
        <v>937.95420042928163</v>
      </c>
      <c r="G165" s="1">
        <f t="shared" si="113"/>
        <v>32.789665897404902</v>
      </c>
      <c r="H165" s="1">
        <f t="shared" si="113"/>
        <v>885.17442444654989</v>
      </c>
      <c r="I165" s="1">
        <f t="shared" si="113"/>
        <v>13.842277322675972</v>
      </c>
      <c r="J165" s="1">
        <f t="shared" si="113"/>
        <v>8.6206889253189622</v>
      </c>
      <c r="K165" s="1">
        <f t="shared" si="113"/>
        <v>7.7645060465466029</v>
      </c>
      <c r="L165" s="1">
        <f t="shared" si="113"/>
        <v>99.809241327817347</v>
      </c>
      <c r="M165" s="1">
        <f t="shared" si="113"/>
        <v>238.97948350332331</v>
      </c>
      <c r="N165" s="1">
        <f t="shared" si="113"/>
        <v>407.62290002824597</v>
      </c>
      <c r="O165" s="1">
        <f t="shared" si="113"/>
        <v>5.173976981249913</v>
      </c>
      <c r="P165" s="1">
        <f t="shared" si="113"/>
        <v>5.117685036727603</v>
      </c>
      <c r="Q165" s="1">
        <f t="shared" si="113"/>
        <v>965.44681550476787</v>
      </c>
      <c r="R165" s="1">
        <f t="shared" si="113"/>
        <v>195.08509129075503</v>
      </c>
      <c r="S165" s="1">
        <f t="shared" si="113"/>
        <v>43.359700925613218</v>
      </c>
      <c r="T165" s="1">
        <f t="shared" si="113"/>
        <v>35.331991284268426</v>
      </c>
      <c r="U165" s="1">
        <f t="shared" si="113"/>
        <v>196.3676264508091</v>
      </c>
      <c r="V165" s="1">
        <f t="shared" si="113"/>
        <v>273.60526339424143</v>
      </c>
      <c r="W165" s="1">
        <f t="shared" si="113"/>
        <v>76.571927799213086</v>
      </c>
      <c r="X165" s="1">
        <f t="shared" si="113"/>
        <v>136.54564426283432</v>
      </c>
      <c r="Y165" s="1">
        <f t="shared" si="113"/>
        <v>936.16452407148802</v>
      </c>
      <c r="Z165" s="1">
        <f t="shared" si="113"/>
        <v>588.26180084103373</v>
      </c>
      <c r="AA165" s="1">
        <f t="shared" si="113"/>
        <v>60.991692076473178</v>
      </c>
      <c r="AB165" s="1">
        <f t="shared" si="113"/>
        <v>5981.045687503406</v>
      </c>
      <c r="AC165" s="1">
        <f t="shared" si="113"/>
        <v>91.319066408559181</v>
      </c>
      <c r="AD165" s="1">
        <f t="shared" si="113"/>
        <v>143.40264220203264</v>
      </c>
      <c r="AE165" s="1">
        <f t="shared" si="113"/>
        <v>12.497754585216065</v>
      </c>
      <c r="AF165" s="1">
        <f t="shared" si="113"/>
        <v>6.3452917494106167</v>
      </c>
      <c r="AG165" s="1">
        <f t="shared" si="113"/>
        <v>499.12663034591151</v>
      </c>
      <c r="AH165" s="1">
        <f t="shared" si="113"/>
        <v>255.45831889129366</v>
      </c>
      <c r="AI165" s="1">
        <f t="shared" si="113"/>
        <v>94.038616658903152</v>
      </c>
      <c r="AJ165" s="1">
        <f t="shared" si="113"/>
        <v>93.05200039425975</v>
      </c>
      <c r="AK165" s="1">
        <f t="shared" si="113"/>
        <v>19.616264089514452</v>
      </c>
      <c r="AL165" s="1">
        <f t="shared" si="113"/>
        <v>3160.1629244144465</v>
      </c>
      <c r="AM165" s="1">
        <f t="shared" si="113"/>
        <v>355.46841829964961</v>
      </c>
      <c r="AN165" s="1">
        <f t="shared" si="113"/>
        <v>120.58601793951348</v>
      </c>
      <c r="AO165" s="1">
        <f t="shared" si="113"/>
        <v>4.8348361967291478</v>
      </c>
      <c r="AP165" s="1">
        <f t="shared" si="113"/>
        <v>5.6076497428647913</v>
      </c>
      <c r="AQ165" s="1">
        <f t="shared" si="113"/>
        <v>0.11073821858140777</v>
      </c>
      <c r="AR165" s="1">
        <f t="shared" si="113"/>
        <v>7481.3746099809314</v>
      </c>
      <c r="AS165" s="1">
        <f t="shared" si="113"/>
        <v>4.7638827946856379</v>
      </c>
      <c r="AT165" s="1">
        <f t="shared" si="113"/>
        <v>83.0945527826225</v>
      </c>
      <c r="AU165" s="1">
        <f t="shared" si="113"/>
        <v>10651.797549043635</v>
      </c>
      <c r="AV165" s="1">
        <f t="shared" si="113"/>
        <v>91.840335719146239</v>
      </c>
      <c r="AW165" s="1">
        <f t="shared" si="113"/>
        <v>5.972303850739225</v>
      </c>
      <c r="AX165" s="1">
        <f t="shared" si="113"/>
        <v>429.43834076059176</v>
      </c>
      <c r="AY165" s="1">
        <f t="shared" si="113"/>
        <v>96.681731974234722</v>
      </c>
      <c r="AZ165" s="1">
        <f t="shared" si="113"/>
        <v>39.726267922333001</v>
      </c>
      <c r="BA165" s="1">
        <f t="shared" si="113"/>
        <v>0</v>
      </c>
      <c r="BB165" s="1">
        <f t="shared" si="113"/>
        <v>2291.1832874306697</v>
      </c>
      <c r="BC165" s="1">
        <f t="shared" si="113"/>
        <v>300.58094724909529</v>
      </c>
      <c r="BD165" s="1">
        <f t="shared" si="113"/>
        <v>4188.536274554448</v>
      </c>
      <c r="BE165" s="1">
        <f t="shared" si="113"/>
        <v>12.455804184517994</v>
      </c>
      <c r="BF165" s="1">
        <f t="shared" si="113"/>
        <v>72.489884851963865</v>
      </c>
      <c r="BG165" s="1">
        <f t="shared" si="113"/>
        <v>307.09084237759708</v>
      </c>
      <c r="BH165" s="1">
        <f t="shared" si="113"/>
        <v>96.877518293888912</v>
      </c>
      <c r="BI165" s="1">
        <f t="shared" si="113"/>
        <v>8.4922316150004935</v>
      </c>
      <c r="BJ165" s="1">
        <f t="shared" si="113"/>
        <v>2.6101889323599661</v>
      </c>
      <c r="BK165" s="1">
        <f t="shared" si="113"/>
        <v>559.5450649266968</v>
      </c>
      <c r="BL165" s="1">
        <f t="shared" si="113"/>
        <v>11.343545846412072</v>
      </c>
      <c r="BM165" s="1">
        <f t="shared" si="113"/>
        <v>109.7565871336411</v>
      </c>
      <c r="BN165" s="1">
        <f t="shared" si="113"/>
        <v>29.520906010358345</v>
      </c>
      <c r="BO165" s="1">
        <f t="shared" si="113"/>
        <v>27.061340369702581</v>
      </c>
      <c r="BP165" s="1">
        <f t="shared" si="113"/>
        <v>3.7559271059632304</v>
      </c>
      <c r="BQ165" s="1">
        <f t="shared" ref="BQ165:DE165" si="114">MAX(BQ33:BQ39)</f>
        <v>1.0899063016305948</v>
      </c>
      <c r="BR165" s="1">
        <f t="shared" si="114"/>
        <v>0.42385636791533388</v>
      </c>
      <c r="BS165" s="1">
        <f t="shared" si="114"/>
        <v>18.14694450294774</v>
      </c>
      <c r="BT165" s="1">
        <f t="shared" si="114"/>
        <v>20.715563855510354</v>
      </c>
      <c r="BU165" s="1">
        <f t="shared" si="114"/>
        <v>0.36300898477200017</v>
      </c>
      <c r="BV165" s="1">
        <f t="shared" si="114"/>
        <v>291.83786441203785</v>
      </c>
      <c r="BW165" s="1">
        <f t="shared" si="114"/>
        <v>5.1149176009657147</v>
      </c>
      <c r="BX165" s="1">
        <f t="shared" si="114"/>
        <v>4.4976342814042578</v>
      </c>
      <c r="BY165" s="1">
        <f t="shared" si="114"/>
        <v>12.726110777522354</v>
      </c>
      <c r="BZ165" s="1">
        <f t="shared" si="114"/>
        <v>2.1603892378401763</v>
      </c>
      <c r="CA165" s="1">
        <f t="shared" si="114"/>
        <v>2.8633749249425295</v>
      </c>
      <c r="CB165" s="1">
        <f t="shared" si="114"/>
        <v>46.578789110229657</v>
      </c>
      <c r="CC165" s="1">
        <f t="shared" si="114"/>
        <v>61.270090005643254</v>
      </c>
      <c r="CD165" s="1">
        <f t="shared" si="114"/>
        <v>15.283569578005212</v>
      </c>
      <c r="CE165" s="1">
        <f t="shared" si="114"/>
        <v>18.312139210155962</v>
      </c>
      <c r="CF165" s="1">
        <f t="shared" si="114"/>
        <v>155.63788748010271</v>
      </c>
      <c r="CG165" s="1">
        <f t="shared" si="114"/>
        <v>45.304737992035044</v>
      </c>
      <c r="CH165" s="1">
        <f t="shared" si="114"/>
        <v>14.880432847991244</v>
      </c>
      <c r="CI165" s="1">
        <f t="shared" si="114"/>
        <v>15.014363388480701</v>
      </c>
      <c r="CJ165" s="1">
        <f t="shared" si="114"/>
        <v>502.62631080973017</v>
      </c>
      <c r="CK165" s="1">
        <f t="shared" si="114"/>
        <v>45.304737992035044</v>
      </c>
      <c r="CL165" s="1">
        <f t="shared" si="114"/>
        <v>7.5737874063297372</v>
      </c>
      <c r="CM165" s="1">
        <f t="shared" si="114"/>
        <v>0.42204425962844228</v>
      </c>
      <c r="CN165" s="1">
        <f t="shared" si="114"/>
        <v>2.3685396265400649</v>
      </c>
      <c r="CO165" s="1">
        <f t="shared" si="114"/>
        <v>0.76841317944437992</v>
      </c>
      <c r="CP165" s="1">
        <f t="shared" si="114"/>
        <v>392.09881504245072</v>
      </c>
      <c r="CQ165" s="1">
        <f t="shared" si="114"/>
        <v>587.09587109553479</v>
      </c>
      <c r="CR165" s="1">
        <f t="shared" si="114"/>
        <v>6.4731851935666587</v>
      </c>
      <c r="CS165" s="1">
        <f t="shared" si="114"/>
        <v>11.967438788862367</v>
      </c>
      <c r="CT165" s="1">
        <f t="shared" si="114"/>
        <v>3.1998826618481688</v>
      </c>
      <c r="CU165" s="1">
        <f t="shared" si="114"/>
        <v>5.2434023732387773</v>
      </c>
      <c r="CV165" s="1">
        <f t="shared" si="114"/>
        <v>5.8980628795824748</v>
      </c>
      <c r="CW165" s="1">
        <f t="shared" si="114"/>
        <v>0.40709368669834334</v>
      </c>
      <c r="CX165" s="1">
        <f t="shared" si="114"/>
        <v>0.61064053004751495</v>
      </c>
      <c r="CY165" s="1">
        <f t="shared" si="114"/>
        <v>176.30029491022947</v>
      </c>
      <c r="CZ165" s="1">
        <f t="shared" si="114"/>
        <v>10.898320016799591</v>
      </c>
      <c r="DA165" s="1">
        <f t="shared" si="114"/>
        <v>2.9850210834667514</v>
      </c>
      <c r="DB165" s="1">
        <f t="shared" si="114"/>
        <v>11.465736344748505</v>
      </c>
      <c r="DC165" s="1">
        <f t="shared" si="114"/>
        <v>293.90535819240296</v>
      </c>
      <c r="DD165" s="1">
        <f t="shared" si="114"/>
        <v>10.113505550050409</v>
      </c>
      <c r="DE165" s="1">
        <f t="shared" si="114"/>
        <v>120.23115523514026</v>
      </c>
    </row>
    <row r="167" spans="3:109">
      <c r="C167" s="1" t="s">
        <v>306</v>
      </c>
      <c r="D167">
        <f>QUARTILE(D41:D47,1)</f>
        <v>9.9229053976247243</v>
      </c>
      <c r="E167">
        <f t="shared" ref="E167:BP167" si="115">QUARTILE(E41:E47,1)</f>
        <v>2.3138216924088071</v>
      </c>
      <c r="F167">
        <f t="shared" si="115"/>
        <v>453.54883263942315</v>
      </c>
      <c r="G167">
        <f t="shared" si="115"/>
        <v>9.761454554563457</v>
      </c>
      <c r="H167">
        <f t="shared" si="115"/>
        <v>604.32139168275501</v>
      </c>
      <c r="I167">
        <f t="shared" si="115"/>
        <v>16.425640681734308</v>
      </c>
      <c r="J167">
        <f t="shared" si="115"/>
        <v>7.9158154854544325</v>
      </c>
      <c r="K167">
        <f t="shared" si="115"/>
        <v>3.9787033210275529</v>
      </c>
      <c r="L167">
        <f t="shared" si="115"/>
        <v>62.088069491267518</v>
      </c>
      <c r="M167">
        <f t="shared" si="115"/>
        <v>136.39364621625754</v>
      </c>
      <c r="N167">
        <f t="shared" si="115"/>
        <v>220.58989887600535</v>
      </c>
      <c r="O167">
        <f t="shared" si="115"/>
        <v>2.3617920408827429</v>
      </c>
      <c r="P167">
        <f t="shared" si="115"/>
        <v>7.0521047382609581</v>
      </c>
      <c r="Q167">
        <f t="shared" si="115"/>
        <v>462.52214114609154</v>
      </c>
      <c r="R167">
        <f t="shared" si="115"/>
        <v>166.09353926523244</v>
      </c>
      <c r="S167">
        <f t="shared" si="115"/>
        <v>48.674739979083959</v>
      </c>
      <c r="T167">
        <f t="shared" si="115"/>
        <v>37.267902928887764</v>
      </c>
      <c r="U167">
        <f t="shared" si="115"/>
        <v>188.23135033922097</v>
      </c>
      <c r="V167">
        <f t="shared" si="115"/>
        <v>158.00836889929715</v>
      </c>
      <c r="W167">
        <f t="shared" si="115"/>
        <v>55.691825348949799</v>
      </c>
      <c r="X167">
        <f t="shared" si="115"/>
        <v>49.145954030788126</v>
      </c>
      <c r="Y167">
        <f t="shared" si="115"/>
        <v>572.09660794205797</v>
      </c>
      <c r="Z167">
        <f t="shared" si="115"/>
        <v>433.03289638620743</v>
      </c>
      <c r="AA167">
        <f t="shared" si="115"/>
        <v>65.683306648765665</v>
      </c>
      <c r="AB167">
        <f t="shared" si="115"/>
        <v>2992.2601194177123</v>
      </c>
      <c r="AC167">
        <f t="shared" si="115"/>
        <v>31.815228091976451</v>
      </c>
      <c r="AD167">
        <f t="shared" si="115"/>
        <v>127.16904789276151</v>
      </c>
      <c r="AE167">
        <f t="shared" si="115"/>
        <v>6.6064266700861252</v>
      </c>
      <c r="AF167">
        <f t="shared" si="115"/>
        <v>2.5199831706268689</v>
      </c>
      <c r="AG167">
        <f t="shared" si="115"/>
        <v>319.67033442005254</v>
      </c>
      <c r="AH167">
        <f t="shared" si="115"/>
        <v>181.59893024479305</v>
      </c>
      <c r="AI167">
        <f t="shared" si="115"/>
        <v>23.771920004310264</v>
      </c>
      <c r="AJ167">
        <f t="shared" si="115"/>
        <v>45.618388629934664</v>
      </c>
      <c r="AK167">
        <f t="shared" si="115"/>
        <v>11.366000699005113</v>
      </c>
      <c r="AL167">
        <f t="shared" si="115"/>
        <v>2121.1376645148102</v>
      </c>
      <c r="AM167">
        <f t="shared" si="115"/>
        <v>174.08413521405961</v>
      </c>
      <c r="AN167">
        <f t="shared" si="115"/>
        <v>107.87365518453673</v>
      </c>
      <c r="AO167">
        <f t="shared" si="115"/>
        <v>1.6182386228264409</v>
      </c>
      <c r="AP167">
        <f t="shared" si="115"/>
        <v>0</v>
      </c>
      <c r="AQ167">
        <f t="shared" si="115"/>
        <v>0</v>
      </c>
      <c r="AR167">
        <f t="shared" si="115"/>
        <v>4449.7615295733258</v>
      </c>
      <c r="AS167">
        <f t="shared" si="115"/>
        <v>2.359276552667195</v>
      </c>
      <c r="AT167">
        <f t="shared" si="115"/>
        <v>80.720039896974484</v>
      </c>
      <c r="AU167">
        <f t="shared" si="115"/>
        <v>5499.1920160380132</v>
      </c>
      <c r="AV167">
        <f t="shared" si="115"/>
        <v>15.123872356796149</v>
      </c>
      <c r="AW167">
        <f t="shared" si="115"/>
        <v>1.0734757950492715</v>
      </c>
      <c r="AX167">
        <f t="shared" si="115"/>
        <v>49.182510412159701</v>
      </c>
      <c r="AY167">
        <f t="shared" si="115"/>
        <v>67.485557717429145</v>
      </c>
      <c r="AZ167">
        <f t="shared" si="115"/>
        <v>24.100789198208759</v>
      </c>
      <c r="BA167">
        <f t="shared" si="115"/>
        <v>0.35333261188833631</v>
      </c>
      <c r="BB167">
        <f t="shared" si="115"/>
        <v>748.7861043951541</v>
      </c>
      <c r="BC167">
        <f t="shared" si="115"/>
        <v>70.969090943345748</v>
      </c>
      <c r="BD167">
        <f t="shared" si="115"/>
        <v>55.745935923601422</v>
      </c>
      <c r="BE167">
        <f t="shared" si="115"/>
        <v>10.7142606684209</v>
      </c>
      <c r="BF167">
        <f t="shared" si="115"/>
        <v>54.927550889395285</v>
      </c>
      <c r="BG167">
        <f t="shared" si="115"/>
        <v>135.69609729864834</v>
      </c>
      <c r="BH167">
        <f t="shared" si="115"/>
        <v>37.387749531599127</v>
      </c>
      <c r="BI167">
        <f t="shared" si="115"/>
        <v>5.4641261259585825</v>
      </c>
      <c r="BJ167">
        <f t="shared" si="115"/>
        <v>1.2422214689142599</v>
      </c>
      <c r="BK167">
        <f t="shared" si="115"/>
        <v>225.84525129237295</v>
      </c>
      <c r="BL167">
        <f t="shared" si="115"/>
        <v>5.7139995129295249</v>
      </c>
      <c r="BM167">
        <f t="shared" si="115"/>
        <v>37.116645818917419</v>
      </c>
      <c r="BN167">
        <f t="shared" si="115"/>
        <v>8.9696694444392691</v>
      </c>
      <c r="BO167">
        <f t="shared" si="115"/>
        <v>7.9143763949918871</v>
      </c>
      <c r="BP167">
        <f t="shared" si="115"/>
        <v>2.230536874673871</v>
      </c>
      <c r="BQ167">
        <f t="shared" ref="BQ167:DE167" si="116">QUARTILE(BQ41:BQ47,1)</f>
        <v>0.36641350919578813</v>
      </c>
      <c r="BR167">
        <f t="shared" si="116"/>
        <v>0.1155537386510623</v>
      </c>
      <c r="BS167">
        <f t="shared" si="116"/>
        <v>8.8703028968199735</v>
      </c>
      <c r="BT167">
        <f t="shared" si="116"/>
        <v>14.228683879571694</v>
      </c>
      <c r="BU167">
        <f t="shared" si="116"/>
        <v>6.9253264051540614E-2</v>
      </c>
      <c r="BV167">
        <f t="shared" si="116"/>
        <v>21.518638757689939</v>
      </c>
      <c r="BW167">
        <f t="shared" si="116"/>
        <v>0.27148304863373157</v>
      </c>
      <c r="BX167">
        <f t="shared" si="116"/>
        <v>0</v>
      </c>
      <c r="BY167">
        <f t="shared" si="116"/>
        <v>0.33212693921901959</v>
      </c>
      <c r="BZ167">
        <f t="shared" si="116"/>
        <v>1.5629358364277177</v>
      </c>
      <c r="CA167">
        <f t="shared" si="116"/>
        <v>2.2265116894951493</v>
      </c>
      <c r="CB167">
        <f t="shared" si="116"/>
        <v>14.557552935432909</v>
      </c>
      <c r="CC167">
        <f t="shared" si="116"/>
        <v>10.242087814540954</v>
      </c>
      <c r="CD167">
        <f t="shared" si="116"/>
        <v>4.9187246301569223</v>
      </c>
      <c r="CE167">
        <f t="shared" si="116"/>
        <v>4.6572245766549916</v>
      </c>
      <c r="CF167">
        <f t="shared" si="116"/>
        <v>45.395434074380368</v>
      </c>
      <c r="CG167">
        <f t="shared" si="116"/>
        <v>70.79477239506231</v>
      </c>
      <c r="CH167">
        <f t="shared" si="116"/>
        <v>10.615762724216374</v>
      </c>
      <c r="CI167">
        <f t="shared" si="116"/>
        <v>8.9465839995575127</v>
      </c>
      <c r="CJ167">
        <f t="shared" si="116"/>
        <v>215.61729664146748</v>
      </c>
      <c r="CK167">
        <f t="shared" si="116"/>
        <v>70.797870755541283</v>
      </c>
      <c r="CL167">
        <f t="shared" si="116"/>
        <v>2.789982094725052</v>
      </c>
      <c r="CM167">
        <f t="shared" si="116"/>
        <v>0.14962630996135068</v>
      </c>
      <c r="CN167">
        <f t="shared" si="116"/>
        <v>1.3542562645167351</v>
      </c>
      <c r="CO167">
        <f t="shared" si="116"/>
        <v>0.86416495196063114</v>
      </c>
      <c r="CP167">
        <f t="shared" si="116"/>
        <v>53.109115811822626</v>
      </c>
      <c r="CQ167">
        <f t="shared" si="116"/>
        <v>95.72192760918773</v>
      </c>
      <c r="CR167">
        <f t="shared" si="116"/>
        <v>1.107905246973891</v>
      </c>
      <c r="CS167">
        <f t="shared" si="116"/>
        <v>1.4732071032547425</v>
      </c>
      <c r="CT167">
        <f t="shared" si="116"/>
        <v>0.24084718203561481</v>
      </c>
      <c r="CU167">
        <f t="shared" si="116"/>
        <v>0.63562788731977837</v>
      </c>
      <c r="CV167">
        <f t="shared" si="116"/>
        <v>1.3228093362882156</v>
      </c>
      <c r="CW167">
        <f t="shared" si="116"/>
        <v>0.14580317516320129</v>
      </c>
      <c r="CX167">
        <f t="shared" si="116"/>
        <v>8.5833820043440007E-2</v>
      </c>
      <c r="CY167">
        <f t="shared" si="116"/>
        <v>86.642136385536475</v>
      </c>
      <c r="CZ167">
        <f t="shared" si="116"/>
        <v>6.4252670007388648</v>
      </c>
      <c r="DA167">
        <f t="shared" si="116"/>
        <v>2.1262161070748844</v>
      </c>
      <c r="DB167">
        <f t="shared" si="116"/>
        <v>8.7756944232576046</v>
      </c>
      <c r="DC167">
        <f t="shared" si="116"/>
        <v>141.64992346520989</v>
      </c>
      <c r="DD167">
        <f t="shared" si="116"/>
        <v>6.879928131480419</v>
      </c>
      <c r="DE167">
        <f t="shared" si="116"/>
        <v>19.087273119795988</v>
      </c>
    </row>
    <row r="168" spans="3:109">
      <c r="D168">
        <f>QUARTILE(D41:D47,3)</f>
        <v>24.422469229482175</v>
      </c>
      <c r="E168">
        <f t="shared" ref="E168:BP168" si="117">QUARTILE(E41:E47,3)</f>
        <v>4.7085277420229232</v>
      </c>
      <c r="F168">
        <f t="shared" si="117"/>
        <v>874.52613021546222</v>
      </c>
      <c r="G168">
        <f t="shared" si="117"/>
        <v>22.255561379273097</v>
      </c>
      <c r="H168">
        <f t="shared" si="117"/>
        <v>830.92855026549478</v>
      </c>
      <c r="I168">
        <f t="shared" si="117"/>
        <v>31.132576610961603</v>
      </c>
      <c r="J168">
        <f t="shared" si="117"/>
        <v>9.9331172726585741</v>
      </c>
      <c r="K168">
        <f t="shared" si="117"/>
        <v>9.6253455226446185</v>
      </c>
      <c r="L168">
        <f t="shared" si="117"/>
        <v>83.059101364720675</v>
      </c>
      <c r="M168">
        <f t="shared" si="117"/>
        <v>217.88942594435431</v>
      </c>
      <c r="N168">
        <f t="shared" si="117"/>
        <v>356.41769742449691</v>
      </c>
      <c r="O168">
        <f t="shared" si="117"/>
        <v>4.7428619732679262</v>
      </c>
      <c r="P168">
        <f t="shared" si="117"/>
        <v>10.608936782070435</v>
      </c>
      <c r="Q168">
        <f t="shared" si="117"/>
        <v>682.9730993236177</v>
      </c>
      <c r="R168">
        <f t="shared" si="117"/>
        <v>228.10253640557849</v>
      </c>
      <c r="S168">
        <f t="shared" si="117"/>
        <v>66.967513506465394</v>
      </c>
      <c r="T168">
        <f t="shared" si="117"/>
        <v>50.202522678296468</v>
      </c>
      <c r="U168">
        <f t="shared" si="117"/>
        <v>220.15897936774442</v>
      </c>
      <c r="V168">
        <f t="shared" si="117"/>
        <v>219.13518476316824</v>
      </c>
      <c r="W168">
        <f t="shared" si="117"/>
        <v>70.045674464395816</v>
      </c>
      <c r="X168">
        <f t="shared" si="117"/>
        <v>127.95688292917532</v>
      </c>
      <c r="Y168">
        <f t="shared" si="117"/>
        <v>725.3219996309399</v>
      </c>
      <c r="Z168">
        <f t="shared" si="117"/>
        <v>583.50087011174048</v>
      </c>
      <c r="AA168">
        <f t="shared" si="117"/>
        <v>89.021223146566797</v>
      </c>
      <c r="AB168">
        <f t="shared" si="117"/>
        <v>4260.9624588104416</v>
      </c>
      <c r="AC168">
        <f t="shared" si="117"/>
        <v>73.077046208369993</v>
      </c>
      <c r="AD168">
        <f t="shared" si="117"/>
        <v>163.85713612620435</v>
      </c>
      <c r="AE168">
        <f t="shared" si="117"/>
        <v>16.169995016364521</v>
      </c>
      <c r="AF168">
        <f t="shared" si="117"/>
        <v>5.1162855561405793</v>
      </c>
      <c r="AG168">
        <f t="shared" si="117"/>
        <v>438.15023403357895</v>
      </c>
      <c r="AH168">
        <f t="shared" si="117"/>
        <v>225.71712588038554</v>
      </c>
      <c r="AI168">
        <f t="shared" si="117"/>
        <v>61.913062125485254</v>
      </c>
      <c r="AJ168">
        <f t="shared" si="117"/>
        <v>84.81505483752693</v>
      </c>
      <c r="AK168">
        <f t="shared" si="117"/>
        <v>19.252582883845015</v>
      </c>
      <c r="AL168">
        <f t="shared" si="117"/>
        <v>2786.1173297232026</v>
      </c>
      <c r="AM168">
        <f t="shared" si="117"/>
        <v>263.61752927091595</v>
      </c>
      <c r="AN168">
        <f t="shared" si="117"/>
        <v>163.52509125702301</v>
      </c>
      <c r="AO168">
        <f t="shared" si="117"/>
        <v>4.5482864200979414</v>
      </c>
      <c r="AP168">
        <f t="shared" si="117"/>
        <v>1.2141571358101788</v>
      </c>
      <c r="AQ168">
        <f t="shared" si="117"/>
        <v>0.49886822237708639</v>
      </c>
      <c r="AR168">
        <f t="shared" si="117"/>
        <v>6552.9259899561039</v>
      </c>
      <c r="AS168">
        <f t="shared" si="117"/>
        <v>4.1264921093955298</v>
      </c>
      <c r="AT168">
        <f t="shared" si="117"/>
        <v>150.66856146854988</v>
      </c>
      <c r="AU168">
        <f t="shared" si="117"/>
        <v>7882.5986478205759</v>
      </c>
      <c r="AV168">
        <f t="shared" si="117"/>
        <v>31.90157007618275</v>
      </c>
      <c r="AW168">
        <f t="shared" si="117"/>
        <v>2.2038112520757127</v>
      </c>
      <c r="AX168">
        <f t="shared" si="117"/>
        <v>144.56769687322475</v>
      </c>
      <c r="AY168">
        <f t="shared" si="117"/>
        <v>107.88805868105446</v>
      </c>
      <c r="AZ168">
        <f t="shared" si="117"/>
        <v>39.436654126692439</v>
      </c>
      <c r="BA168">
        <f t="shared" si="117"/>
        <v>1.4800735900239035</v>
      </c>
      <c r="BB168">
        <f t="shared" si="117"/>
        <v>804.16556606389281</v>
      </c>
      <c r="BC168">
        <f t="shared" si="117"/>
        <v>95.199928518301036</v>
      </c>
      <c r="BD168">
        <f t="shared" si="117"/>
        <v>133.49811810842411</v>
      </c>
      <c r="BE168">
        <f t="shared" si="117"/>
        <v>13.149224141747</v>
      </c>
      <c r="BF168">
        <f t="shared" si="117"/>
        <v>66.914687767189719</v>
      </c>
      <c r="BG168">
        <f t="shared" si="117"/>
        <v>162.36684135232201</v>
      </c>
      <c r="BH168">
        <f t="shared" si="117"/>
        <v>42.399015490559151</v>
      </c>
      <c r="BI168">
        <f t="shared" si="117"/>
        <v>7.1781741970993362</v>
      </c>
      <c r="BJ168">
        <f t="shared" si="117"/>
        <v>1.6389398692690742</v>
      </c>
      <c r="BK168">
        <f t="shared" si="117"/>
        <v>245.98720399586432</v>
      </c>
      <c r="BL168">
        <f t="shared" si="117"/>
        <v>9.9726436860219358</v>
      </c>
      <c r="BM168">
        <f t="shared" si="117"/>
        <v>51.212879247762714</v>
      </c>
      <c r="BN168">
        <f t="shared" si="117"/>
        <v>12.230286191355528</v>
      </c>
      <c r="BO168">
        <f t="shared" si="117"/>
        <v>11.263648625089232</v>
      </c>
      <c r="BP168">
        <f t="shared" si="117"/>
        <v>5.6017253250840557</v>
      </c>
      <c r="BQ168">
        <f t="shared" ref="BQ168:DE168" si="118">QUARTILE(BQ41:BQ47,3)</f>
        <v>1.1612034812414844</v>
      </c>
      <c r="BR168">
        <f t="shared" si="118"/>
        <v>0.2494578576522041</v>
      </c>
      <c r="BS168">
        <f t="shared" si="118"/>
        <v>15.641755562291149</v>
      </c>
      <c r="BT168">
        <f t="shared" si="118"/>
        <v>19.036872198654279</v>
      </c>
      <c r="BU168">
        <f t="shared" si="118"/>
        <v>0.49740003790012099</v>
      </c>
      <c r="BV168">
        <f t="shared" si="118"/>
        <v>43.526061750765834</v>
      </c>
      <c r="BW168">
        <f t="shared" si="118"/>
        <v>1.6860822282156445</v>
      </c>
      <c r="BX168">
        <f t="shared" si="118"/>
        <v>2.2261158846447402</v>
      </c>
      <c r="BY168">
        <f t="shared" si="118"/>
        <v>0.98833239138869566</v>
      </c>
      <c r="BZ168">
        <f t="shared" si="118"/>
        <v>1.956585168709144</v>
      </c>
      <c r="CA168">
        <f t="shared" si="118"/>
        <v>3.0703815147379503</v>
      </c>
      <c r="CB168">
        <f t="shared" si="118"/>
        <v>23.06662320370414</v>
      </c>
      <c r="CC168">
        <f t="shared" si="118"/>
        <v>39.658196377155157</v>
      </c>
      <c r="CD168">
        <f t="shared" si="118"/>
        <v>7.4560092609432242</v>
      </c>
      <c r="CE168">
        <f t="shared" si="118"/>
        <v>6.1348919482689706</v>
      </c>
      <c r="CF168">
        <f t="shared" si="118"/>
        <v>50.863191965209182</v>
      </c>
      <c r="CG168">
        <f t="shared" si="118"/>
        <v>101.6480379935625</v>
      </c>
      <c r="CH168">
        <f t="shared" si="118"/>
        <v>14.634494881396922</v>
      </c>
      <c r="CI168">
        <f t="shared" si="118"/>
        <v>11.322052235472508</v>
      </c>
      <c r="CJ168">
        <f t="shared" si="118"/>
        <v>256.1943521849812</v>
      </c>
      <c r="CK168">
        <f t="shared" si="118"/>
        <v>101.6480379935625</v>
      </c>
      <c r="CL168">
        <f t="shared" si="118"/>
        <v>5.3482452971333343</v>
      </c>
      <c r="CM168">
        <f t="shared" si="118"/>
        <v>0.34555927161107369</v>
      </c>
      <c r="CN168">
        <f t="shared" si="118"/>
        <v>1.7005581647397801</v>
      </c>
      <c r="CO168">
        <f t="shared" si="118"/>
        <v>1.1896241184181582</v>
      </c>
      <c r="CP168">
        <f t="shared" si="118"/>
        <v>68.797466568860301</v>
      </c>
      <c r="CQ168">
        <f t="shared" si="118"/>
        <v>114.67487279424967</v>
      </c>
      <c r="CR168">
        <f t="shared" si="118"/>
        <v>1.3267592809352857</v>
      </c>
      <c r="CS168">
        <f t="shared" si="118"/>
        <v>1.932331024506946</v>
      </c>
      <c r="CT168">
        <f t="shared" si="118"/>
        <v>0.82258803291599647</v>
      </c>
      <c r="CU168">
        <f t="shared" si="118"/>
        <v>0.95551569085355825</v>
      </c>
      <c r="CV168">
        <f t="shared" si="118"/>
        <v>1.6164189175617689</v>
      </c>
      <c r="CW168">
        <f t="shared" si="118"/>
        <v>0.20367353296855212</v>
      </c>
      <c r="CX168">
        <f t="shared" si="118"/>
        <v>0.17965817264828549</v>
      </c>
      <c r="CY168">
        <f t="shared" si="118"/>
        <v>158.25217596946888</v>
      </c>
      <c r="CZ168">
        <f t="shared" si="118"/>
        <v>14.613702252142865</v>
      </c>
      <c r="DA168">
        <f t="shared" si="118"/>
        <v>3.628984237499489</v>
      </c>
      <c r="DB168">
        <f t="shared" si="118"/>
        <v>19.067498027499123</v>
      </c>
      <c r="DC168">
        <f t="shared" si="118"/>
        <v>217.73882606395381</v>
      </c>
      <c r="DD168">
        <f t="shared" si="118"/>
        <v>11.544010205996353</v>
      </c>
      <c r="DE168">
        <f t="shared" si="118"/>
        <v>27.95573764894246</v>
      </c>
    </row>
    <row r="169" spans="3:109">
      <c r="D169" s="1">
        <f>MEDIAN(D41:D47)</f>
        <v>12.872834120854623</v>
      </c>
      <c r="E169" s="1">
        <f t="shared" ref="E169:BP169" si="119">MEDIAN(E41:E47)</f>
        <v>2.6747092907582757</v>
      </c>
      <c r="F169" s="1">
        <f t="shared" si="119"/>
        <v>573.40001971516267</v>
      </c>
      <c r="G169" s="1">
        <f t="shared" si="119"/>
        <v>11.846362003764284</v>
      </c>
      <c r="H169" s="1">
        <f t="shared" si="119"/>
        <v>653.74682210871231</v>
      </c>
      <c r="I169" s="1">
        <f t="shared" si="119"/>
        <v>24.450466566104801</v>
      </c>
      <c r="J169" s="1">
        <f t="shared" si="119"/>
        <v>8.530819185422116</v>
      </c>
      <c r="K169" s="1">
        <f t="shared" si="119"/>
        <v>4.6587831802578625</v>
      </c>
      <c r="L169" s="1">
        <f t="shared" si="119"/>
        <v>66.526610665289553</v>
      </c>
      <c r="M169" s="1">
        <f t="shared" si="119"/>
        <v>168.34982361684746</v>
      </c>
      <c r="N169" s="1">
        <f t="shared" si="119"/>
        <v>284.14217312647094</v>
      </c>
      <c r="O169" s="1">
        <f t="shared" si="119"/>
        <v>2.5430800286073141</v>
      </c>
      <c r="P169" s="1">
        <f t="shared" si="119"/>
        <v>8.7609929934990376</v>
      </c>
      <c r="Q169" s="1">
        <f t="shared" si="119"/>
        <v>535.38778878193943</v>
      </c>
      <c r="R169" s="1">
        <f t="shared" si="119"/>
        <v>219.02168142953164</v>
      </c>
      <c r="S169" s="1">
        <f t="shared" si="119"/>
        <v>57.109755061971569</v>
      </c>
      <c r="T169" s="1">
        <f t="shared" si="119"/>
        <v>46.432250070179656</v>
      </c>
      <c r="U169" s="1">
        <f t="shared" si="119"/>
        <v>190.86154095020456</v>
      </c>
      <c r="V169" s="1">
        <f t="shared" si="119"/>
        <v>170.26344284683412</v>
      </c>
      <c r="W169" s="1">
        <f t="shared" si="119"/>
        <v>59.280502236849507</v>
      </c>
      <c r="X169" s="1">
        <f t="shared" si="119"/>
        <v>97.748484962555992</v>
      </c>
      <c r="Y169" s="1">
        <f t="shared" si="119"/>
        <v>619.3779619230354</v>
      </c>
      <c r="Z169" s="1">
        <f t="shared" si="119"/>
        <v>512.03041083181415</v>
      </c>
      <c r="AA169" s="1">
        <f t="shared" si="119"/>
        <v>71.08722181693706</v>
      </c>
      <c r="AB169" s="1">
        <f t="shared" si="119"/>
        <v>3727.943777057847</v>
      </c>
      <c r="AC169" s="1">
        <f t="shared" si="119"/>
        <v>62.535183689580037</v>
      </c>
      <c r="AD169" s="1">
        <f t="shared" si="119"/>
        <v>130.89643515491338</v>
      </c>
      <c r="AE169" s="1">
        <f t="shared" si="119"/>
        <v>11.141704282364866</v>
      </c>
      <c r="AF169" s="1">
        <f t="shared" si="119"/>
        <v>4.1166882897206492</v>
      </c>
      <c r="AG169" s="1">
        <f t="shared" si="119"/>
        <v>354.31777767858506</v>
      </c>
      <c r="AH169" s="1">
        <f t="shared" si="119"/>
        <v>202.58585606422147</v>
      </c>
      <c r="AI169" s="1">
        <f t="shared" si="119"/>
        <v>28.942550855577984</v>
      </c>
      <c r="AJ169" s="1">
        <f t="shared" si="119"/>
        <v>64.606938071021261</v>
      </c>
      <c r="AK169" s="1">
        <f t="shared" si="119"/>
        <v>15.501263376515681</v>
      </c>
      <c r="AL169" s="1">
        <f t="shared" si="119"/>
        <v>2661.5414344621804</v>
      </c>
      <c r="AM169" s="1">
        <f t="shared" si="119"/>
        <v>227.54270953939496</v>
      </c>
      <c r="AN169" s="1">
        <f t="shared" si="119"/>
        <v>123.38807492755033</v>
      </c>
      <c r="AO169" s="1">
        <f t="shared" si="119"/>
        <v>3.2027934270630589</v>
      </c>
      <c r="AP169" s="1">
        <f t="shared" si="119"/>
        <v>0.46681964549767518</v>
      </c>
      <c r="AQ169" s="1">
        <f t="shared" si="119"/>
        <v>0.22746070157836157</v>
      </c>
      <c r="AR169" s="1">
        <f t="shared" si="119"/>
        <v>5414.62662129412</v>
      </c>
      <c r="AS169" s="1">
        <f t="shared" si="119"/>
        <v>2.5007715928795839</v>
      </c>
      <c r="AT169" s="1">
        <f t="shared" si="119"/>
        <v>121.71257049013434</v>
      </c>
      <c r="AU169" s="1">
        <f t="shared" si="119"/>
        <v>6873.511726228664</v>
      </c>
      <c r="AV169" s="1">
        <f t="shared" si="119"/>
        <v>15.480010881723228</v>
      </c>
      <c r="AW169" s="1">
        <f t="shared" si="119"/>
        <v>1.3161353925031556</v>
      </c>
      <c r="AX169" s="1">
        <f t="shared" si="119"/>
        <v>50.187243038305368</v>
      </c>
      <c r="AY169" s="1">
        <f t="shared" si="119"/>
        <v>95.621543966748646</v>
      </c>
      <c r="AZ169" s="1">
        <f t="shared" si="119"/>
        <v>32.337024014307637</v>
      </c>
      <c r="BA169" s="1">
        <f t="shared" si="119"/>
        <v>0.96487362121143705</v>
      </c>
      <c r="BB169" s="1">
        <f t="shared" si="119"/>
        <v>779.7154181599476</v>
      </c>
      <c r="BC169" s="1">
        <f t="shared" si="119"/>
        <v>80.839985963332396</v>
      </c>
      <c r="BD169" s="1">
        <f t="shared" si="119"/>
        <v>81.712690208558868</v>
      </c>
      <c r="BE169" s="1">
        <f t="shared" si="119"/>
        <v>11.705053088623892</v>
      </c>
      <c r="BF169" s="1">
        <f t="shared" si="119"/>
        <v>58.8110126040159</v>
      </c>
      <c r="BG169" s="1">
        <f t="shared" si="119"/>
        <v>157.1987081532331</v>
      </c>
      <c r="BH169" s="1">
        <f t="shared" si="119"/>
        <v>40.520118879227567</v>
      </c>
      <c r="BI169" s="1">
        <f t="shared" si="119"/>
        <v>5.7371308202203215</v>
      </c>
      <c r="BJ169" s="1">
        <f t="shared" si="119"/>
        <v>1.5584753209203357</v>
      </c>
      <c r="BK169" s="1">
        <f t="shared" si="119"/>
        <v>233.13162705359949</v>
      </c>
      <c r="BL169" s="1">
        <f t="shared" si="119"/>
        <v>6.4735078273881141</v>
      </c>
      <c r="BM169" s="1">
        <f t="shared" si="119"/>
        <v>39.202774679181722</v>
      </c>
      <c r="BN169" s="1">
        <f t="shared" si="119"/>
        <v>10.742444174081669</v>
      </c>
      <c r="BO169" s="1">
        <f t="shared" si="119"/>
        <v>8.5091306620693494</v>
      </c>
      <c r="BP169" s="1">
        <f t="shared" si="119"/>
        <v>3.7274205290905704</v>
      </c>
      <c r="BQ169" s="1">
        <f t="shared" ref="BQ169:DE169" si="120">MEDIAN(BQ41:BQ47)</f>
        <v>0.88613109698452497</v>
      </c>
      <c r="BR169" s="1">
        <f t="shared" si="120"/>
        <v>0.15864441525098716</v>
      </c>
      <c r="BS169" s="1">
        <f t="shared" si="120"/>
        <v>12.816438387887485</v>
      </c>
      <c r="BT169" s="1">
        <f t="shared" si="120"/>
        <v>18.355288957328735</v>
      </c>
      <c r="BU169" s="1">
        <f t="shared" si="120"/>
        <v>0.28090982483997345</v>
      </c>
      <c r="BV169" s="1">
        <f t="shared" si="120"/>
        <v>25.249040737128947</v>
      </c>
      <c r="BW169" s="1">
        <f t="shared" si="120"/>
        <v>1.5274917161306671</v>
      </c>
      <c r="BX169" s="1">
        <f t="shared" si="120"/>
        <v>0</v>
      </c>
      <c r="BY169" s="1">
        <f t="shared" si="120"/>
        <v>0.7258408225730858</v>
      </c>
      <c r="BZ169" s="1">
        <f t="shared" si="120"/>
        <v>1.7048688568521579</v>
      </c>
      <c r="CA169" s="1">
        <f t="shared" si="120"/>
        <v>2.7744702511070312</v>
      </c>
      <c r="CB169" s="1">
        <f t="shared" si="120"/>
        <v>19.04882542850395</v>
      </c>
      <c r="CC169" s="1">
        <f t="shared" si="120"/>
        <v>13.925207528882225</v>
      </c>
      <c r="CD169" s="1">
        <f t="shared" si="120"/>
        <v>6.3008405873881612</v>
      </c>
      <c r="CE169" s="1">
        <f t="shared" si="120"/>
        <v>5.6313033935710051</v>
      </c>
      <c r="CF169" s="1">
        <f t="shared" si="120"/>
        <v>47.551571057530886</v>
      </c>
      <c r="CG169" s="1">
        <f t="shared" si="120"/>
        <v>91.452173042533104</v>
      </c>
      <c r="CH169" s="1">
        <f t="shared" si="120"/>
        <v>12.154534501632945</v>
      </c>
      <c r="CI169" s="1">
        <f t="shared" si="120"/>
        <v>9.2572367941526732</v>
      </c>
      <c r="CJ169" s="1">
        <f t="shared" si="120"/>
        <v>230.00123479953277</v>
      </c>
      <c r="CK169" s="1">
        <f t="shared" si="120"/>
        <v>91.452173042533104</v>
      </c>
      <c r="CL169" s="1">
        <f t="shared" si="120"/>
        <v>3.0107597640841082</v>
      </c>
      <c r="CM169" s="1">
        <f t="shared" si="120"/>
        <v>0.24107771170836717</v>
      </c>
      <c r="CN169" s="1">
        <f t="shared" si="120"/>
        <v>1.5489728402678484</v>
      </c>
      <c r="CO169" s="1">
        <f t="shared" si="120"/>
        <v>0.92331142273212741</v>
      </c>
      <c r="CP169" s="1">
        <f t="shared" si="120"/>
        <v>61.101734218879329</v>
      </c>
      <c r="CQ169" s="1">
        <f t="shared" si="120"/>
        <v>103.0839319149952</v>
      </c>
      <c r="CR169" s="1">
        <f t="shared" si="120"/>
        <v>1.1556884586546428</v>
      </c>
      <c r="CS169" s="1">
        <f t="shared" si="120"/>
        <v>1.6607212167262426</v>
      </c>
      <c r="CT169" s="1">
        <f t="shared" si="120"/>
        <v>0.52775406825069027</v>
      </c>
      <c r="CU169" s="1">
        <f t="shared" si="120"/>
        <v>0.73620997718127268</v>
      </c>
      <c r="CV169" s="1">
        <f t="shared" si="120"/>
        <v>1.3622458239191007</v>
      </c>
      <c r="CW169" s="1">
        <f t="shared" si="120"/>
        <v>0.16237291549561084</v>
      </c>
      <c r="CX169" s="1">
        <f t="shared" si="120"/>
        <v>0.13518291722091161</v>
      </c>
      <c r="CY169" s="1">
        <f t="shared" si="120"/>
        <v>103.93238757202155</v>
      </c>
      <c r="CZ169" s="1">
        <f t="shared" si="120"/>
        <v>10.840479817649982</v>
      </c>
      <c r="DA169" s="1">
        <f t="shared" si="120"/>
        <v>2.6887168642214525</v>
      </c>
      <c r="DB169" s="1">
        <f t="shared" si="120"/>
        <v>14.501734044758898</v>
      </c>
      <c r="DC169" s="1">
        <f t="shared" si="120"/>
        <v>186.99018605295592</v>
      </c>
      <c r="DD169" s="1">
        <f t="shared" si="120"/>
        <v>10.2712375520519</v>
      </c>
      <c r="DE169" s="1">
        <f t="shared" si="120"/>
        <v>22.252672274430722</v>
      </c>
    </row>
    <row r="170" spans="3:109">
      <c r="D170" s="1">
        <f>MIN(D41:D47)</f>
        <v>8.49157328602187</v>
      </c>
      <c r="E170" s="1">
        <f t="shared" ref="E170:BP170" si="121">MIN(E41:E47)</f>
        <v>1.9643605436649958</v>
      </c>
      <c r="F170" s="1">
        <f t="shared" si="121"/>
        <v>207.06671275667935</v>
      </c>
      <c r="G170" s="1">
        <f t="shared" si="121"/>
        <v>8.5803929530855871</v>
      </c>
      <c r="H170" s="1">
        <f t="shared" si="121"/>
        <v>565.58084475987539</v>
      </c>
      <c r="I170" s="1">
        <f t="shared" si="121"/>
        <v>14.730196460665203</v>
      </c>
      <c r="J170" s="1">
        <f t="shared" si="121"/>
        <v>7.5240407321205591</v>
      </c>
      <c r="K170" s="1">
        <f t="shared" si="121"/>
        <v>3.4370161834385557</v>
      </c>
      <c r="L170" s="1">
        <f t="shared" si="121"/>
        <v>44.83327613065061</v>
      </c>
      <c r="M170" s="1">
        <f t="shared" si="121"/>
        <v>110.82938711947129</v>
      </c>
      <c r="N170" s="1">
        <f t="shared" si="121"/>
        <v>187.78439912239776</v>
      </c>
      <c r="O170" s="1">
        <f t="shared" si="121"/>
        <v>2.2204916765929239</v>
      </c>
      <c r="P170" s="1">
        <f t="shared" si="121"/>
        <v>2.8176141919928845</v>
      </c>
      <c r="Q170" s="1">
        <f t="shared" si="121"/>
        <v>318.5768036736244</v>
      </c>
      <c r="R170" s="1">
        <f t="shared" si="121"/>
        <v>142.96145086001036</v>
      </c>
      <c r="S170" s="1">
        <f t="shared" si="121"/>
        <v>38.608669928406172</v>
      </c>
      <c r="T170" s="1">
        <f t="shared" si="121"/>
        <v>27.943080372975885</v>
      </c>
      <c r="U170" s="1">
        <f t="shared" si="121"/>
        <v>164.86225237613158</v>
      </c>
      <c r="V170" s="1">
        <f t="shared" si="121"/>
        <v>146.44813918567442</v>
      </c>
      <c r="W170" s="1">
        <f t="shared" si="121"/>
        <v>44.867524353639283</v>
      </c>
      <c r="X170" s="1">
        <f t="shared" si="121"/>
        <v>4.1256442190715772</v>
      </c>
      <c r="Y170" s="1">
        <f t="shared" si="121"/>
        <v>495.89031433730321</v>
      </c>
      <c r="Z170" s="1">
        <f t="shared" si="121"/>
        <v>268.75178794558639</v>
      </c>
      <c r="AA170" s="1">
        <f t="shared" si="121"/>
        <v>48.007496367378351</v>
      </c>
      <c r="AB170" s="1">
        <f t="shared" si="121"/>
        <v>2473.4064392539499</v>
      </c>
      <c r="AC170" s="1">
        <f t="shared" si="121"/>
        <v>15.289076216265912</v>
      </c>
      <c r="AD170" s="1">
        <f t="shared" si="121"/>
        <v>124.04587704180915</v>
      </c>
      <c r="AE170" s="1">
        <f t="shared" si="121"/>
        <v>0</v>
      </c>
      <c r="AF170" s="1">
        <f t="shared" si="121"/>
        <v>0</v>
      </c>
      <c r="AG170" s="1">
        <f t="shared" si="121"/>
        <v>301.38211016260431</v>
      </c>
      <c r="AH170" s="1">
        <f t="shared" si="121"/>
        <v>153.97411926803858</v>
      </c>
      <c r="AI170" s="1">
        <f t="shared" si="121"/>
        <v>17.513405448808282</v>
      </c>
      <c r="AJ170" s="1">
        <f t="shared" si="121"/>
        <v>17.888464014178425</v>
      </c>
      <c r="AK170" s="1">
        <f t="shared" si="121"/>
        <v>8.7223985873276035</v>
      </c>
      <c r="AL170" s="1">
        <f t="shared" si="121"/>
        <v>1671.5313964373581</v>
      </c>
      <c r="AM170" s="1">
        <f t="shared" si="121"/>
        <v>133.58083206971503</v>
      </c>
      <c r="AN170" s="1">
        <f t="shared" si="121"/>
        <v>93.330956377832521</v>
      </c>
      <c r="AO170" s="1">
        <f t="shared" si="121"/>
        <v>0.88613109698452497</v>
      </c>
      <c r="AP170" s="1">
        <f t="shared" si="121"/>
        <v>0</v>
      </c>
      <c r="AQ170" s="1">
        <f t="shared" si="121"/>
        <v>0</v>
      </c>
      <c r="AR170" s="1">
        <f t="shared" si="121"/>
        <v>3629.4824650581977</v>
      </c>
      <c r="AS170" s="1">
        <f t="shared" si="121"/>
        <v>2.0724323259900084</v>
      </c>
      <c r="AT170" s="1">
        <f t="shared" si="121"/>
        <v>58.011636034523043</v>
      </c>
      <c r="AU170" s="1">
        <f t="shared" si="121"/>
        <v>4163.3816149255053</v>
      </c>
      <c r="AV170" s="1">
        <f t="shared" si="121"/>
        <v>12.918097623639204</v>
      </c>
      <c r="AW170" s="1">
        <f t="shared" si="121"/>
        <v>0.64524339142901599</v>
      </c>
      <c r="AX170" s="1">
        <f t="shared" si="121"/>
        <v>47.925166438394662</v>
      </c>
      <c r="AY170" s="1">
        <f t="shared" si="121"/>
        <v>43.496502341813674</v>
      </c>
      <c r="AZ170" s="1">
        <f t="shared" si="121"/>
        <v>19.872884112093509</v>
      </c>
      <c r="BA170" s="1">
        <f t="shared" si="121"/>
        <v>0</v>
      </c>
      <c r="BB170" s="1">
        <f t="shared" si="121"/>
        <v>709.77775495265689</v>
      </c>
      <c r="BC170" s="1">
        <f t="shared" si="121"/>
        <v>53.256071117530496</v>
      </c>
      <c r="BD170" s="1">
        <f t="shared" si="121"/>
        <v>34.558895455784153</v>
      </c>
      <c r="BE170" s="1">
        <f t="shared" si="121"/>
        <v>5.5894423040562344</v>
      </c>
      <c r="BF170" s="1">
        <f t="shared" si="121"/>
        <v>43.676554885169651</v>
      </c>
      <c r="BG170" s="1">
        <f t="shared" si="121"/>
        <v>109.37315769435685</v>
      </c>
      <c r="BH170" s="1">
        <f t="shared" si="121"/>
        <v>34.181112803962513</v>
      </c>
      <c r="BI170" s="1">
        <f t="shared" si="121"/>
        <v>4.9470244417702194</v>
      </c>
      <c r="BJ170" s="1">
        <f t="shared" si="121"/>
        <v>0</v>
      </c>
      <c r="BK170" s="1">
        <f t="shared" si="121"/>
        <v>214.43443038881816</v>
      </c>
      <c r="BL170" s="1">
        <f t="shared" si="121"/>
        <v>4.7583311281795959</v>
      </c>
      <c r="BM170" s="1">
        <f t="shared" si="121"/>
        <v>36.68169810190134</v>
      </c>
      <c r="BN170" s="1">
        <f t="shared" si="121"/>
        <v>8.1714093698619603</v>
      </c>
      <c r="BO170" s="1">
        <f t="shared" si="121"/>
        <v>7.3090681397742578</v>
      </c>
      <c r="BP170" s="1">
        <f t="shared" si="121"/>
        <v>0</v>
      </c>
      <c r="BQ170" s="1">
        <f t="shared" ref="BQ170:DE170" si="122">MIN(BQ41:BQ47)</f>
        <v>0</v>
      </c>
      <c r="BR170" s="1">
        <f t="shared" si="122"/>
        <v>8.4380582843585739E-2</v>
      </c>
      <c r="BS170" s="1">
        <f t="shared" si="122"/>
        <v>3.8946630294228917</v>
      </c>
      <c r="BT170" s="1">
        <f t="shared" si="122"/>
        <v>9.0616716141517735</v>
      </c>
      <c r="BU170" s="1">
        <f t="shared" si="122"/>
        <v>0</v>
      </c>
      <c r="BV170" s="1">
        <f t="shared" si="122"/>
        <v>17.79012548789235</v>
      </c>
      <c r="BW170" s="1">
        <f t="shared" si="122"/>
        <v>0</v>
      </c>
      <c r="BX170" s="1">
        <f t="shared" si="122"/>
        <v>0</v>
      </c>
      <c r="BY170" s="1">
        <f t="shared" si="122"/>
        <v>0</v>
      </c>
      <c r="BZ170" s="1">
        <f t="shared" si="122"/>
        <v>0.82726224788415448</v>
      </c>
      <c r="CA170" s="1">
        <f t="shared" si="122"/>
        <v>2.083404591781711</v>
      </c>
      <c r="CB170" s="1">
        <f t="shared" si="122"/>
        <v>13.225546020103774</v>
      </c>
      <c r="CC170" s="1">
        <f t="shared" si="122"/>
        <v>3.2108672303639101</v>
      </c>
      <c r="CD170" s="1">
        <f t="shared" si="122"/>
        <v>3.5622759331216765</v>
      </c>
      <c r="CE170" s="1">
        <f t="shared" si="122"/>
        <v>3.8347374861346633</v>
      </c>
      <c r="CF170" s="1">
        <f t="shared" si="122"/>
        <v>38.815131102102185</v>
      </c>
      <c r="CG170" s="1">
        <f t="shared" si="122"/>
        <v>60.61541021424177</v>
      </c>
      <c r="CH170" s="1">
        <f t="shared" si="122"/>
        <v>9.4985550596048807</v>
      </c>
      <c r="CI170" s="1">
        <f t="shared" si="122"/>
        <v>8.1435241255512576</v>
      </c>
      <c r="CJ170" s="1">
        <f t="shared" si="122"/>
        <v>192.9421365330513</v>
      </c>
      <c r="CK170" s="1">
        <f t="shared" si="122"/>
        <v>60.67029683356423</v>
      </c>
      <c r="CL170" s="1">
        <f t="shared" si="122"/>
        <v>1.6596884298999202</v>
      </c>
      <c r="CM170" s="1">
        <f t="shared" si="122"/>
        <v>0</v>
      </c>
      <c r="CN170" s="1">
        <f t="shared" si="122"/>
        <v>1.0317540394959679</v>
      </c>
      <c r="CO170" s="1">
        <f t="shared" si="122"/>
        <v>0.68216997105898969</v>
      </c>
      <c r="CP170" s="1">
        <f t="shared" si="122"/>
        <v>50.466675478045829</v>
      </c>
      <c r="CQ170" s="1">
        <f t="shared" si="122"/>
        <v>84.369089450134027</v>
      </c>
      <c r="CR170" s="1">
        <f t="shared" si="122"/>
        <v>1.0152345011833939</v>
      </c>
      <c r="CS170" s="1">
        <f t="shared" si="122"/>
        <v>1.1245819497788199</v>
      </c>
      <c r="CT170" s="1">
        <f t="shared" si="122"/>
        <v>0</v>
      </c>
      <c r="CU170" s="1">
        <f t="shared" si="122"/>
        <v>0</v>
      </c>
      <c r="CV170" s="1">
        <f t="shared" si="122"/>
        <v>1.0557684691972158</v>
      </c>
      <c r="CW170" s="1">
        <f t="shared" si="122"/>
        <v>0</v>
      </c>
      <c r="CX170" s="1">
        <f t="shared" si="122"/>
        <v>0</v>
      </c>
      <c r="CY170" s="1">
        <f t="shared" si="122"/>
        <v>65.843258538524964</v>
      </c>
      <c r="CZ170" s="1">
        <f t="shared" si="122"/>
        <v>4.8881800489833989</v>
      </c>
      <c r="DA170" s="1">
        <f t="shared" si="122"/>
        <v>1.5811966310994261</v>
      </c>
      <c r="DB170" s="1">
        <f t="shared" si="122"/>
        <v>6.7345671488235963</v>
      </c>
      <c r="DC170" s="1">
        <f t="shared" si="122"/>
        <v>116.34248089507695</v>
      </c>
      <c r="DD170" s="1">
        <f t="shared" si="122"/>
        <v>5.4240749017150902</v>
      </c>
      <c r="DE170" s="1">
        <f t="shared" si="122"/>
        <v>16.460633916237317</v>
      </c>
    </row>
    <row r="171" spans="3:109">
      <c r="D171" s="1">
        <f>MAX(D41:D47)</f>
        <v>45.167037400031113</v>
      </c>
      <c r="E171" s="1">
        <f t="shared" ref="E171:BP171" si="123">MAX(E41:E47)</f>
        <v>8.0315310695193016</v>
      </c>
      <c r="F171" s="1">
        <f t="shared" si="123"/>
        <v>1234.0756019606738</v>
      </c>
      <c r="G171" s="1">
        <f t="shared" si="123"/>
        <v>31.409942983674821</v>
      </c>
      <c r="H171" s="1">
        <f t="shared" si="123"/>
        <v>994.17569578412053</v>
      </c>
      <c r="I171" s="1">
        <f t="shared" si="123"/>
        <v>41.482153453797942</v>
      </c>
      <c r="J171" s="1">
        <f t="shared" si="123"/>
        <v>11.107052806911122</v>
      </c>
      <c r="K171" s="1">
        <f t="shared" si="123"/>
        <v>17.472102677550762</v>
      </c>
      <c r="L171" s="1">
        <f t="shared" si="123"/>
        <v>98.763803497423908</v>
      </c>
      <c r="M171" s="1">
        <f t="shared" si="123"/>
        <v>272.66877924401314</v>
      </c>
      <c r="N171" s="1">
        <f t="shared" si="123"/>
        <v>466.70726592647469</v>
      </c>
      <c r="O171" s="1">
        <f t="shared" si="123"/>
        <v>8.3211131939859388</v>
      </c>
      <c r="P171" s="1">
        <f t="shared" si="123"/>
        <v>11.88210850031729</v>
      </c>
      <c r="Q171" s="1">
        <f t="shared" si="123"/>
        <v>908.63959181123221</v>
      </c>
      <c r="R171" s="1">
        <f t="shared" si="123"/>
        <v>259.66673620588023</v>
      </c>
      <c r="S171" s="1">
        <f t="shared" si="123"/>
        <v>68.963707603473367</v>
      </c>
      <c r="T171" s="1">
        <f t="shared" si="123"/>
        <v>52.855735361528062</v>
      </c>
      <c r="U171" s="1">
        <f t="shared" si="123"/>
        <v>245.84987081505912</v>
      </c>
      <c r="V171" s="1">
        <f t="shared" si="123"/>
        <v>275.71036330300836</v>
      </c>
      <c r="W171" s="1">
        <f t="shared" si="123"/>
        <v>83.824268566487305</v>
      </c>
      <c r="X171" s="1">
        <f t="shared" si="123"/>
        <v>136.0847850778454</v>
      </c>
      <c r="Y171" s="1">
        <f t="shared" si="123"/>
        <v>890.31635296814693</v>
      </c>
      <c r="Z171" s="1">
        <f t="shared" si="123"/>
        <v>755.50129944364005</v>
      </c>
      <c r="AA171" s="1">
        <f t="shared" si="123"/>
        <v>109.5805099617274</v>
      </c>
      <c r="AB171" s="1">
        <f t="shared" si="123"/>
        <v>5070.8125956349568</v>
      </c>
      <c r="AC171" s="1">
        <f t="shared" si="123"/>
        <v>93.861800813916716</v>
      </c>
      <c r="AD171" s="1">
        <f t="shared" si="123"/>
        <v>214.00238340543774</v>
      </c>
      <c r="AE171" s="1">
        <f t="shared" si="123"/>
        <v>25.573405699510218</v>
      </c>
      <c r="AF171" s="1">
        <f t="shared" si="123"/>
        <v>12.260865559272329</v>
      </c>
      <c r="AG171" s="1">
        <f t="shared" si="123"/>
        <v>550.49181959571206</v>
      </c>
      <c r="AH171" s="1">
        <f t="shared" si="123"/>
        <v>254.27712255405476</v>
      </c>
      <c r="AI171" s="1">
        <f t="shared" si="123"/>
        <v>92.57283682139996</v>
      </c>
      <c r="AJ171" s="1">
        <f t="shared" si="123"/>
        <v>93.521290712075853</v>
      </c>
      <c r="AK171" s="1">
        <f t="shared" si="123"/>
        <v>23.629301950962926</v>
      </c>
      <c r="AL171" s="1">
        <f t="shared" si="123"/>
        <v>3093.5324956238433</v>
      </c>
      <c r="AM171" s="1">
        <f t="shared" si="123"/>
        <v>290.30191786362724</v>
      </c>
      <c r="AN171" s="1">
        <f t="shared" si="123"/>
        <v>210.49413666809249</v>
      </c>
      <c r="AO171" s="1">
        <f t="shared" si="123"/>
        <v>6.5894574533620363</v>
      </c>
      <c r="AP171" s="1">
        <f t="shared" si="123"/>
        <v>3.7493708280444573</v>
      </c>
      <c r="AQ171" s="1">
        <f t="shared" si="123"/>
        <v>0.70996280237051246</v>
      </c>
      <c r="AR171" s="1">
        <f t="shared" si="123"/>
        <v>8364.2302814793529</v>
      </c>
      <c r="AS171" s="1">
        <f t="shared" si="123"/>
        <v>5.5020603648660966</v>
      </c>
      <c r="AT171" s="1">
        <f t="shared" si="123"/>
        <v>179.4163733234607</v>
      </c>
      <c r="AU171" s="1">
        <f t="shared" si="123"/>
        <v>10560.064869974112</v>
      </c>
      <c r="AV171" s="1">
        <f t="shared" si="123"/>
        <v>51.392358189431249</v>
      </c>
      <c r="AW171" s="1">
        <f t="shared" si="123"/>
        <v>3.6810428579812764</v>
      </c>
      <c r="AX171" s="1">
        <f t="shared" si="123"/>
        <v>263.52640846455751</v>
      </c>
      <c r="AY171" s="1">
        <f t="shared" si="123"/>
        <v>119.68513111363836</v>
      </c>
      <c r="AZ171" s="1">
        <f t="shared" si="123"/>
        <v>48.127017138271292</v>
      </c>
      <c r="BA171" s="1">
        <f t="shared" si="123"/>
        <v>3.0027814060800599</v>
      </c>
      <c r="BB171" s="1">
        <f t="shared" si="123"/>
        <v>826.57985759693565</v>
      </c>
      <c r="BC171" s="1">
        <f t="shared" si="123"/>
        <v>121.47581420537198</v>
      </c>
      <c r="BD171" s="1">
        <f t="shared" si="123"/>
        <v>157.27417725480149</v>
      </c>
      <c r="BE171" s="1">
        <f t="shared" si="123"/>
        <v>20.579765879041716</v>
      </c>
      <c r="BF171" s="1">
        <f t="shared" si="123"/>
        <v>73.147667238596</v>
      </c>
      <c r="BG171" s="1">
        <f t="shared" si="123"/>
        <v>189.00966958811642</v>
      </c>
      <c r="BH171" s="1">
        <f t="shared" si="123"/>
        <v>47.440334634379596</v>
      </c>
      <c r="BI171" s="1">
        <f t="shared" si="123"/>
        <v>9.5499913941401715</v>
      </c>
      <c r="BJ171" s="1">
        <f t="shared" si="123"/>
        <v>1.8087697766996353</v>
      </c>
      <c r="BK171" s="1">
        <f t="shared" si="123"/>
        <v>264.88193976697323</v>
      </c>
      <c r="BL171" s="1">
        <f t="shared" si="123"/>
        <v>17.372680684175005</v>
      </c>
      <c r="BM171" s="1">
        <f t="shared" si="123"/>
        <v>58.999685357936855</v>
      </c>
      <c r="BN171" s="1">
        <f t="shared" si="123"/>
        <v>16.285593368913972</v>
      </c>
      <c r="BO171" s="1">
        <f t="shared" si="123"/>
        <v>18.129007094126084</v>
      </c>
      <c r="BP171" s="1">
        <f t="shared" si="123"/>
        <v>6.9890419174168832</v>
      </c>
      <c r="BQ171" s="1">
        <f t="shared" ref="BQ171:DE171" si="124">MAX(BQ41:BQ47)</f>
        <v>1.3701704546911331</v>
      </c>
      <c r="BR171" s="1">
        <f t="shared" si="124"/>
        <v>0.28752387634942872</v>
      </c>
      <c r="BS171" s="1">
        <f t="shared" si="124"/>
        <v>17.60014743612798</v>
      </c>
      <c r="BT171" s="1">
        <f t="shared" si="124"/>
        <v>36.568003106724845</v>
      </c>
      <c r="BU171" s="1">
        <f t="shared" si="124"/>
        <v>0.653195267809215</v>
      </c>
      <c r="BV171" s="1">
        <f t="shared" si="124"/>
        <v>46.390134347208857</v>
      </c>
      <c r="BW171" s="1">
        <f t="shared" si="124"/>
        <v>1.8135453801129495</v>
      </c>
      <c r="BX171" s="1">
        <f t="shared" si="124"/>
        <v>6.3276265330206307</v>
      </c>
      <c r="BY171" s="1">
        <f t="shared" si="124"/>
        <v>1.2486392730236489</v>
      </c>
      <c r="BZ171" s="1">
        <f t="shared" si="124"/>
        <v>3.1047479452043762</v>
      </c>
      <c r="CA171" s="1">
        <f t="shared" si="124"/>
        <v>3.1303768705828614</v>
      </c>
      <c r="CB171" s="1">
        <f t="shared" si="124"/>
        <v>25.209300153340301</v>
      </c>
      <c r="CC171" s="1">
        <f t="shared" si="124"/>
        <v>52.645140596184014</v>
      </c>
      <c r="CD171" s="1">
        <f t="shared" si="124"/>
        <v>8.913157652977894</v>
      </c>
      <c r="CE171" s="1">
        <f t="shared" si="124"/>
        <v>8.2372202369403418</v>
      </c>
      <c r="CF171" s="1">
        <f t="shared" si="124"/>
        <v>61.223297274401034</v>
      </c>
      <c r="CG171" s="1">
        <f t="shared" si="124"/>
        <v>127.47407919987353</v>
      </c>
      <c r="CH171" s="1">
        <f t="shared" si="124"/>
        <v>29.095229492132777</v>
      </c>
      <c r="CI171" s="1">
        <f t="shared" si="124"/>
        <v>12.70663040109309</v>
      </c>
      <c r="CJ171" s="1">
        <f t="shared" si="124"/>
        <v>281.94956825204895</v>
      </c>
      <c r="CK171" s="1">
        <f t="shared" si="124"/>
        <v>127.53158397514342</v>
      </c>
      <c r="CL171" s="1">
        <f t="shared" si="124"/>
        <v>8.9819046189433642</v>
      </c>
      <c r="CM171" s="1">
        <f t="shared" si="124"/>
        <v>0.50655775749687049</v>
      </c>
      <c r="CN171" s="1">
        <f t="shared" si="124"/>
        <v>2.7941422855495768</v>
      </c>
      <c r="CO171" s="1">
        <f t="shared" si="124"/>
        <v>1.5437820437838556</v>
      </c>
      <c r="CP171" s="1">
        <f t="shared" si="124"/>
        <v>80.731014721490027</v>
      </c>
      <c r="CQ171" s="1">
        <f t="shared" si="124"/>
        <v>129.60549223653936</v>
      </c>
      <c r="CR171" s="1">
        <f t="shared" si="124"/>
        <v>1.6665548438264493</v>
      </c>
      <c r="CS171" s="1">
        <f t="shared" si="124"/>
        <v>2.3166569957330929</v>
      </c>
      <c r="CT171" s="1">
        <f t="shared" si="124"/>
        <v>0.97758260809878017</v>
      </c>
      <c r="CU171" s="1">
        <f t="shared" si="124"/>
        <v>1.2623059720877885</v>
      </c>
      <c r="CV171" s="1">
        <f t="shared" si="124"/>
        <v>2.0261031191709309</v>
      </c>
      <c r="CW171" s="1">
        <f t="shared" si="124"/>
        <v>0.26917533046059855</v>
      </c>
      <c r="CX171" s="1">
        <f t="shared" si="124"/>
        <v>0.21087020472906093</v>
      </c>
      <c r="CY171" s="1">
        <f t="shared" si="124"/>
        <v>231.56852436375678</v>
      </c>
      <c r="CZ171" s="1">
        <f t="shared" si="124"/>
        <v>19.675064678107358</v>
      </c>
      <c r="DA171" s="1">
        <f t="shared" si="124"/>
        <v>4.7645005243621457</v>
      </c>
      <c r="DB171" s="1">
        <f t="shared" si="124"/>
        <v>35.267383776737496</v>
      </c>
      <c r="DC171" s="1">
        <f t="shared" si="124"/>
        <v>310.42994516526653</v>
      </c>
      <c r="DD171" s="1">
        <f t="shared" si="124"/>
        <v>13.177930167423019</v>
      </c>
      <c r="DE171" s="1">
        <f t="shared" si="124"/>
        <v>37.022753903886191</v>
      </c>
    </row>
    <row r="173" spans="3:109">
      <c r="C173" s="1" t="s">
        <v>307</v>
      </c>
      <c r="D173">
        <f>QUARTILE(D49:D55,1)</f>
        <v>8.9695488373210353</v>
      </c>
      <c r="E173">
        <f t="shared" ref="E173:BP173" si="125">QUARTILE(E49:E55,1)</f>
        <v>2.5438071072692527</v>
      </c>
      <c r="F173">
        <f t="shared" si="125"/>
        <v>282.53769396715006</v>
      </c>
      <c r="G173">
        <f t="shared" si="125"/>
        <v>6.2247062354039482</v>
      </c>
      <c r="H173">
        <f t="shared" si="125"/>
        <v>674.65704914406933</v>
      </c>
      <c r="I173">
        <f t="shared" si="125"/>
        <v>7.9848208862194685</v>
      </c>
      <c r="J173">
        <f t="shared" si="125"/>
        <v>8.2056191634566567</v>
      </c>
      <c r="K173">
        <f t="shared" si="125"/>
        <v>2.9923288190999804</v>
      </c>
      <c r="L173">
        <f t="shared" si="125"/>
        <v>51.672665235768733</v>
      </c>
      <c r="M173">
        <f t="shared" si="125"/>
        <v>139.69308980496157</v>
      </c>
      <c r="N173">
        <f t="shared" si="125"/>
        <v>216.47732002448782</v>
      </c>
      <c r="O173">
        <f t="shared" si="125"/>
        <v>1.875071730672135</v>
      </c>
      <c r="P173">
        <f t="shared" si="125"/>
        <v>5.654646187970009</v>
      </c>
      <c r="Q173">
        <f t="shared" si="125"/>
        <v>350.76323815028593</v>
      </c>
      <c r="R173">
        <f t="shared" si="125"/>
        <v>168.05606494234434</v>
      </c>
      <c r="S173">
        <f t="shared" si="125"/>
        <v>44.834048637994869</v>
      </c>
      <c r="T173">
        <f t="shared" si="125"/>
        <v>34.477890375569018</v>
      </c>
      <c r="U173">
        <f t="shared" si="125"/>
        <v>169.5952954902944</v>
      </c>
      <c r="V173">
        <f t="shared" si="125"/>
        <v>137.00079856324453</v>
      </c>
      <c r="W173">
        <f t="shared" si="125"/>
        <v>52.755991561356396</v>
      </c>
      <c r="X173">
        <f t="shared" si="125"/>
        <v>63.508987820170859</v>
      </c>
      <c r="Y173">
        <f t="shared" si="125"/>
        <v>489.17037627523746</v>
      </c>
      <c r="Z173">
        <f t="shared" si="125"/>
        <v>448.6666146487251</v>
      </c>
      <c r="AA173">
        <f t="shared" si="125"/>
        <v>73.734099553773319</v>
      </c>
      <c r="AB173">
        <f t="shared" si="125"/>
        <v>3187.0165466958383</v>
      </c>
      <c r="AC173">
        <f t="shared" si="125"/>
        <v>43.794276876815132</v>
      </c>
      <c r="AD173">
        <f t="shared" si="125"/>
        <v>122.78742943431624</v>
      </c>
      <c r="AE173">
        <f t="shared" si="125"/>
        <v>11.550412935499153</v>
      </c>
      <c r="AF173">
        <f t="shared" si="125"/>
        <v>2.4461544306734289</v>
      </c>
      <c r="AG173">
        <f t="shared" si="125"/>
        <v>278.41964693409989</v>
      </c>
      <c r="AH173">
        <f t="shared" si="125"/>
        <v>166.9852588721576</v>
      </c>
      <c r="AI173">
        <f t="shared" si="125"/>
        <v>37.003198818054372</v>
      </c>
      <c r="AJ173">
        <f t="shared" si="125"/>
        <v>30.794249031746354</v>
      </c>
      <c r="AK173">
        <f t="shared" si="125"/>
        <v>5.7277728570794926</v>
      </c>
      <c r="AL173">
        <f t="shared" si="125"/>
        <v>2058.4035582680972</v>
      </c>
      <c r="AM173">
        <f t="shared" si="125"/>
        <v>179.99753212824879</v>
      </c>
      <c r="AN173">
        <f t="shared" si="125"/>
        <v>116.16965120212535</v>
      </c>
      <c r="AO173">
        <f t="shared" si="125"/>
        <v>1.3683896194998395</v>
      </c>
      <c r="AP173">
        <f t="shared" si="125"/>
        <v>0</v>
      </c>
      <c r="AQ173">
        <f t="shared" si="125"/>
        <v>0</v>
      </c>
      <c r="AR173">
        <f t="shared" si="125"/>
        <v>1728.5256287706418</v>
      </c>
      <c r="AS173">
        <f t="shared" si="125"/>
        <v>1.6845271572161749</v>
      </c>
      <c r="AT173">
        <f t="shared" si="125"/>
        <v>24.300819429070074</v>
      </c>
      <c r="AU173">
        <f t="shared" si="125"/>
        <v>2161.5080894743346</v>
      </c>
      <c r="AV173">
        <f t="shared" si="125"/>
        <v>12.696732849726105</v>
      </c>
      <c r="AW173">
        <f t="shared" si="125"/>
        <v>0.73728181500571821</v>
      </c>
      <c r="AX173">
        <f t="shared" si="125"/>
        <v>43.769682954716743</v>
      </c>
      <c r="AY173">
        <f t="shared" si="125"/>
        <v>36.886300757295572</v>
      </c>
      <c r="AZ173">
        <f t="shared" si="125"/>
        <v>17.405189861040594</v>
      </c>
      <c r="BA173">
        <f t="shared" si="125"/>
        <v>5.3015645278986438E-2</v>
      </c>
      <c r="BB173">
        <f t="shared" si="125"/>
        <v>736.48537342901909</v>
      </c>
      <c r="BC173">
        <f t="shared" si="125"/>
        <v>72.964715030567845</v>
      </c>
      <c r="BD173">
        <f t="shared" si="125"/>
        <v>132.62194704887909</v>
      </c>
      <c r="BE173">
        <f t="shared" si="125"/>
        <v>6.4416227587008148</v>
      </c>
      <c r="BF173">
        <f t="shared" si="125"/>
        <v>42.249924611336866</v>
      </c>
      <c r="BG173">
        <f t="shared" si="125"/>
        <v>80.039337399119944</v>
      </c>
      <c r="BH173">
        <f t="shared" si="125"/>
        <v>30.553065166434173</v>
      </c>
      <c r="BI173">
        <f t="shared" si="125"/>
        <v>3.4264883421184997</v>
      </c>
      <c r="BJ173">
        <f t="shared" si="125"/>
        <v>1.0047153085260685</v>
      </c>
      <c r="BK173">
        <f t="shared" si="125"/>
        <v>132.25332073574774</v>
      </c>
      <c r="BL173">
        <f t="shared" si="125"/>
        <v>3.2081350514186635</v>
      </c>
      <c r="BM173">
        <f t="shared" si="125"/>
        <v>32.011765491791195</v>
      </c>
      <c r="BN173">
        <f t="shared" si="125"/>
        <v>10.539558418272682</v>
      </c>
      <c r="BO173">
        <f t="shared" si="125"/>
        <v>10.928249384546799</v>
      </c>
      <c r="BP173">
        <f t="shared" si="125"/>
        <v>3.2744942587039771</v>
      </c>
      <c r="BQ173">
        <f t="shared" ref="BQ173:DE173" si="126">QUARTILE(BQ49:BQ55,1)</f>
        <v>0</v>
      </c>
      <c r="BR173">
        <f t="shared" si="126"/>
        <v>0.14603090354459464</v>
      </c>
      <c r="BS173">
        <f t="shared" si="126"/>
        <v>8.9473460910111484</v>
      </c>
      <c r="BT173">
        <f t="shared" si="126"/>
        <v>13.476458335551508</v>
      </c>
      <c r="BU173">
        <f t="shared" si="126"/>
        <v>0</v>
      </c>
      <c r="BV173">
        <f t="shared" si="126"/>
        <v>26.298145890621491</v>
      </c>
      <c r="BW173">
        <f t="shared" si="126"/>
        <v>0</v>
      </c>
      <c r="BX173">
        <f t="shared" si="126"/>
        <v>3.2938717452733926E-2</v>
      </c>
      <c r="BY173">
        <f t="shared" si="126"/>
        <v>0.88157879976219311</v>
      </c>
      <c r="BZ173">
        <f t="shared" si="126"/>
        <v>1.2194601737549413</v>
      </c>
      <c r="CA173">
        <f t="shared" si="126"/>
        <v>2.3527346353213878</v>
      </c>
      <c r="CB173">
        <f t="shared" si="126"/>
        <v>15.669877919665112</v>
      </c>
      <c r="CC173">
        <f t="shared" si="126"/>
        <v>3.2662144841383358</v>
      </c>
      <c r="CD173">
        <f t="shared" si="126"/>
        <v>4.3580988666065004</v>
      </c>
      <c r="CE173">
        <f t="shared" si="126"/>
        <v>1.5823013740384946</v>
      </c>
      <c r="CF173">
        <f t="shared" si="126"/>
        <v>41.606467065283894</v>
      </c>
      <c r="CG173">
        <f t="shared" si="126"/>
        <v>32.042788495071818</v>
      </c>
      <c r="CH173">
        <f t="shared" si="126"/>
        <v>11.489605210898919</v>
      </c>
      <c r="CI173">
        <f t="shared" si="126"/>
        <v>8.0115116562744841</v>
      </c>
      <c r="CJ173">
        <f t="shared" si="126"/>
        <v>206.45182995055976</v>
      </c>
      <c r="CK173">
        <f t="shared" si="126"/>
        <v>32.042788495071818</v>
      </c>
      <c r="CL173">
        <f t="shared" si="126"/>
        <v>2.7203718526720726</v>
      </c>
      <c r="CM173">
        <f t="shared" si="126"/>
        <v>7.3353756827034031E-2</v>
      </c>
      <c r="CN173">
        <f t="shared" si="126"/>
        <v>1.0051093658525949</v>
      </c>
      <c r="CO173">
        <f t="shared" si="126"/>
        <v>0.24861963447200541</v>
      </c>
      <c r="CP173">
        <f t="shared" si="126"/>
        <v>59.03546979401446</v>
      </c>
      <c r="CQ173">
        <f t="shared" si="126"/>
        <v>83.011614128350644</v>
      </c>
      <c r="CR173">
        <f t="shared" si="126"/>
        <v>0.86425541191622934</v>
      </c>
      <c r="CS173">
        <f t="shared" si="126"/>
        <v>1.7547071414491735</v>
      </c>
      <c r="CT173">
        <f t="shared" si="126"/>
        <v>0.55885304805757963</v>
      </c>
      <c r="CU173">
        <f t="shared" si="126"/>
        <v>0.84101228364539593</v>
      </c>
      <c r="CV173">
        <f t="shared" si="126"/>
        <v>1.0365177304115265</v>
      </c>
      <c r="CW173">
        <f t="shared" si="126"/>
        <v>0.1146684498106043</v>
      </c>
      <c r="CX173">
        <f t="shared" si="126"/>
        <v>1.2634028612007533E-2</v>
      </c>
      <c r="CY173">
        <f t="shared" si="126"/>
        <v>52.409721089169366</v>
      </c>
      <c r="CZ173">
        <f t="shared" si="126"/>
        <v>3.5174882601489292</v>
      </c>
      <c r="DA173">
        <f t="shared" si="126"/>
        <v>1.5086611378772228</v>
      </c>
      <c r="DB173">
        <f t="shared" si="126"/>
        <v>8.7729604032176418</v>
      </c>
      <c r="DC173">
        <f t="shared" si="126"/>
        <v>193.32152481668157</v>
      </c>
      <c r="DD173">
        <f t="shared" si="126"/>
        <v>7.0038852661701014</v>
      </c>
      <c r="DE173">
        <f t="shared" si="126"/>
        <v>25.526619810221664</v>
      </c>
    </row>
    <row r="174" spans="3:109">
      <c r="D174">
        <f>QUARTILE(D49:D55,3)</f>
        <v>17.955909048312435</v>
      </c>
      <c r="E174">
        <f t="shared" ref="E174:BP174" si="127">QUARTILE(E49:E55,3)</f>
        <v>4.3624239386773684</v>
      </c>
      <c r="F174">
        <f t="shared" si="127"/>
        <v>795.85134770473576</v>
      </c>
      <c r="G174">
        <f t="shared" si="127"/>
        <v>16.758504437783909</v>
      </c>
      <c r="H174">
        <f t="shared" si="127"/>
        <v>832.24744381599294</v>
      </c>
      <c r="I174">
        <f t="shared" si="127"/>
        <v>12.108512262329301</v>
      </c>
      <c r="J174">
        <f t="shared" si="127"/>
        <v>10.05583660642418</v>
      </c>
      <c r="K174">
        <f t="shared" si="127"/>
        <v>8.1918026820411871</v>
      </c>
      <c r="L174">
        <f t="shared" si="127"/>
        <v>72.332088689140463</v>
      </c>
      <c r="M174">
        <f t="shared" si="127"/>
        <v>179.03114058490823</v>
      </c>
      <c r="N174">
        <f t="shared" si="127"/>
        <v>291.65669649079837</v>
      </c>
      <c r="O174">
        <f t="shared" si="127"/>
        <v>3.1804251318717314</v>
      </c>
      <c r="P174">
        <f t="shared" si="127"/>
        <v>6.5209804879993252</v>
      </c>
      <c r="Q174">
        <f t="shared" si="127"/>
        <v>577.86249899335166</v>
      </c>
      <c r="R174">
        <f t="shared" si="127"/>
        <v>221.67416353016569</v>
      </c>
      <c r="S174">
        <f t="shared" si="127"/>
        <v>59.561038102968141</v>
      </c>
      <c r="T174">
        <f t="shared" si="127"/>
        <v>46.73128286941084</v>
      </c>
      <c r="U174">
        <f t="shared" si="127"/>
        <v>193.06010895089742</v>
      </c>
      <c r="V174">
        <f t="shared" si="127"/>
        <v>200.36498516530509</v>
      </c>
      <c r="W174">
        <f t="shared" si="127"/>
        <v>57.393861644676932</v>
      </c>
      <c r="X174">
        <f t="shared" si="127"/>
        <v>97.917191962087571</v>
      </c>
      <c r="Y174">
        <f t="shared" si="127"/>
        <v>629.42450618559337</v>
      </c>
      <c r="Z174">
        <f t="shared" si="127"/>
        <v>621.04210669912641</v>
      </c>
      <c r="AA174">
        <f t="shared" si="127"/>
        <v>78.578374571294603</v>
      </c>
      <c r="AB174">
        <f t="shared" si="127"/>
        <v>4481.1895950556263</v>
      </c>
      <c r="AC174">
        <f t="shared" si="127"/>
        <v>58.655603655346944</v>
      </c>
      <c r="AD174">
        <f t="shared" si="127"/>
        <v>144.00323898337473</v>
      </c>
      <c r="AE174">
        <f t="shared" si="127"/>
        <v>13.408010383378382</v>
      </c>
      <c r="AF174">
        <f t="shared" si="127"/>
        <v>6.7132382089245421</v>
      </c>
      <c r="AG174">
        <f t="shared" si="127"/>
        <v>404.42015966961668</v>
      </c>
      <c r="AH174">
        <f t="shared" si="127"/>
        <v>214.70509377252148</v>
      </c>
      <c r="AI174">
        <f t="shared" si="127"/>
        <v>60.533845244599441</v>
      </c>
      <c r="AJ174">
        <f t="shared" si="127"/>
        <v>63.847244221369152</v>
      </c>
      <c r="AK174">
        <f t="shared" si="127"/>
        <v>10.069677356822424</v>
      </c>
      <c r="AL174">
        <f t="shared" si="127"/>
        <v>2538.8413367159064</v>
      </c>
      <c r="AM174">
        <f t="shared" si="127"/>
        <v>236.47935921078997</v>
      </c>
      <c r="AN174">
        <f t="shared" si="127"/>
        <v>142.43284576746424</v>
      </c>
      <c r="AO174">
        <f t="shared" si="127"/>
        <v>3.0088585388103182</v>
      </c>
      <c r="AP174">
        <f t="shared" si="127"/>
        <v>0.59630315524179123</v>
      </c>
      <c r="AQ174">
        <f t="shared" si="127"/>
        <v>0</v>
      </c>
      <c r="AR174">
        <f t="shared" si="127"/>
        <v>3192.2821318178303</v>
      </c>
      <c r="AS174">
        <f t="shared" si="127"/>
        <v>3.7601305779571197</v>
      </c>
      <c r="AT174">
        <f t="shared" si="127"/>
        <v>57.862290199816435</v>
      </c>
      <c r="AU174">
        <f t="shared" si="127"/>
        <v>4070.7099495377033</v>
      </c>
      <c r="AV174">
        <f t="shared" si="127"/>
        <v>34.242933561658688</v>
      </c>
      <c r="AW174">
        <f t="shared" si="127"/>
        <v>2.0325228531454975</v>
      </c>
      <c r="AX174">
        <f t="shared" si="127"/>
        <v>142.96877080704803</v>
      </c>
      <c r="AY174">
        <f t="shared" si="127"/>
        <v>57.094369856372076</v>
      </c>
      <c r="AZ174">
        <f t="shared" si="127"/>
        <v>21.733593827044075</v>
      </c>
      <c r="BA174">
        <f t="shared" si="127"/>
        <v>0.37074619444172419</v>
      </c>
      <c r="BB174">
        <f t="shared" si="127"/>
        <v>788.07288328409697</v>
      </c>
      <c r="BC174">
        <f t="shared" si="127"/>
        <v>98.904187409877409</v>
      </c>
      <c r="BD174">
        <f t="shared" si="127"/>
        <v>196.68064943554376</v>
      </c>
      <c r="BE174">
        <f t="shared" si="127"/>
        <v>8.2792124441508612</v>
      </c>
      <c r="BF174">
        <f t="shared" si="127"/>
        <v>52.792592185911488</v>
      </c>
      <c r="BG174">
        <f t="shared" si="127"/>
        <v>160.9918446438416</v>
      </c>
      <c r="BH174">
        <f t="shared" si="127"/>
        <v>36.879107181164045</v>
      </c>
      <c r="BI174">
        <f t="shared" si="127"/>
        <v>4.9222648969810319</v>
      </c>
      <c r="BJ174">
        <f t="shared" si="127"/>
        <v>1.6302971487204694</v>
      </c>
      <c r="BK174">
        <f t="shared" si="127"/>
        <v>234.43699111910331</v>
      </c>
      <c r="BL174">
        <f t="shared" si="127"/>
        <v>5.771385210359834</v>
      </c>
      <c r="BM174">
        <f t="shared" si="127"/>
        <v>43.866628319209283</v>
      </c>
      <c r="BN174">
        <f t="shared" si="127"/>
        <v>19.867344717366088</v>
      </c>
      <c r="BO174">
        <f t="shared" si="127"/>
        <v>18.62163649434131</v>
      </c>
      <c r="BP174">
        <f t="shared" si="127"/>
        <v>5.0183447725655661</v>
      </c>
      <c r="BQ174">
        <f t="shared" ref="BQ174:DE174" si="128">QUARTILE(BQ49:BQ55,3)</f>
        <v>0.70460439232416172</v>
      </c>
      <c r="BR174">
        <f t="shared" si="128"/>
        <v>0.25867983591379784</v>
      </c>
      <c r="BS174">
        <f t="shared" si="128"/>
        <v>13.223705646336672</v>
      </c>
      <c r="BT174">
        <f t="shared" si="128"/>
        <v>16.552534500489763</v>
      </c>
      <c r="BU174">
        <f t="shared" si="128"/>
        <v>0.29307862259440881</v>
      </c>
      <c r="BV174">
        <f t="shared" si="128"/>
        <v>82.145073071738921</v>
      </c>
      <c r="BW174">
        <f t="shared" si="128"/>
        <v>1.6915705436429413</v>
      </c>
      <c r="BX174">
        <f t="shared" si="128"/>
        <v>4.2004906818477448</v>
      </c>
      <c r="BY174">
        <f t="shared" si="128"/>
        <v>2.3167435391991265</v>
      </c>
      <c r="BZ174">
        <f t="shared" si="128"/>
        <v>1.817759882153875</v>
      </c>
      <c r="CA174">
        <f t="shared" si="128"/>
        <v>3.2583284716484391</v>
      </c>
      <c r="CB174">
        <f t="shared" si="128"/>
        <v>24.628160442048202</v>
      </c>
      <c r="CC174">
        <f t="shared" si="128"/>
        <v>20.324481676178603</v>
      </c>
      <c r="CD174">
        <f t="shared" si="128"/>
        <v>13.083127500613291</v>
      </c>
      <c r="CE174">
        <f t="shared" si="128"/>
        <v>5.7162543039455969</v>
      </c>
      <c r="CF174">
        <f t="shared" si="128"/>
        <v>48.386459371955084</v>
      </c>
      <c r="CG174">
        <f t="shared" si="128"/>
        <v>45.746029905707488</v>
      </c>
      <c r="CH174">
        <f t="shared" si="128"/>
        <v>14.965714050110297</v>
      </c>
      <c r="CI174">
        <f t="shared" si="128"/>
        <v>10.715955658512325</v>
      </c>
      <c r="CJ174">
        <f t="shared" si="128"/>
        <v>272.08444492396558</v>
      </c>
      <c r="CK174">
        <f t="shared" si="128"/>
        <v>45.746029905707488</v>
      </c>
      <c r="CL174">
        <f t="shared" si="128"/>
        <v>6.1243790942023786</v>
      </c>
      <c r="CM174">
        <f t="shared" si="128"/>
        <v>0.33529006991958504</v>
      </c>
      <c r="CN174">
        <f t="shared" si="128"/>
        <v>1.4221071413965423</v>
      </c>
      <c r="CO174">
        <f t="shared" si="128"/>
        <v>0.8424278264369004</v>
      </c>
      <c r="CP174">
        <f t="shared" si="128"/>
        <v>73.181442849123869</v>
      </c>
      <c r="CQ174">
        <f t="shared" si="128"/>
        <v>107.32285486579245</v>
      </c>
      <c r="CR174">
        <f t="shared" si="128"/>
        <v>1.262795053050664</v>
      </c>
      <c r="CS174">
        <f t="shared" si="128"/>
        <v>2.2009116345752426</v>
      </c>
      <c r="CT174">
        <f t="shared" si="128"/>
        <v>0.83903511785997553</v>
      </c>
      <c r="CU174">
        <f t="shared" si="128"/>
        <v>1.0930498952138539</v>
      </c>
      <c r="CV174">
        <f t="shared" si="128"/>
        <v>1.5659175506209553</v>
      </c>
      <c r="CW174">
        <f t="shared" si="128"/>
        <v>0.16409557390213153</v>
      </c>
      <c r="CX174">
        <f t="shared" si="128"/>
        <v>0.12169962973839427</v>
      </c>
      <c r="CY174">
        <f t="shared" si="128"/>
        <v>112.9988221954782</v>
      </c>
      <c r="CZ174">
        <f t="shared" si="128"/>
        <v>7.4694619993232916</v>
      </c>
      <c r="DA174">
        <f t="shared" si="128"/>
        <v>3.092273662723573</v>
      </c>
      <c r="DB174">
        <f t="shared" si="128"/>
        <v>20.172333600792225</v>
      </c>
      <c r="DC174">
        <f t="shared" si="128"/>
        <v>326.77002376238835</v>
      </c>
      <c r="DD174">
        <f t="shared" si="128"/>
        <v>8.8682384588077028</v>
      </c>
      <c r="DE174">
        <f t="shared" si="128"/>
        <v>47.469517813999943</v>
      </c>
    </row>
    <row r="175" spans="3:109">
      <c r="D175" s="1">
        <f>MEDIAN(D49:D55)</f>
        <v>10.783870967741935</v>
      </c>
      <c r="E175" s="1">
        <f t="shared" ref="E175:BP175" si="129">MEDIAN(E49:E55)</f>
        <v>3.1294094914212929</v>
      </c>
      <c r="F175" s="1">
        <f t="shared" si="129"/>
        <v>574.41935483870964</v>
      </c>
      <c r="G175" s="1">
        <f t="shared" si="129"/>
        <v>10.322580645161292</v>
      </c>
      <c r="H175" s="1">
        <f t="shared" si="129"/>
        <v>751.1079429032701</v>
      </c>
      <c r="I175" s="1">
        <f t="shared" si="129"/>
        <v>8.9861124201024403</v>
      </c>
      <c r="J175" s="1">
        <f t="shared" si="129"/>
        <v>8.5863939435213492</v>
      </c>
      <c r="K175" s="1">
        <f t="shared" si="129"/>
        <v>5.2863816092961473</v>
      </c>
      <c r="L175" s="1">
        <f t="shared" si="129"/>
        <v>57.640772600713326</v>
      </c>
      <c r="M175" s="1">
        <f t="shared" si="129"/>
        <v>156.06744222021581</v>
      </c>
      <c r="N175" s="1">
        <f t="shared" si="129"/>
        <v>245.31967667763413</v>
      </c>
      <c r="O175" s="1">
        <f t="shared" si="129"/>
        <v>2.1741935483870969</v>
      </c>
      <c r="P175" s="1">
        <f t="shared" si="129"/>
        <v>6.1726254075808233</v>
      </c>
      <c r="Q175" s="1">
        <f t="shared" si="129"/>
        <v>453.55</v>
      </c>
      <c r="R175" s="1">
        <f t="shared" si="129"/>
        <v>191.65967741935484</v>
      </c>
      <c r="S175" s="1">
        <f t="shared" si="129"/>
        <v>50.478225806451618</v>
      </c>
      <c r="T175" s="1">
        <f t="shared" si="129"/>
        <v>39.171774193548387</v>
      </c>
      <c r="U175" s="1">
        <f t="shared" si="129"/>
        <v>179.53490713453635</v>
      </c>
      <c r="V175" s="1">
        <f t="shared" si="129"/>
        <v>158.47515962525884</v>
      </c>
      <c r="W175" s="1">
        <f t="shared" si="129"/>
        <v>54.005935336341608</v>
      </c>
      <c r="X175" s="1">
        <f t="shared" si="129"/>
        <v>87.56774193548388</v>
      </c>
      <c r="Y175" s="1">
        <f t="shared" si="129"/>
        <v>546.0303643964229</v>
      </c>
      <c r="Z175" s="1">
        <f t="shared" si="129"/>
        <v>547.35967741935485</v>
      </c>
      <c r="AA175" s="1">
        <f t="shared" si="129"/>
        <v>77.511290322580649</v>
      </c>
      <c r="AB175" s="1">
        <f t="shared" si="129"/>
        <v>4172.9620967741939</v>
      </c>
      <c r="AC175" s="1">
        <f t="shared" si="129"/>
        <v>46.909165006448006</v>
      </c>
      <c r="AD175" s="1">
        <f t="shared" si="129"/>
        <v>138.06209677419355</v>
      </c>
      <c r="AE175" s="1">
        <f t="shared" si="129"/>
        <v>11.60706257197435</v>
      </c>
      <c r="AF175" s="1">
        <f t="shared" si="129"/>
        <v>3.4421984174027744</v>
      </c>
      <c r="AG175" s="1">
        <f t="shared" si="129"/>
        <v>318.14833286132148</v>
      </c>
      <c r="AH175" s="1">
        <f t="shared" si="129"/>
        <v>171.94811205239483</v>
      </c>
      <c r="AI175" s="1">
        <f t="shared" si="129"/>
        <v>40.111446884350229</v>
      </c>
      <c r="AJ175" s="1">
        <f t="shared" si="129"/>
        <v>43.567741935483873</v>
      </c>
      <c r="AK175" s="1">
        <f t="shared" si="129"/>
        <v>9.5887096774193559</v>
      </c>
      <c r="AL175" s="1">
        <f t="shared" si="129"/>
        <v>2138.8300450472129</v>
      </c>
      <c r="AM175" s="1">
        <f t="shared" si="129"/>
        <v>207.06409778447986</v>
      </c>
      <c r="AN175" s="1">
        <f t="shared" si="129"/>
        <v>124.94874621572302</v>
      </c>
      <c r="AO175" s="1">
        <f t="shared" si="129"/>
        <v>1.9779087275921792</v>
      </c>
      <c r="AP175" s="1">
        <f t="shared" si="129"/>
        <v>0</v>
      </c>
      <c r="AQ175" s="1">
        <f t="shared" si="129"/>
        <v>0</v>
      </c>
      <c r="AR175" s="1">
        <f t="shared" si="129"/>
        <v>2480.782084288187</v>
      </c>
      <c r="AS175" s="1">
        <f t="shared" si="129"/>
        <v>2.8741935483870966</v>
      </c>
      <c r="AT175" s="1">
        <f t="shared" si="129"/>
        <v>27.978648246447541</v>
      </c>
      <c r="AU175" s="1">
        <f t="shared" si="129"/>
        <v>3123.58016516818</v>
      </c>
      <c r="AV175" s="1">
        <f t="shared" si="129"/>
        <v>16.487356064221629</v>
      </c>
      <c r="AW175" s="1">
        <f t="shared" si="129"/>
        <v>1.036290322580645</v>
      </c>
      <c r="AX175" s="1">
        <f t="shared" si="129"/>
        <v>63.76423771019963</v>
      </c>
      <c r="AY175" s="1">
        <f t="shared" si="129"/>
        <v>39.504097875193153</v>
      </c>
      <c r="AZ175" s="1">
        <f t="shared" si="129"/>
        <v>18.642694480933613</v>
      </c>
      <c r="BA175" s="1">
        <f t="shared" si="129"/>
        <v>0.11129032258064517</v>
      </c>
      <c r="BB175" s="1">
        <f t="shared" si="129"/>
        <v>759.39896248298919</v>
      </c>
      <c r="BC175" s="1">
        <f t="shared" si="129"/>
        <v>82.321774193548379</v>
      </c>
      <c r="BD175" s="1">
        <f t="shared" si="129"/>
        <v>165.41290322580645</v>
      </c>
      <c r="BE175" s="1">
        <f t="shared" si="129"/>
        <v>7.7800932174816921</v>
      </c>
      <c r="BF175" s="1">
        <f t="shared" si="129"/>
        <v>45.995947065959818</v>
      </c>
      <c r="BG175" s="1">
        <f t="shared" si="129"/>
        <v>96.290249066415413</v>
      </c>
      <c r="BH175" s="1">
        <f t="shared" si="129"/>
        <v>34.28753231257646</v>
      </c>
      <c r="BI175" s="1">
        <f t="shared" si="129"/>
        <v>4.3250653545954005</v>
      </c>
      <c r="BJ175" s="1">
        <f t="shared" si="129"/>
        <v>1.2733295979673307</v>
      </c>
      <c r="BK175" s="1">
        <f t="shared" si="129"/>
        <v>173.42821318764254</v>
      </c>
      <c r="BL175" s="1">
        <f t="shared" si="129"/>
        <v>3.9039980004106822</v>
      </c>
      <c r="BM175" s="1">
        <f t="shared" si="129"/>
        <v>41.647505416546579</v>
      </c>
      <c r="BN175" s="1">
        <f t="shared" si="129"/>
        <v>11.405645161290323</v>
      </c>
      <c r="BO175" s="1">
        <f t="shared" si="129"/>
        <v>11.720161290322581</v>
      </c>
      <c r="BP175" s="1">
        <f t="shared" si="129"/>
        <v>3.7062868498895774</v>
      </c>
      <c r="BQ175" s="1">
        <f t="shared" ref="BQ175:DE175" si="130">MEDIAN(BQ49:BQ55)</f>
        <v>0.31649728530999405</v>
      </c>
      <c r="BR175" s="1">
        <f t="shared" si="130"/>
        <v>0.17958369241353567</v>
      </c>
      <c r="BS175" s="1">
        <f t="shared" si="130"/>
        <v>10.743548387096773</v>
      </c>
      <c r="BT175" s="1">
        <f t="shared" si="130"/>
        <v>14.743830716682695</v>
      </c>
      <c r="BU175" s="1">
        <f t="shared" si="130"/>
        <v>0.2144528205249078</v>
      </c>
      <c r="BV175" s="1">
        <f t="shared" si="130"/>
        <v>47.695262871558718</v>
      </c>
      <c r="BW175" s="1">
        <f t="shared" si="130"/>
        <v>1.2380514067831383</v>
      </c>
      <c r="BX175" s="1">
        <f t="shared" si="130"/>
        <v>2.0516129032258066</v>
      </c>
      <c r="BY175" s="1">
        <f t="shared" si="130"/>
        <v>0.97611730926349483</v>
      </c>
      <c r="BZ175" s="1">
        <f t="shared" si="130"/>
        <v>1.4241935483870969</v>
      </c>
      <c r="CA175" s="1">
        <f t="shared" si="130"/>
        <v>2.6733870967741935</v>
      </c>
      <c r="CB175" s="1">
        <f t="shared" si="130"/>
        <v>22.352783374917703</v>
      </c>
      <c r="CC175" s="1">
        <f t="shared" si="130"/>
        <v>4.5838709677419356</v>
      </c>
      <c r="CD175" s="1">
        <f t="shared" si="130"/>
        <v>8.9902100545849297</v>
      </c>
      <c r="CE175" s="1">
        <f t="shared" si="130"/>
        <v>2.5160135208102163</v>
      </c>
      <c r="CF175" s="1">
        <f t="shared" si="130"/>
        <v>44.945161290322581</v>
      </c>
      <c r="CG175" s="1">
        <f t="shared" si="130"/>
        <v>36.508605810138718</v>
      </c>
      <c r="CH175" s="1">
        <f t="shared" si="130"/>
        <v>12.083924088865523</v>
      </c>
      <c r="CI175" s="1">
        <f t="shared" si="130"/>
        <v>8.3843995272056873</v>
      </c>
      <c r="CJ175" s="1">
        <f t="shared" si="130"/>
        <v>239.95198407395014</v>
      </c>
      <c r="CK175" s="1">
        <f t="shared" si="130"/>
        <v>36.508605810138718</v>
      </c>
      <c r="CL175" s="1">
        <f t="shared" si="130"/>
        <v>3.7201612903225811</v>
      </c>
      <c r="CM175" s="1">
        <f t="shared" si="130"/>
        <v>0.14170536962420674</v>
      </c>
      <c r="CN175" s="1">
        <f t="shared" si="130"/>
        <v>1.1199163933929535</v>
      </c>
      <c r="CO175" s="1">
        <f t="shared" si="130"/>
        <v>0.5741935483870968</v>
      </c>
      <c r="CP175" s="1">
        <f t="shared" si="130"/>
        <v>70.051916209648908</v>
      </c>
      <c r="CQ175" s="1">
        <f t="shared" si="130"/>
        <v>89.592648414162312</v>
      </c>
      <c r="CR175" s="1">
        <f t="shared" si="130"/>
        <v>1.0751771051906596</v>
      </c>
      <c r="CS175" s="1">
        <f t="shared" si="130"/>
        <v>1.9996616823042259</v>
      </c>
      <c r="CT175" s="1">
        <f t="shared" si="130"/>
        <v>0.57497518517269341</v>
      </c>
      <c r="CU175" s="1">
        <f t="shared" si="130"/>
        <v>0.9800462276807026</v>
      </c>
      <c r="CV175" s="1">
        <f t="shared" si="130"/>
        <v>1.4223680488042234</v>
      </c>
      <c r="CW175" s="1">
        <f t="shared" si="130"/>
        <v>0.15649526209337422</v>
      </c>
      <c r="CX175" s="1">
        <f t="shared" si="130"/>
        <v>7.4498189943789234E-2</v>
      </c>
      <c r="CY175" s="1">
        <f t="shared" si="130"/>
        <v>76.402419354838713</v>
      </c>
      <c r="CZ175" s="1">
        <f t="shared" si="130"/>
        <v>3.9443548387096774</v>
      </c>
      <c r="DA175" s="1">
        <f t="shared" si="130"/>
        <v>1.7153225806451611</v>
      </c>
      <c r="DB175" s="1">
        <f t="shared" si="130"/>
        <v>12.000588503202369</v>
      </c>
      <c r="DC175" s="1">
        <f t="shared" si="130"/>
        <v>259.11451612903227</v>
      </c>
      <c r="DD175" s="1">
        <f t="shared" si="130"/>
        <v>7.925187690847987</v>
      </c>
      <c r="DE175" s="1">
        <f t="shared" si="130"/>
        <v>33.901275525970185</v>
      </c>
    </row>
    <row r="176" spans="3:109">
      <c r="D176" s="1">
        <f>MIN(D49:D55)</f>
        <v>4.7778418065843331</v>
      </c>
      <c r="E176" s="1">
        <f t="shared" ref="E176:BP176" si="131">MIN(E49:E55)</f>
        <v>2.2281011887890427</v>
      </c>
      <c r="F176" s="1">
        <f t="shared" si="131"/>
        <v>165.4882190980702</v>
      </c>
      <c r="G176" s="1">
        <f t="shared" si="131"/>
        <v>5.1348302001659194</v>
      </c>
      <c r="H176" s="1">
        <f t="shared" si="131"/>
        <v>429.90291798797182</v>
      </c>
      <c r="I176" s="1">
        <f t="shared" si="131"/>
        <v>5.2647802087465676</v>
      </c>
      <c r="J176" s="1">
        <f t="shared" si="131"/>
        <v>6.3061794502811539</v>
      </c>
      <c r="K176" s="1">
        <f t="shared" si="131"/>
        <v>2.4546112731900354</v>
      </c>
      <c r="L176" s="1">
        <f t="shared" si="131"/>
        <v>45.948157200641106</v>
      </c>
      <c r="M176" s="1">
        <f t="shared" si="131"/>
        <v>123.84677419354838</v>
      </c>
      <c r="N176" s="1">
        <f t="shared" si="131"/>
        <v>202.2707980782406</v>
      </c>
      <c r="O176" s="1">
        <f t="shared" si="131"/>
        <v>1.1596305585449111</v>
      </c>
      <c r="P176" s="1">
        <f t="shared" si="131"/>
        <v>4.8734204158690018</v>
      </c>
      <c r="Q176" s="1">
        <f t="shared" si="131"/>
        <v>220.40560868398092</v>
      </c>
      <c r="R176" s="1">
        <f t="shared" si="131"/>
        <v>152.03862983834057</v>
      </c>
      <c r="S176" s="1">
        <f t="shared" si="131"/>
        <v>33.903827708129306</v>
      </c>
      <c r="T176" s="1">
        <f t="shared" si="131"/>
        <v>31.305927446230111</v>
      </c>
      <c r="U176" s="1">
        <f t="shared" si="131"/>
        <v>159.62914665148489</v>
      </c>
      <c r="V176" s="1">
        <f t="shared" si="131"/>
        <v>133.32870880374577</v>
      </c>
      <c r="W176" s="1">
        <f t="shared" si="131"/>
        <v>44.987928983267068</v>
      </c>
      <c r="X176" s="1">
        <f t="shared" si="131"/>
        <v>2.1959377558548403</v>
      </c>
      <c r="Y176" s="1">
        <f t="shared" si="131"/>
        <v>459.79041196807651</v>
      </c>
      <c r="Z176" s="1">
        <f t="shared" si="131"/>
        <v>377.47535817294636</v>
      </c>
      <c r="AA176" s="1">
        <f t="shared" si="131"/>
        <v>68.545229623106991</v>
      </c>
      <c r="AB176" s="1">
        <f t="shared" si="131"/>
        <v>2298.3079666899121</v>
      </c>
      <c r="AC176" s="1">
        <f t="shared" si="131"/>
        <v>37.993121766333232</v>
      </c>
      <c r="AD176" s="1">
        <f t="shared" si="131"/>
        <v>103.86880351178159</v>
      </c>
      <c r="AE176" s="1">
        <f t="shared" si="131"/>
        <v>0</v>
      </c>
      <c r="AF176" s="1">
        <f t="shared" si="131"/>
        <v>1.5330586389196941</v>
      </c>
      <c r="AG176" s="1">
        <f t="shared" si="131"/>
        <v>240.11589713860047</v>
      </c>
      <c r="AH176" s="1">
        <f t="shared" si="131"/>
        <v>138.62466238647454</v>
      </c>
      <c r="AI176" s="1">
        <f t="shared" si="131"/>
        <v>33.84926994341361</v>
      </c>
      <c r="AJ176" s="1">
        <f t="shared" si="131"/>
        <v>10.968579036500049</v>
      </c>
      <c r="AK176" s="1">
        <f t="shared" si="131"/>
        <v>4.0851059527188944</v>
      </c>
      <c r="AL176" s="1">
        <f t="shared" si="131"/>
        <v>1881.9135862351341</v>
      </c>
      <c r="AM176" s="1">
        <f t="shared" si="131"/>
        <v>136.12624371069029</v>
      </c>
      <c r="AN176" s="1">
        <f t="shared" si="131"/>
        <v>92.276237690257588</v>
      </c>
      <c r="AO176" s="1">
        <f t="shared" si="131"/>
        <v>1.0004104532339402</v>
      </c>
      <c r="AP176" s="1">
        <f t="shared" si="131"/>
        <v>0</v>
      </c>
      <c r="AQ176" s="1">
        <f t="shared" si="131"/>
        <v>0</v>
      </c>
      <c r="AR176" s="1">
        <f t="shared" si="131"/>
        <v>1206.4567820933596</v>
      </c>
      <c r="AS176" s="1">
        <f t="shared" si="131"/>
        <v>1.0203109861402222</v>
      </c>
      <c r="AT176" s="1">
        <f t="shared" si="131"/>
        <v>19.465428368643035</v>
      </c>
      <c r="AU176" s="1">
        <f t="shared" si="131"/>
        <v>1704.3764837211886</v>
      </c>
      <c r="AV176" s="1">
        <f t="shared" si="131"/>
        <v>7.9932737389688722</v>
      </c>
      <c r="AW176" s="1">
        <f t="shared" si="131"/>
        <v>0</v>
      </c>
      <c r="AX176" s="1">
        <f t="shared" si="131"/>
        <v>27.145039184518382</v>
      </c>
      <c r="AY176" s="1">
        <f t="shared" si="131"/>
        <v>34.184071701631815</v>
      </c>
      <c r="AZ176" s="1">
        <f t="shared" si="131"/>
        <v>15.058064516129033</v>
      </c>
      <c r="BA176" s="1">
        <f t="shared" si="131"/>
        <v>0</v>
      </c>
      <c r="BB176" s="1">
        <f t="shared" si="131"/>
        <v>647.9422764061112</v>
      </c>
      <c r="BC176" s="1">
        <f t="shared" si="131"/>
        <v>25.228195473615578</v>
      </c>
      <c r="BD176" s="1">
        <f t="shared" si="131"/>
        <v>42.685870526897737</v>
      </c>
      <c r="BE176" s="1">
        <f t="shared" si="131"/>
        <v>0</v>
      </c>
      <c r="BF176" s="1">
        <f t="shared" si="131"/>
        <v>35.277419354838713</v>
      </c>
      <c r="BG176" s="1">
        <f t="shared" si="131"/>
        <v>66.098387096774204</v>
      </c>
      <c r="BH176" s="1">
        <f t="shared" si="131"/>
        <v>26.260611955185706</v>
      </c>
      <c r="BI176" s="1">
        <f t="shared" si="131"/>
        <v>2.6819348379764123</v>
      </c>
      <c r="BJ176" s="1">
        <f t="shared" si="131"/>
        <v>0.62661679157092021</v>
      </c>
      <c r="BK176" s="1">
        <f t="shared" si="131"/>
        <v>121.71858110816025</v>
      </c>
      <c r="BL176" s="1">
        <f t="shared" si="131"/>
        <v>2.4668290202570393</v>
      </c>
      <c r="BM176" s="1">
        <f t="shared" si="131"/>
        <v>23.854702462001022</v>
      </c>
      <c r="BN176" s="1">
        <f t="shared" si="131"/>
        <v>8.9060877408501664</v>
      </c>
      <c r="BO176" s="1">
        <f t="shared" si="131"/>
        <v>10.513795832067075</v>
      </c>
      <c r="BP176" s="1">
        <f t="shared" si="131"/>
        <v>1.6600090023534211</v>
      </c>
      <c r="BQ176" s="1">
        <f t="shared" ref="BQ176:DE176" si="132">MIN(BQ49:BQ55)</f>
        <v>0</v>
      </c>
      <c r="BR176" s="1">
        <f t="shared" si="132"/>
        <v>0</v>
      </c>
      <c r="BS176" s="1">
        <f t="shared" si="132"/>
        <v>8.4223849311333083</v>
      </c>
      <c r="BT176" s="1">
        <f t="shared" si="132"/>
        <v>9.9411290322580648</v>
      </c>
      <c r="BU176" s="1">
        <f t="shared" si="132"/>
        <v>0</v>
      </c>
      <c r="BV176" s="1">
        <f t="shared" si="132"/>
        <v>19.964158546459931</v>
      </c>
      <c r="BW176" s="1">
        <f t="shared" si="132"/>
        <v>0</v>
      </c>
      <c r="BX176" s="1">
        <f t="shared" si="132"/>
        <v>0</v>
      </c>
      <c r="BY176" s="1">
        <f t="shared" si="132"/>
        <v>0.75465493053916011</v>
      </c>
      <c r="BZ176" s="1">
        <f t="shared" si="132"/>
        <v>0</v>
      </c>
      <c r="CA176" s="1">
        <f t="shared" si="132"/>
        <v>1.4861253778052277</v>
      </c>
      <c r="CB176" s="1">
        <f t="shared" si="132"/>
        <v>8.9550644732431763</v>
      </c>
      <c r="CC176" s="1">
        <f t="shared" si="132"/>
        <v>0.45209742382530327</v>
      </c>
      <c r="CD176" s="1">
        <f t="shared" si="132"/>
        <v>2.9915574892003551</v>
      </c>
      <c r="CE176" s="1">
        <f t="shared" si="132"/>
        <v>1.2182813304435836</v>
      </c>
      <c r="CF176" s="1">
        <f t="shared" si="132"/>
        <v>38.710663667191085</v>
      </c>
      <c r="CG176" s="1">
        <f t="shared" si="132"/>
        <v>26.460228900035087</v>
      </c>
      <c r="CH176" s="1">
        <f t="shared" si="132"/>
        <v>8.6418906114869909</v>
      </c>
      <c r="CI176" s="1">
        <f t="shared" si="132"/>
        <v>6.1924788811139777</v>
      </c>
      <c r="CJ176" s="1">
        <f t="shared" si="132"/>
        <v>181.98115571895977</v>
      </c>
      <c r="CK176" s="1">
        <f t="shared" si="132"/>
        <v>26.460228900035087</v>
      </c>
      <c r="CL176" s="1">
        <f t="shared" si="132"/>
        <v>0.11473376550974387</v>
      </c>
      <c r="CM176" s="1">
        <f t="shared" si="132"/>
        <v>0</v>
      </c>
      <c r="CN176" s="1">
        <f t="shared" si="132"/>
        <v>0.43434925514403033</v>
      </c>
      <c r="CO176" s="1">
        <f t="shared" si="132"/>
        <v>0</v>
      </c>
      <c r="CP176" s="1">
        <f t="shared" si="132"/>
        <v>48.270051558579027</v>
      </c>
      <c r="CQ176" s="1">
        <f t="shared" si="132"/>
        <v>69.215504192775143</v>
      </c>
      <c r="CR176" s="1">
        <f t="shared" si="132"/>
        <v>0.66188776450058895</v>
      </c>
      <c r="CS176" s="1">
        <f t="shared" si="132"/>
        <v>1.556821148825339</v>
      </c>
      <c r="CT176" s="1">
        <f t="shared" si="132"/>
        <v>0.25310282480902752</v>
      </c>
      <c r="CU176" s="1">
        <f t="shared" si="132"/>
        <v>0.72779000945086403</v>
      </c>
      <c r="CV176" s="1">
        <f t="shared" si="132"/>
        <v>0.79942288439681519</v>
      </c>
      <c r="CW176" s="1">
        <f t="shared" si="132"/>
        <v>0</v>
      </c>
      <c r="CX176" s="1">
        <f t="shared" si="132"/>
        <v>0</v>
      </c>
      <c r="CY176" s="1">
        <f t="shared" si="132"/>
        <v>44.987928983267068</v>
      </c>
      <c r="CZ176" s="1">
        <f t="shared" si="132"/>
        <v>2.4843914834897669</v>
      </c>
      <c r="DA176" s="1">
        <f t="shared" si="132"/>
        <v>1.3317312068095271</v>
      </c>
      <c r="DB176" s="1">
        <f t="shared" si="132"/>
        <v>7.2482918395309808</v>
      </c>
      <c r="DC176" s="1">
        <f t="shared" si="132"/>
        <v>146.24185706965685</v>
      </c>
      <c r="DD176" s="1">
        <f t="shared" si="132"/>
        <v>6.5072580645161295</v>
      </c>
      <c r="DE176" s="1">
        <f t="shared" si="132"/>
        <v>10.314776608198841</v>
      </c>
    </row>
    <row r="177" spans="3:109">
      <c r="D177" s="1">
        <f>MAX(D49:D55)</f>
        <v>30.995335687797329</v>
      </c>
      <c r="E177" s="1">
        <f t="shared" ref="E177:BP177" si="133">MAX(E49:E55)</f>
        <v>8.0067612983624858</v>
      </c>
      <c r="F177" s="1">
        <f t="shared" si="133"/>
        <v>1211.4495306755916</v>
      </c>
      <c r="G177" s="1">
        <f t="shared" si="133"/>
        <v>51.302624586699025</v>
      </c>
      <c r="H177" s="1">
        <f t="shared" si="133"/>
        <v>1073.6826752746656</v>
      </c>
      <c r="I177" s="1">
        <f t="shared" si="133"/>
        <v>32.414226064110586</v>
      </c>
      <c r="J177" s="1">
        <f t="shared" si="133"/>
        <v>13.030477654320912</v>
      </c>
      <c r="K177" s="1">
        <f t="shared" si="133"/>
        <v>15.10816852491071</v>
      </c>
      <c r="L177" s="1">
        <f t="shared" si="133"/>
        <v>109.30556483932178</v>
      </c>
      <c r="M177" s="1">
        <f t="shared" si="133"/>
        <v>248.59794034406136</v>
      </c>
      <c r="N177" s="1">
        <f t="shared" si="133"/>
        <v>377.08170974688528</v>
      </c>
      <c r="O177" s="1">
        <f t="shared" si="133"/>
        <v>4.6994947594558445</v>
      </c>
      <c r="P177" s="1">
        <f t="shared" si="133"/>
        <v>10.330618729596891</v>
      </c>
      <c r="Q177" s="1">
        <f t="shared" si="133"/>
        <v>694.82768392700893</v>
      </c>
      <c r="R177" s="1">
        <f t="shared" si="133"/>
        <v>253.03883277407579</v>
      </c>
      <c r="S177" s="1">
        <f t="shared" si="133"/>
        <v>63.490707443363746</v>
      </c>
      <c r="T177" s="1">
        <f t="shared" si="133"/>
        <v>50.042547920806449</v>
      </c>
      <c r="U177" s="1">
        <f t="shared" si="133"/>
        <v>203.68611857159027</v>
      </c>
      <c r="V177" s="1">
        <f t="shared" si="133"/>
        <v>230.0086216556958</v>
      </c>
      <c r="W177" s="1">
        <f t="shared" si="133"/>
        <v>66.23586441294826</v>
      </c>
      <c r="X177" s="1">
        <f t="shared" si="133"/>
        <v>125.54629537212307</v>
      </c>
      <c r="Y177" s="1">
        <f t="shared" si="133"/>
        <v>668.28648693432194</v>
      </c>
      <c r="Z177" s="1">
        <f t="shared" si="133"/>
        <v>640.96633913706012</v>
      </c>
      <c r="AA177" s="1">
        <f t="shared" si="133"/>
        <v>82.29712756587935</v>
      </c>
      <c r="AB177" s="1">
        <f t="shared" si="133"/>
        <v>4994.5493038253453</v>
      </c>
      <c r="AC177" s="1">
        <f t="shared" si="133"/>
        <v>96.018765700049912</v>
      </c>
      <c r="AD177" s="1">
        <f t="shared" si="133"/>
        <v>164.62101069105836</v>
      </c>
      <c r="AE177" s="1">
        <f t="shared" si="133"/>
        <v>22.812582616215828</v>
      </c>
      <c r="AF177" s="1">
        <f t="shared" si="133"/>
        <v>7.3355705076064597</v>
      </c>
      <c r="AG177" s="1">
        <f t="shared" si="133"/>
        <v>469.85116030033112</v>
      </c>
      <c r="AH177" s="1">
        <f t="shared" si="133"/>
        <v>274.3898978510349</v>
      </c>
      <c r="AI177" s="1">
        <f t="shared" si="133"/>
        <v>113.95111732358812</v>
      </c>
      <c r="AJ177" s="1">
        <f t="shared" si="133"/>
        <v>93.42248550134066</v>
      </c>
      <c r="AK177" s="1">
        <f t="shared" si="133"/>
        <v>24.808349150643469</v>
      </c>
      <c r="AL177" s="1">
        <f t="shared" si="133"/>
        <v>2703.0210070619769</v>
      </c>
      <c r="AM177" s="1">
        <f t="shared" si="133"/>
        <v>507.25967741935483</v>
      </c>
      <c r="AN177" s="1">
        <f t="shared" si="133"/>
        <v>147.28522611313824</v>
      </c>
      <c r="AO177" s="1">
        <f t="shared" si="133"/>
        <v>7.2101277579421552</v>
      </c>
      <c r="AP177" s="1">
        <f t="shared" si="133"/>
        <v>1.2258064516129032</v>
      </c>
      <c r="AQ177" s="1">
        <f t="shared" si="133"/>
        <v>0.62714027253715143</v>
      </c>
      <c r="AR177" s="1">
        <f t="shared" si="133"/>
        <v>6969.4283962919826</v>
      </c>
      <c r="AS177" s="1">
        <f t="shared" si="133"/>
        <v>8.4843616537881914</v>
      </c>
      <c r="AT177" s="1">
        <f t="shared" si="133"/>
        <v>178.54370568608516</v>
      </c>
      <c r="AU177" s="1">
        <f t="shared" si="133"/>
        <v>9520.7741318727531</v>
      </c>
      <c r="AV177" s="1">
        <f t="shared" si="133"/>
        <v>43.278603587186048</v>
      </c>
      <c r="AW177" s="1">
        <f t="shared" si="133"/>
        <v>2.4298011630668177</v>
      </c>
      <c r="AX177" s="1">
        <f t="shared" si="133"/>
        <v>196.30058384851475</v>
      </c>
      <c r="AY177" s="1">
        <f t="shared" si="133"/>
        <v>111.40723824802762</v>
      </c>
      <c r="AZ177" s="1">
        <f t="shared" si="133"/>
        <v>26.274974893395701</v>
      </c>
      <c r="BA177" s="1">
        <f t="shared" si="133"/>
        <v>1.6727604681536221</v>
      </c>
      <c r="BB177" s="1">
        <f t="shared" si="133"/>
        <v>1585.6780062274152</v>
      </c>
      <c r="BC177" s="1">
        <f t="shared" si="133"/>
        <v>321.41025353761751</v>
      </c>
      <c r="BD177" s="1">
        <f t="shared" si="133"/>
        <v>337.91142759860816</v>
      </c>
      <c r="BE177" s="1">
        <f t="shared" si="133"/>
        <v>13.690437372761107</v>
      </c>
      <c r="BF177" s="1">
        <f t="shared" si="133"/>
        <v>60.627106426423722</v>
      </c>
      <c r="BG177" s="1">
        <f t="shared" si="133"/>
        <v>239.56000474986271</v>
      </c>
      <c r="BH177" s="1">
        <f t="shared" si="133"/>
        <v>71.24147311258595</v>
      </c>
      <c r="BI177" s="1">
        <f t="shared" si="133"/>
        <v>7.3552538960710798</v>
      </c>
      <c r="BJ177" s="1">
        <f t="shared" si="133"/>
        <v>5.7080048341097571</v>
      </c>
      <c r="BK177" s="1">
        <f t="shared" si="133"/>
        <v>489.66322302317434</v>
      </c>
      <c r="BL177" s="1">
        <f t="shared" si="133"/>
        <v>11.58811031648413</v>
      </c>
      <c r="BM177" s="1">
        <f t="shared" si="133"/>
        <v>88.176996428720642</v>
      </c>
      <c r="BN177" s="1">
        <f t="shared" si="133"/>
        <v>33.657969639179861</v>
      </c>
      <c r="BO177" s="1">
        <f t="shared" si="133"/>
        <v>37.583503473406097</v>
      </c>
      <c r="BP177" s="1">
        <f t="shared" si="133"/>
        <v>6.8910429396275079</v>
      </c>
      <c r="BQ177" s="1">
        <f t="shared" ref="BQ177:DE177" si="134">MAX(BQ49:BQ55)</f>
        <v>0.98948877925340573</v>
      </c>
      <c r="BR177" s="1">
        <f t="shared" si="134"/>
        <v>0.52449721375882907</v>
      </c>
      <c r="BS177" s="1">
        <f t="shared" si="134"/>
        <v>19.993139150551297</v>
      </c>
      <c r="BT177" s="1">
        <f t="shared" si="134"/>
        <v>19.064600595463943</v>
      </c>
      <c r="BU177" s="1">
        <f t="shared" si="134"/>
        <v>0.51817320115361687</v>
      </c>
      <c r="BV177" s="1">
        <f t="shared" si="134"/>
        <v>167.16299871321434</v>
      </c>
      <c r="BW177" s="1">
        <f t="shared" si="134"/>
        <v>2.1862903225806449</v>
      </c>
      <c r="BX177" s="1">
        <f t="shared" si="134"/>
        <v>7.0353314492199113</v>
      </c>
      <c r="BY177" s="1">
        <f t="shared" si="134"/>
        <v>5.1835076203509276</v>
      </c>
      <c r="BZ177" s="1">
        <f t="shared" si="134"/>
        <v>2.6847631630241082</v>
      </c>
      <c r="CA177" s="1">
        <f t="shared" si="134"/>
        <v>4.2123682480005966</v>
      </c>
      <c r="CB177" s="1">
        <f t="shared" si="134"/>
        <v>63.79197362341759</v>
      </c>
      <c r="CC177" s="1">
        <f t="shared" si="134"/>
        <v>24.486291492406636</v>
      </c>
      <c r="CD177" s="1">
        <f t="shared" si="134"/>
        <v>21.668218067032228</v>
      </c>
      <c r="CE177" s="1">
        <f t="shared" si="134"/>
        <v>9.8707937535191217</v>
      </c>
      <c r="CF177" s="1">
        <f t="shared" si="134"/>
        <v>108.52994690325272</v>
      </c>
      <c r="CG177" s="1">
        <f t="shared" si="134"/>
        <v>66.704582174012955</v>
      </c>
      <c r="CH177" s="1">
        <f t="shared" si="134"/>
        <v>23.069606152593398</v>
      </c>
      <c r="CI177" s="1">
        <f t="shared" si="134"/>
        <v>11.760210964748747</v>
      </c>
      <c r="CJ177" s="1">
        <f t="shared" si="134"/>
        <v>513.36684385599767</v>
      </c>
      <c r="CK177" s="1">
        <f t="shared" si="134"/>
        <v>66.704582174012955</v>
      </c>
      <c r="CL177" s="1">
        <f t="shared" si="134"/>
        <v>11.904072936569332</v>
      </c>
      <c r="CM177" s="1">
        <f t="shared" si="134"/>
        <v>0.4115245780973914</v>
      </c>
      <c r="CN177" s="1">
        <f t="shared" si="134"/>
        <v>2.153838496070291</v>
      </c>
      <c r="CO177" s="1">
        <f t="shared" si="134"/>
        <v>1.0953835516774102</v>
      </c>
      <c r="CP177" s="1">
        <f t="shared" si="134"/>
        <v>323.45087550989797</v>
      </c>
      <c r="CQ177" s="1">
        <f t="shared" si="134"/>
        <v>441.22918344013249</v>
      </c>
      <c r="CR177" s="1">
        <f t="shared" si="134"/>
        <v>5.175312351385946</v>
      </c>
      <c r="CS177" s="1">
        <f t="shared" si="134"/>
        <v>8.6828874683981176</v>
      </c>
      <c r="CT177" s="1">
        <f t="shared" si="134"/>
        <v>3.7124568411367123</v>
      </c>
      <c r="CU177" s="1">
        <f t="shared" si="134"/>
        <v>4.5934482548722455</v>
      </c>
      <c r="CV177" s="1">
        <f t="shared" si="134"/>
        <v>6.1300611858063148</v>
      </c>
      <c r="CW177" s="1">
        <f t="shared" si="134"/>
        <v>0.22083059957397572</v>
      </c>
      <c r="CX177" s="1">
        <f t="shared" si="134"/>
        <v>0.8441127033931155</v>
      </c>
      <c r="CY177" s="1">
        <f t="shared" si="134"/>
        <v>278.12106134401733</v>
      </c>
      <c r="CZ177" s="1">
        <f t="shared" si="134"/>
        <v>19.131835596955913</v>
      </c>
      <c r="DA177" s="1">
        <f t="shared" si="134"/>
        <v>5.0263959736064487</v>
      </c>
      <c r="DB177" s="1">
        <f t="shared" si="134"/>
        <v>27.128163877845505</v>
      </c>
      <c r="DC177" s="1">
        <f t="shared" si="134"/>
        <v>365.12523174824798</v>
      </c>
      <c r="DD177" s="1">
        <f t="shared" si="134"/>
        <v>15.371312410060311</v>
      </c>
      <c r="DE177" s="1">
        <f t="shared" si="134"/>
        <v>131.45621183278905</v>
      </c>
    </row>
    <row r="179" spans="3:109">
      <c r="C179" s="1" t="s">
        <v>308</v>
      </c>
      <c r="D179">
        <f>QUARTILE(D57:D63,1)</f>
        <v>10.019547843843261</v>
      </c>
      <c r="E179">
        <f t="shared" ref="E179:BP179" si="135">QUARTILE(E57:E63,1)</f>
        <v>2.9438079130047776</v>
      </c>
      <c r="F179">
        <f t="shared" si="135"/>
        <v>428.39009733824793</v>
      </c>
      <c r="G179">
        <f t="shared" si="135"/>
        <v>9.8359707589201335</v>
      </c>
      <c r="H179">
        <f t="shared" si="135"/>
        <v>794.89128967282306</v>
      </c>
      <c r="I179">
        <f t="shared" si="135"/>
        <v>11.156356238473338</v>
      </c>
      <c r="J179">
        <f t="shared" si="135"/>
        <v>9.9297401285677367</v>
      </c>
      <c r="K179">
        <f t="shared" si="135"/>
        <v>4.3356944410527554</v>
      </c>
      <c r="L179">
        <f t="shared" si="135"/>
        <v>64.082597453790996</v>
      </c>
      <c r="M179">
        <f t="shared" si="135"/>
        <v>166.92241574724443</v>
      </c>
      <c r="N179">
        <f t="shared" si="135"/>
        <v>260.58974522831357</v>
      </c>
      <c r="O179">
        <f t="shared" si="135"/>
        <v>2.4736434977053205</v>
      </c>
      <c r="P179">
        <f t="shared" si="135"/>
        <v>3.6388819305302444</v>
      </c>
      <c r="Q179">
        <f t="shared" si="135"/>
        <v>432.83751002247891</v>
      </c>
      <c r="R179">
        <f t="shared" si="135"/>
        <v>218.16525637634248</v>
      </c>
      <c r="S179">
        <f t="shared" si="135"/>
        <v>44.493115669654657</v>
      </c>
      <c r="T179">
        <f t="shared" si="135"/>
        <v>39.397918384929568</v>
      </c>
      <c r="U179">
        <f t="shared" si="135"/>
        <v>206.99020379377026</v>
      </c>
      <c r="V179">
        <f t="shared" si="135"/>
        <v>130.89712711449064</v>
      </c>
      <c r="W179">
        <f t="shared" si="135"/>
        <v>57.008143808153257</v>
      </c>
      <c r="X179">
        <f t="shared" si="135"/>
        <v>109.87686385346731</v>
      </c>
      <c r="Y179">
        <f t="shared" si="135"/>
        <v>539.14061930302614</v>
      </c>
      <c r="Z179">
        <f t="shared" si="135"/>
        <v>362.11911940714816</v>
      </c>
      <c r="AA179">
        <f t="shared" si="135"/>
        <v>105.47728716532532</v>
      </c>
      <c r="AB179">
        <f t="shared" si="135"/>
        <v>2173.0122414591442</v>
      </c>
      <c r="AC179">
        <f t="shared" si="135"/>
        <v>38.24175155512161</v>
      </c>
      <c r="AD179">
        <f t="shared" si="135"/>
        <v>106.2491074964922</v>
      </c>
      <c r="AE179">
        <f t="shared" si="135"/>
        <v>11.637530162974258</v>
      </c>
      <c r="AF179">
        <f t="shared" si="135"/>
        <v>3.3993015712017858</v>
      </c>
      <c r="AG179">
        <f t="shared" si="135"/>
        <v>242.31032288820373</v>
      </c>
      <c r="AH179">
        <f t="shared" si="135"/>
        <v>229.04459910657346</v>
      </c>
      <c r="AI179">
        <f t="shared" si="135"/>
        <v>39.11920436844872</v>
      </c>
      <c r="AJ179">
        <f t="shared" si="135"/>
        <v>37.587995229825744</v>
      </c>
      <c r="AK179">
        <f t="shared" si="135"/>
        <v>6.5320296616143771</v>
      </c>
      <c r="AL179">
        <f t="shared" si="135"/>
        <v>1784.8513176190513</v>
      </c>
      <c r="AM179">
        <f t="shared" si="135"/>
        <v>145.8979546800723</v>
      </c>
      <c r="AN179">
        <f t="shared" si="135"/>
        <v>172.10317471345076</v>
      </c>
      <c r="AO179">
        <f t="shared" si="135"/>
        <v>1.2693651431449282</v>
      </c>
      <c r="AP179">
        <f t="shared" si="135"/>
        <v>0</v>
      </c>
      <c r="AQ179">
        <f t="shared" si="135"/>
        <v>0</v>
      </c>
      <c r="AR179">
        <f t="shared" si="135"/>
        <v>2868.924178920538</v>
      </c>
      <c r="AS179">
        <f t="shared" si="135"/>
        <v>2.6955318157227333</v>
      </c>
      <c r="AT179">
        <f t="shared" si="135"/>
        <v>49.361036366331817</v>
      </c>
      <c r="AU179">
        <f t="shared" si="135"/>
        <v>2774.4374626903414</v>
      </c>
      <c r="AV179">
        <f t="shared" si="135"/>
        <v>12.585798578789868</v>
      </c>
      <c r="AW179">
        <f t="shared" si="135"/>
        <v>0.25383769915375654</v>
      </c>
      <c r="AX179">
        <f t="shared" si="135"/>
        <v>43.819316958616412</v>
      </c>
      <c r="AY179">
        <f t="shared" si="135"/>
        <v>80.511146967140562</v>
      </c>
      <c r="AZ179">
        <f t="shared" si="135"/>
        <v>45.238971296336899</v>
      </c>
      <c r="BA179">
        <f t="shared" si="135"/>
        <v>0</v>
      </c>
      <c r="BB179">
        <f t="shared" si="135"/>
        <v>809.56620588474857</v>
      </c>
      <c r="BC179">
        <f t="shared" si="135"/>
        <v>57.169249390239131</v>
      </c>
      <c r="BD179">
        <f t="shared" si="135"/>
        <v>27.295358017897236</v>
      </c>
      <c r="BE179">
        <f t="shared" si="135"/>
        <v>11.364847245300233</v>
      </c>
      <c r="BF179">
        <f t="shared" si="135"/>
        <v>59.801133843964465</v>
      </c>
      <c r="BG179">
        <f t="shared" si="135"/>
        <v>169.56685828153542</v>
      </c>
      <c r="BH179">
        <f t="shared" si="135"/>
        <v>44.281066944877097</v>
      </c>
      <c r="BI179">
        <f t="shared" si="135"/>
        <v>4.7899420285266672</v>
      </c>
      <c r="BJ179">
        <f t="shared" si="135"/>
        <v>1.3765997801266001</v>
      </c>
      <c r="BK179">
        <f t="shared" si="135"/>
        <v>235.79620277774592</v>
      </c>
      <c r="BL179">
        <f t="shared" si="135"/>
        <v>6.0490687350830541</v>
      </c>
      <c r="BM179">
        <f t="shared" si="135"/>
        <v>45.30929022198363</v>
      </c>
      <c r="BN179">
        <f t="shared" si="135"/>
        <v>11.961737414641327</v>
      </c>
      <c r="BO179">
        <f t="shared" si="135"/>
        <v>11.037851054007383</v>
      </c>
      <c r="BP179">
        <f t="shared" si="135"/>
        <v>4.509214689115832</v>
      </c>
      <c r="BQ179">
        <f t="shared" ref="BQ179:DE179" si="136">QUARTILE(BQ57:BQ63,1)</f>
        <v>0</v>
      </c>
      <c r="BR179">
        <f t="shared" si="136"/>
        <v>0.13153936282669632</v>
      </c>
      <c r="BS179">
        <f t="shared" si="136"/>
        <v>11.18665650671786</v>
      </c>
      <c r="BT179">
        <f t="shared" si="136"/>
        <v>20.60925879429611</v>
      </c>
      <c r="BU179">
        <f t="shared" si="136"/>
        <v>0.29872902088133113</v>
      </c>
      <c r="BV179">
        <f t="shared" si="136"/>
        <v>12.486859762456227</v>
      </c>
      <c r="BW179">
        <f t="shared" si="136"/>
        <v>1.1959042622539293</v>
      </c>
      <c r="BX179">
        <f t="shared" si="136"/>
        <v>0</v>
      </c>
      <c r="BY179">
        <f t="shared" si="136"/>
        <v>0.68476688799358332</v>
      </c>
      <c r="BZ179">
        <f t="shared" si="136"/>
        <v>1.6490573550747889</v>
      </c>
      <c r="CA179">
        <f t="shared" si="136"/>
        <v>2.9724383132660348</v>
      </c>
      <c r="CB179">
        <f t="shared" si="136"/>
        <v>12.111952605538754</v>
      </c>
      <c r="CC179">
        <f t="shared" si="136"/>
        <v>1.9678512854698349</v>
      </c>
      <c r="CD179">
        <f t="shared" si="136"/>
        <v>7.3911667806248129</v>
      </c>
      <c r="CE179">
        <f t="shared" si="136"/>
        <v>2.8012432204003144</v>
      </c>
      <c r="CF179">
        <f t="shared" si="136"/>
        <v>42.669320556366443</v>
      </c>
      <c r="CG179">
        <f t="shared" si="136"/>
        <v>41.712681844449733</v>
      </c>
      <c r="CH179">
        <f t="shared" si="136"/>
        <v>13.871762230943141</v>
      </c>
      <c r="CI179">
        <f t="shared" si="136"/>
        <v>9.8927373697870706</v>
      </c>
      <c r="CJ179">
        <f t="shared" si="136"/>
        <v>246.79588860232795</v>
      </c>
      <c r="CK179">
        <f t="shared" si="136"/>
        <v>41.712681844449733</v>
      </c>
      <c r="CL179">
        <f t="shared" si="136"/>
        <v>2.5724769369706344</v>
      </c>
      <c r="CM179">
        <f t="shared" si="136"/>
        <v>0</v>
      </c>
      <c r="CN179">
        <f t="shared" si="136"/>
        <v>0.7617390235905741</v>
      </c>
      <c r="CO179">
        <f t="shared" si="136"/>
        <v>0.86220836095670528</v>
      </c>
      <c r="CP179">
        <f t="shared" si="136"/>
        <v>50.661195141003475</v>
      </c>
      <c r="CQ179">
        <f t="shared" si="136"/>
        <v>79.440821508070485</v>
      </c>
      <c r="CR179">
        <f t="shared" si="136"/>
        <v>0.90543553012161726</v>
      </c>
      <c r="CS179">
        <f t="shared" si="136"/>
        <v>1.2373594811489188</v>
      </c>
      <c r="CT179">
        <f t="shared" si="136"/>
        <v>0.44555350463751997</v>
      </c>
      <c r="CU179">
        <f t="shared" si="136"/>
        <v>0.76186597529339639</v>
      </c>
      <c r="CV179">
        <f t="shared" si="136"/>
        <v>1.0192927409085899</v>
      </c>
      <c r="CW179">
        <f t="shared" si="136"/>
        <v>1.1047104597596313E-2</v>
      </c>
      <c r="CX179">
        <f t="shared" si="136"/>
        <v>0</v>
      </c>
      <c r="CY179">
        <f t="shared" si="136"/>
        <v>73.824675074953348</v>
      </c>
      <c r="CZ179">
        <f t="shared" si="136"/>
        <v>4.8664980180299349</v>
      </c>
      <c r="DA179">
        <f t="shared" si="136"/>
        <v>2.2317308641541866</v>
      </c>
      <c r="DB179">
        <f t="shared" si="136"/>
        <v>3.6757130338791297</v>
      </c>
      <c r="DC179">
        <f t="shared" si="136"/>
        <v>320.55888236447589</v>
      </c>
      <c r="DD179">
        <f t="shared" si="136"/>
        <v>7.0100727116713273</v>
      </c>
      <c r="DE179">
        <f t="shared" si="136"/>
        <v>15.727765255508924</v>
      </c>
    </row>
    <row r="180" spans="3:109">
      <c r="D180">
        <f>QUARTILE(D57:D63,3)</f>
        <v>23.815956027320638</v>
      </c>
      <c r="E180">
        <f t="shared" ref="E180:BP180" si="137">QUARTILE(E57:E63,3)</f>
        <v>5.1514232405282758</v>
      </c>
      <c r="F180">
        <f t="shared" si="137"/>
        <v>1026.3480599425875</v>
      </c>
      <c r="G180">
        <f t="shared" si="137"/>
        <v>22.840124566659782</v>
      </c>
      <c r="H180">
        <f t="shared" si="137"/>
        <v>1042.8404646900701</v>
      </c>
      <c r="I180">
        <f t="shared" si="137"/>
        <v>21.712348215675831</v>
      </c>
      <c r="J180">
        <f t="shared" si="137"/>
        <v>13.819425300803331</v>
      </c>
      <c r="K180">
        <f t="shared" si="137"/>
        <v>8.2875053270493009</v>
      </c>
      <c r="L180">
        <f t="shared" si="137"/>
        <v>88.534185368985405</v>
      </c>
      <c r="M180">
        <f t="shared" si="137"/>
        <v>218.87870802697364</v>
      </c>
      <c r="N180">
        <f t="shared" si="137"/>
        <v>357.47354006291323</v>
      </c>
      <c r="O180">
        <f t="shared" si="137"/>
        <v>4.2524654099510677</v>
      </c>
      <c r="P180">
        <f t="shared" si="137"/>
        <v>4.264277128938768</v>
      </c>
      <c r="Q180">
        <f t="shared" si="137"/>
        <v>672.13501507749243</v>
      </c>
      <c r="R180">
        <f t="shared" si="137"/>
        <v>286.84636365258245</v>
      </c>
      <c r="S180">
        <f t="shared" si="137"/>
        <v>63.454208969604224</v>
      </c>
      <c r="T180">
        <f t="shared" si="137"/>
        <v>53.755760197548803</v>
      </c>
      <c r="U180">
        <f t="shared" si="137"/>
        <v>234.37724192328642</v>
      </c>
      <c r="V180">
        <f t="shared" si="137"/>
        <v>153.74148613596367</v>
      </c>
      <c r="W180">
        <f t="shared" si="137"/>
        <v>69.452073303565015</v>
      </c>
      <c r="X180">
        <f t="shared" si="137"/>
        <v>127.46580093214259</v>
      </c>
      <c r="Y180">
        <f t="shared" si="137"/>
        <v>684.52420962934241</v>
      </c>
      <c r="Z180">
        <f t="shared" si="137"/>
        <v>578.43390365003211</v>
      </c>
      <c r="AA180">
        <f t="shared" si="137"/>
        <v>121.98408512575091</v>
      </c>
      <c r="AB180">
        <f t="shared" si="137"/>
        <v>3100.9639845355136</v>
      </c>
      <c r="AC180">
        <f t="shared" si="137"/>
        <v>59.828013608399417</v>
      </c>
      <c r="AD180">
        <f t="shared" si="137"/>
        <v>121.86913086655682</v>
      </c>
      <c r="AE180">
        <f t="shared" si="137"/>
        <v>19.127190794078363</v>
      </c>
      <c r="AF180">
        <f t="shared" si="137"/>
        <v>4.6670784219248684</v>
      </c>
      <c r="AG180">
        <f t="shared" si="137"/>
        <v>314.35951799077725</v>
      </c>
      <c r="AH180">
        <f t="shared" si="137"/>
        <v>276.72696210353536</v>
      </c>
      <c r="AI180">
        <f t="shared" si="137"/>
        <v>47.406411947397245</v>
      </c>
      <c r="AJ180">
        <f t="shared" si="137"/>
        <v>88.110366140781849</v>
      </c>
      <c r="AK180">
        <f t="shared" si="137"/>
        <v>9.2552126620614281</v>
      </c>
      <c r="AL180">
        <f t="shared" si="137"/>
        <v>2458.1907117505066</v>
      </c>
      <c r="AM180">
        <f t="shared" si="137"/>
        <v>189.43828823843398</v>
      </c>
      <c r="AN180">
        <f t="shared" si="137"/>
        <v>238.7548075574361</v>
      </c>
      <c r="AO180">
        <f t="shared" si="137"/>
        <v>4.4058754251544023</v>
      </c>
      <c r="AP180">
        <f t="shared" si="137"/>
        <v>0.89387883940173207</v>
      </c>
      <c r="AQ180">
        <f t="shared" si="137"/>
        <v>0.16464461318346951</v>
      </c>
      <c r="AR180">
        <f t="shared" si="137"/>
        <v>4865.2516257702719</v>
      </c>
      <c r="AS180">
        <f t="shared" si="137"/>
        <v>5.1305430331494808</v>
      </c>
      <c r="AT180">
        <f t="shared" si="137"/>
        <v>125.5658873643562</v>
      </c>
      <c r="AU180">
        <f t="shared" si="137"/>
        <v>6069.1407079748233</v>
      </c>
      <c r="AV180">
        <f t="shared" si="137"/>
        <v>35.971176719949895</v>
      </c>
      <c r="AW180">
        <f t="shared" si="137"/>
        <v>2.1663133670105297</v>
      </c>
      <c r="AX180">
        <f t="shared" si="137"/>
        <v>149.77869872175864</v>
      </c>
      <c r="AY180">
        <f t="shared" si="137"/>
        <v>118.74973355409824</v>
      </c>
      <c r="AZ180">
        <f t="shared" si="137"/>
        <v>58.761385924494625</v>
      </c>
      <c r="BA180">
        <f t="shared" si="137"/>
        <v>0.43540459637631257</v>
      </c>
      <c r="BB180">
        <f t="shared" si="137"/>
        <v>975.07311721349845</v>
      </c>
      <c r="BC180">
        <f t="shared" si="137"/>
        <v>114.759972359635</v>
      </c>
      <c r="BD180">
        <f t="shared" si="137"/>
        <v>57.799479310930678</v>
      </c>
      <c r="BE180">
        <f t="shared" si="137"/>
        <v>18.816910189232217</v>
      </c>
      <c r="BF180">
        <f t="shared" si="137"/>
        <v>100.38806292689031</v>
      </c>
      <c r="BG180">
        <f t="shared" si="137"/>
        <v>190.95634898766156</v>
      </c>
      <c r="BH180">
        <f t="shared" si="137"/>
        <v>54.327313269910604</v>
      </c>
      <c r="BI180">
        <f t="shared" si="137"/>
        <v>6.1365559302023343</v>
      </c>
      <c r="BJ180">
        <f t="shared" si="137"/>
        <v>2.8733195770416322</v>
      </c>
      <c r="BK180">
        <f t="shared" si="137"/>
        <v>320.89981436051141</v>
      </c>
      <c r="BL180">
        <f t="shared" si="137"/>
        <v>8.3958060308112117</v>
      </c>
      <c r="BM180">
        <f t="shared" si="137"/>
        <v>61.180770570244775</v>
      </c>
      <c r="BN180">
        <f t="shared" si="137"/>
        <v>15.432028546413772</v>
      </c>
      <c r="BO180">
        <f t="shared" si="137"/>
        <v>17.085435230763292</v>
      </c>
      <c r="BP180">
        <f t="shared" si="137"/>
        <v>6.2596549629591092</v>
      </c>
      <c r="BQ180">
        <f t="shared" ref="BQ180:DE180" si="138">QUARTILE(BQ57:BQ63,3)</f>
        <v>0.93143865473876863</v>
      </c>
      <c r="BR180">
        <f t="shared" si="138"/>
        <v>0.23331613797597234</v>
      </c>
      <c r="BS180">
        <f t="shared" si="138"/>
        <v>17.106145703847449</v>
      </c>
      <c r="BT180">
        <f t="shared" si="138"/>
        <v>30.7336051241072</v>
      </c>
      <c r="BU180">
        <f t="shared" si="138"/>
        <v>0.5223542443064193</v>
      </c>
      <c r="BV180">
        <f t="shared" si="138"/>
        <v>48.248023334298118</v>
      </c>
      <c r="BW180">
        <f t="shared" si="138"/>
        <v>1.8408204519336304</v>
      </c>
      <c r="BX180">
        <f t="shared" si="138"/>
        <v>3.2610263852854384</v>
      </c>
      <c r="BY180">
        <f t="shared" si="138"/>
        <v>2.4251606335802882</v>
      </c>
      <c r="BZ180">
        <f t="shared" si="138"/>
        <v>2.3001106041542276</v>
      </c>
      <c r="CA180">
        <f t="shared" si="138"/>
        <v>3.9674750935218155</v>
      </c>
      <c r="CB180">
        <f t="shared" si="138"/>
        <v>21.105696407783125</v>
      </c>
      <c r="CC180">
        <f t="shared" si="138"/>
        <v>10.020207140141157</v>
      </c>
      <c r="CD180">
        <f t="shared" si="138"/>
        <v>11.534023011848982</v>
      </c>
      <c r="CE180">
        <f t="shared" si="138"/>
        <v>5.566619429691448</v>
      </c>
      <c r="CF180">
        <f t="shared" si="138"/>
        <v>46.814127465097897</v>
      </c>
      <c r="CG180">
        <f t="shared" si="138"/>
        <v>53.64069491237062</v>
      </c>
      <c r="CH180">
        <f t="shared" si="138"/>
        <v>17.915605437404778</v>
      </c>
      <c r="CI180">
        <f t="shared" si="138"/>
        <v>11.90597999688492</v>
      </c>
      <c r="CJ180">
        <f t="shared" si="138"/>
        <v>294.54184765735897</v>
      </c>
      <c r="CK180">
        <f t="shared" si="138"/>
        <v>53.64069491237062</v>
      </c>
      <c r="CL180">
        <f t="shared" si="138"/>
        <v>7.6084890158970939</v>
      </c>
      <c r="CM180">
        <f t="shared" si="138"/>
        <v>0.30794485233132352</v>
      </c>
      <c r="CN180">
        <f t="shared" si="138"/>
        <v>1.1212988483330637</v>
      </c>
      <c r="CO180">
        <f t="shared" si="138"/>
        <v>1.3723218353793136</v>
      </c>
      <c r="CP180">
        <f t="shared" si="138"/>
        <v>71.907245207009808</v>
      </c>
      <c r="CQ180">
        <f t="shared" si="138"/>
        <v>103.62219921966711</v>
      </c>
      <c r="CR180">
        <f t="shared" si="138"/>
        <v>1.3091346584767896</v>
      </c>
      <c r="CS180">
        <f t="shared" si="138"/>
        <v>1.9689302584863781</v>
      </c>
      <c r="CT180">
        <f t="shared" si="138"/>
        <v>0.53866087385198647</v>
      </c>
      <c r="CU180">
        <f t="shared" si="138"/>
        <v>1.0450404000125391</v>
      </c>
      <c r="CV180">
        <f t="shared" si="138"/>
        <v>1.4228942769394173</v>
      </c>
      <c r="CW180">
        <f t="shared" si="138"/>
        <v>9.6104580719261284E-2</v>
      </c>
      <c r="CX180">
        <f t="shared" si="138"/>
        <v>5.8329322933230607E-2</v>
      </c>
      <c r="CY180">
        <f t="shared" si="138"/>
        <v>169.90820058801484</v>
      </c>
      <c r="CZ180">
        <f t="shared" si="138"/>
        <v>9.8011427709778438</v>
      </c>
      <c r="DA180">
        <f t="shared" si="138"/>
        <v>3.8568863744364119</v>
      </c>
      <c r="DB180">
        <f t="shared" si="138"/>
        <v>11.573028452453782</v>
      </c>
      <c r="DC180">
        <f t="shared" si="138"/>
        <v>441.84788619363769</v>
      </c>
      <c r="DD180">
        <f t="shared" si="138"/>
        <v>10.585535701930009</v>
      </c>
      <c r="DE180">
        <f t="shared" si="138"/>
        <v>39.286427216860645</v>
      </c>
    </row>
    <row r="181" spans="3:109">
      <c r="D181" s="1">
        <f>MEDIAN(D57:D63)</f>
        <v>15.002568775691476</v>
      </c>
      <c r="E181" s="1">
        <f t="shared" ref="E181:BP181" si="139">MEDIAN(E57:E63)</f>
        <v>4.0241620969611409</v>
      </c>
      <c r="F181" s="1">
        <f t="shared" si="139"/>
        <v>521.50884934069563</v>
      </c>
      <c r="G181" s="1">
        <f t="shared" si="139"/>
        <v>12.41139774618869</v>
      </c>
      <c r="H181" s="1">
        <f t="shared" si="139"/>
        <v>881.65599999999995</v>
      </c>
      <c r="I181" s="1">
        <f t="shared" si="139"/>
        <v>12.934740156922119</v>
      </c>
      <c r="J181" s="1">
        <f t="shared" si="139"/>
        <v>12.649497256373103</v>
      </c>
      <c r="K181" s="1">
        <f t="shared" si="139"/>
        <v>4.8417881293464982</v>
      </c>
      <c r="L181" s="1">
        <f t="shared" si="139"/>
        <v>75.863888198474783</v>
      </c>
      <c r="M181" s="1">
        <f t="shared" si="139"/>
        <v>207.2093917556864</v>
      </c>
      <c r="N181" s="1">
        <f t="shared" si="139"/>
        <v>336.36756355754994</v>
      </c>
      <c r="O181" s="1">
        <f t="shared" si="139"/>
        <v>3.1789334769880986</v>
      </c>
      <c r="P181" s="1">
        <f t="shared" si="139"/>
        <v>3.8846234216179165</v>
      </c>
      <c r="Q181" s="1">
        <f t="shared" si="139"/>
        <v>544.31956346523793</v>
      </c>
      <c r="R181" s="1">
        <f t="shared" si="139"/>
        <v>238.6067986815946</v>
      </c>
      <c r="S181" s="1">
        <f t="shared" si="139"/>
        <v>61.187398666789278</v>
      </c>
      <c r="T181" s="1">
        <f t="shared" si="139"/>
        <v>48.614339050432577</v>
      </c>
      <c r="U181" s="1">
        <f t="shared" si="139"/>
        <v>223.73627990598098</v>
      </c>
      <c r="V181" s="1">
        <f t="shared" si="139"/>
        <v>150.34320278428754</v>
      </c>
      <c r="W181" s="1">
        <f t="shared" si="139"/>
        <v>62.128454512039994</v>
      </c>
      <c r="X181" s="1">
        <f t="shared" si="139"/>
        <v>113.53551213494914</v>
      </c>
      <c r="Y181" s="1">
        <f t="shared" si="139"/>
        <v>592.12145926332198</v>
      </c>
      <c r="Z181" s="1">
        <f t="shared" si="139"/>
        <v>530.52103353189784</v>
      </c>
      <c r="AA181" s="1">
        <f t="shared" si="139"/>
        <v>113.34751028841919</v>
      </c>
      <c r="AB181" s="1">
        <f t="shared" si="139"/>
        <v>2830.9508886169779</v>
      </c>
      <c r="AC181" s="1">
        <f t="shared" si="139"/>
        <v>46.680999999999997</v>
      </c>
      <c r="AD181" s="1">
        <f t="shared" si="139"/>
        <v>109.43679022988945</v>
      </c>
      <c r="AE181" s="1">
        <f t="shared" si="139"/>
        <v>13.203426336765437</v>
      </c>
      <c r="AF181" s="1">
        <f t="shared" si="139"/>
        <v>4.5585166832771709</v>
      </c>
      <c r="AG181" s="1">
        <f t="shared" si="139"/>
        <v>279.41618242957975</v>
      </c>
      <c r="AH181" s="1">
        <f t="shared" si="139"/>
        <v>259.35875712619651</v>
      </c>
      <c r="AI181" s="1">
        <f t="shared" si="139"/>
        <v>40.072898861770327</v>
      </c>
      <c r="AJ181" s="1">
        <f t="shared" si="139"/>
        <v>77.165420124655256</v>
      </c>
      <c r="AK181" s="1">
        <f t="shared" si="139"/>
        <v>7.5008204846128592</v>
      </c>
      <c r="AL181" s="1">
        <f t="shared" si="139"/>
        <v>2109.6134857955794</v>
      </c>
      <c r="AM181" s="1">
        <f t="shared" si="139"/>
        <v>172.15692735442434</v>
      </c>
      <c r="AN181" s="1">
        <f t="shared" si="139"/>
        <v>213.46516007458985</v>
      </c>
      <c r="AO181" s="1">
        <f t="shared" si="139"/>
        <v>1.6899042384716108</v>
      </c>
      <c r="AP181" s="1">
        <f t="shared" si="139"/>
        <v>0.71</v>
      </c>
      <c r="AQ181" s="1">
        <f t="shared" si="139"/>
        <v>0.11206711384844605</v>
      </c>
      <c r="AR181" s="1">
        <f t="shared" si="139"/>
        <v>4138.3989428596733</v>
      </c>
      <c r="AS181" s="1">
        <f t="shared" si="139"/>
        <v>3.6079335908172045</v>
      </c>
      <c r="AT181" s="1">
        <f t="shared" si="139"/>
        <v>76.512616694151447</v>
      </c>
      <c r="AU181" s="1">
        <f t="shared" si="139"/>
        <v>4362.5005564818903</v>
      </c>
      <c r="AV181" s="1">
        <f t="shared" si="139"/>
        <v>14.549432466672959</v>
      </c>
      <c r="AW181" s="1">
        <f t="shared" si="139"/>
        <v>0.87875350887453618</v>
      </c>
      <c r="AX181" s="1">
        <f t="shared" si="139"/>
        <v>49.851783902748487</v>
      </c>
      <c r="AY181" s="1">
        <f t="shared" si="139"/>
        <v>82.330832511494819</v>
      </c>
      <c r="AZ181" s="1">
        <f t="shared" si="139"/>
        <v>52.527301984741257</v>
      </c>
      <c r="BA181" s="1">
        <f t="shared" si="139"/>
        <v>0.25821007664077744</v>
      </c>
      <c r="BB181" s="1">
        <f t="shared" si="139"/>
        <v>933.71900000000005</v>
      </c>
      <c r="BC181" s="1">
        <f t="shared" si="139"/>
        <v>86.311154853171487</v>
      </c>
      <c r="BD181" s="1">
        <f t="shared" si="139"/>
        <v>37.656313504158369</v>
      </c>
      <c r="BE181" s="1">
        <f t="shared" si="139"/>
        <v>16.921024615730715</v>
      </c>
      <c r="BF181" s="1">
        <f t="shared" si="139"/>
        <v>69.930000000000007</v>
      </c>
      <c r="BG181" s="1">
        <f t="shared" si="139"/>
        <v>183.12550620609161</v>
      </c>
      <c r="BH181" s="1">
        <f t="shared" si="139"/>
        <v>49.247999999999998</v>
      </c>
      <c r="BI181" s="1">
        <f t="shared" si="139"/>
        <v>5.843</v>
      </c>
      <c r="BJ181" s="1">
        <f t="shared" si="139"/>
        <v>1.9430000000000001</v>
      </c>
      <c r="BK181" s="1">
        <f t="shared" si="139"/>
        <v>259.69688195573065</v>
      </c>
      <c r="BL181" s="1">
        <f t="shared" si="139"/>
        <v>6.8691337717180101</v>
      </c>
      <c r="BM181" s="1">
        <f t="shared" si="139"/>
        <v>50.231184605270435</v>
      </c>
      <c r="BN181" s="1">
        <f t="shared" si="139"/>
        <v>12.958976481805371</v>
      </c>
      <c r="BO181" s="1">
        <f t="shared" si="139"/>
        <v>14.755680508921282</v>
      </c>
      <c r="BP181" s="1">
        <f t="shared" si="139"/>
        <v>6.1448284801256854</v>
      </c>
      <c r="BQ181" s="1">
        <f t="shared" ref="BQ181:DE181" si="140">MEDIAN(BQ57:BQ63)</f>
        <v>0.33738505720228656</v>
      </c>
      <c r="BR181" s="1">
        <f t="shared" si="140"/>
        <v>0.17151860686607598</v>
      </c>
      <c r="BS181" s="1">
        <f t="shared" si="140"/>
        <v>13.276989856323667</v>
      </c>
      <c r="BT181" s="1">
        <f t="shared" si="140"/>
        <v>25.315999999999999</v>
      </c>
      <c r="BU181" s="1">
        <f t="shared" si="140"/>
        <v>0.42972868350685339</v>
      </c>
      <c r="BV181" s="1">
        <f t="shared" si="140"/>
        <v>15.069016919804561</v>
      </c>
      <c r="BW181" s="1">
        <f t="shared" si="140"/>
        <v>1.4614100109341148</v>
      </c>
      <c r="BX181" s="1">
        <f t="shared" si="140"/>
        <v>6.8793673847560938E-2</v>
      </c>
      <c r="BY181" s="1">
        <f t="shared" si="140"/>
        <v>1.066398294862994</v>
      </c>
      <c r="BZ181" s="1">
        <f t="shared" si="140"/>
        <v>1.8038343650075122</v>
      </c>
      <c r="CA181" s="1">
        <f t="shared" si="140"/>
        <v>3.3105910137962136</v>
      </c>
      <c r="CB181" s="1">
        <f t="shared" si="140"/>
        <v>16.336539611900189</v>
      </c>
      <c r="CC181" s="1">
        <f t="shared" si="140"/>
        <v>5.6696287200722546</v>
      </c>
      <c r="CD181" s="1">
        <f t="shared" si="140"/>
        <v>8.5990411336695551</v>
      </c>
      <c r="CE181" s="1">
        <f t="shared" si="140"/>
        <v>3.3362545100271919</v>
      </c>
      <c r="CF181" s="1">
        <f t="shared" si="140"/>
        <v>46.117997587457836</v>
      </c>
      <c r="CG181" s="1">
        <f t="shared" si="140"/>
        <v>48.006342218230614</v>
      </c>
      <c r="CH181" s="1">
        <f t="shared" si="140"/>
        <v>16.136144492264144</v>
      </c>
      <c r="CI181" s="1">
        <f t="shared" si="140"/>
        <v>11.278833784846078</v>
      </c>
      <c r="CJ181" s="1">
        <f t="shared" si="140"/>
        <v>258.21676567435634</v>
      </c>
      <c r="CK181" s="1">
        <f t="shared" si="140"/>
        <v>48.006342218230614</v>
      </c>
      <c r="CL181" s="1">
        <f t="shared" si="140"/>
        <v>4.9380106540986022</v>
      </c>
      <c r="CM181" s="1">
        <f t="shared" si="140"/>
        <v>0.14601644407280814</v>
      </c>
      <c r="CN181" s="1">
        <f t="shared" si="140"/>
        <v>0.98494728638203299</v>
      </c>
      <c r="CO181" s="1">
        <f t="shared" si="140"/>
        <v>1.1850453472282172</v>
      </c>
      <c r="CP181" s="1">
        <f t="shared" si="140"/>
        <v>59.108341508818633</v>
      </c>
      <c r="CQ181" s="1">
        <f t="shared" si="140"/>
        <v>88.588309925924491</v>
      </c>
      <c r="CR181" s="1">
        <f t="shared" si="140"/>
        <v>1.0632314167050552</v>
      </c>
      <c r="CS181" s="1">
        <f t="shared" si="140"/>
        <v>1.4989234773948379</v>
      </c>
      <c r="CT181" s="1">
        <f t="shared" si="140"/>
        <v>0.47447266790669929</v>
      </c>
      <c r="CU181" s="1">
        <f t="shared" si="140"/>
        <v>0.84847275306595471</v>
      </c>
      <c r="CV181" s="1">
        <f t="shared" si="140"/>
        <v>1.1291938341630496</v>
      </c>
      <c r="CW181" s="1">
        <f t="shared" si="140"/>
        <v>8.7609866443684875E-2</v>
      </c>
      <c r="CX181" s="1">
        <f t="shared" si="140"/>
        <v>0</v>
      </c>
      <c r="CY181" s="1">
        <f t="shared" si="140"/>
        <v>101.83806273339766</v>
      </c>
      <c r="CZ181" s="1">
        <f t="shared" si="140"/>
        <v>7.3503792998105704</v>
      </c>
      <c r="DA181" s="1">
        <f t="shared" si="140"/>
        <v>2.6733993126183075</v>
      </c>
      <c r="DB181" s="1">
        <f t="shared" si="140"/>
        <v>6.3667142184417935</v>
      </c>
      <c r="DC181" s="1">
        <f t="shared" si="140"/>
        <v>372.24936358707441</v>
      </c>
      <c r="DD181" s="1">
        <f t="shared" si="140"/>
        <v>10.491</v>
      </c>
      <c r="DE181" s="1">
        <f t="shared" si="140"/>
        <v>27.468790448605844</v>
      </c>
    </row>
    <row r="182" spans="3:109">
      <c r="D182" s="1">
        <f>MIN(D57:D63)</f>
        <v>4.4836698391356498</v>
      </c>
      <c r="E182" s="1">
        <f t="shared" ref="E182:BP182" si="141">MIN(E57:E63)</f>
        <v>2.1415072578208294</v>
      </c>
      <c r="F182" s="1">
        <f t="shared" si="141"/>
        <v>250.52528031051932</v>
      </c>
      <c r="G182" s="1">
        <f t="shared" si="141"/>
        <v>5.2454497840818659</v>
      </c>
      <c r="H182" s="1">
        <f t="shared" si="141"/>
        <v>639.44113358046707</v>
      </c>
      <c r="I182" s="1">
        <f t="shared" si="141"/>
        <v>7.2413487540574977</v>
      </c>
      <c r="J182" s="1">
        <f t="shared" si="141"/>
        <v>6.4704469785921255</v>
      </c>
      <c r="K182" s="1">
        <f t="shared" si="141"/>
        <v>2.9210443110408493</v>
      </c>
      <c r="L182" s="1">
        <f t="shared" si="141"/>
        <v>45.763619443249098</v>
      </c>
      <c r="M182" s="1">
        <f t="shared" si="141"/>
        <v>120.68973780456741</v>
      </c>
      <c r="N182" s="1">
        <f t="shared" si="141"/>
        <v>205.85638050738882</v>
      </c>
      <c r="O182" s="1">
        <f t="shared" si="141"/>
        <v>1.2341190250294165</v>
      </c>
      <c r="P182" s="1">
        <f t="shared" si="141"/>
        <v>2.745994571402512</v>
      </c>
      <c r="Q182" s="1">
        <f t="shared" si="141"/>
        <v>135.25601421957029</v>
      </c>
      <c r="R182" s="1">
        <f t="shared" si="141"/>
        <v>163.44885452788878</v>
      </c>
      <c r="S182" s="1">
        <f t="shared" si="141"/>
        <v>38.63414047131657</v>
      </c>
      <c r="T182" s="1">
        <f t="shared" si="141"/>
        <v>33.601775986520359</v>
      </c>
      <c r="U182" s="1">
        <f t="shared" si="141"/>
        <v>128.65931461700563</v>
      </c>
      <c r="V182" s="1">
        <f t="shared" si="141"/>
        <v>107.94190977480312</v>
      </c>
      <c r="W182" s="1">
        <f t="shared" si="141"/>
        <v>35.795775211811367</v>
      </c>
      <c r="X182" s="1">
        <f t="shared" si="141"/>
        <v>75.673692619645493</v>
      </c>
      <c r="Y182" s="1">
        <f t="shared" si="141"/>
        <v>287.68238529940453</v>
      </c>
      <c r="Z182" s="1">
        <f t="shared" si="141"/>
        <v>355.0641230841855</v>
      </c>
      <c r="AA182" s="1">
        <f t="shared" si="141"/>
        <v>73.357509001438487</v>
      </c>
      <c r="AB182" s="1">
        <f t="shared" si="141"/>
        <v>899.83559236600911</v>
      </c>
      <c r="AC182" s="1">
        <f t="shared" si="141"/>
        <v>18.881079915091757</v>
      </c>
      <c r="AD182" s="1">
        <f t="shared" si="141"/>
        <v>54.976705108837876</v>
      </c>
      <c r="AE182" s="1">
        <f t="shared" si="141"/>
        <v>0</v>
      </c>
      <c r="AF182" s="1">
        <f t="shared" si="141"/>
        <v>1.8663556396942567</v>
      </c>
      <c r="AG182" s="1">
        <f t="shared" si="141"/>
        <v>125.92278899240105</v>
      </c>
      <c r="AH182" s="1">
        <f t="shared" si="141"/>
        <v>74.586893927370994</v>
      </c>
      <c r="AI182" s="1">
        <f t="shared" si="141"/>
        <v>34.298103459937238</v>
      </c>
      <c r="AJ182" s="1">
        <f t="shared" si="141"/>
        <v>5.253687315056875</v>
      </c>
      <c r="AK182" s="1">
        <f t="shared" si="141"/>
        <v>2.8564656173784755</v>
      </c>
      <c r="AL182" s="1">
        <f t="shared" si="141"/>
        <v>1583.0412606820059</v>
      </c>
      <c r="AM182" s="1">
        <f t="shared" si="141"/>
        <v>77.048820094835321</v>
      </c>
      <c r="AN182" s="1">
        <f t="shared" si="141"/>
        <v>91.36902396891945</v>
      </c>
      <c r="AO182" s="1">
        <f t="shared" si="141"/>
        <v>0.65966996025646552</v>
      </c>
      <c r="AP182" s="1">
        <f t="shared" si="141"/>
        <v>0</v>
      </c>
      <c r="AQ182" s="1">
        <f t="shared" si="141"/>
        <v>0</v>
      </c>
      <c r="AR182" s="1">
        <f t="shared" si="141"/>
        <v>2110.9405394647151</v>
      </c>
      <c r="AS182" s="1">
        <f t="shared" si="141"/>
        <v>1.3353345421901026</v>
      </c>
      <c r="AT182" s="1">
        <f t="shared" si="141"/>
        <v>29.810633370063087</v>
      </c>
      <c r="AU182" s="1">
        <f t="shared" si="141"/>
        <v>2361.9967176478572</v>
      </c>
      <c r="AV182" s="1">
        <f t="shared" si="141"/>
        <v>9.7577496752768571</v>
      </c>
      <c r="AW182" s="1">
        <f t="shared" si="141"/>
        <v>0</v>
      </c>
      <c r="AX182" s="1">
        <f t="shared" si="141"/>
        <v>30.027608454066435</v>
      </c>
      <c r="AY182" s="1">
        <f t="shared" si="141"/>
        <v>73.598135263043815</v>
      </c>
      <c r="AZ182" s="1">
        <f t="shared" si="141"/>
        <v>32.886442997779973</v>
      </c>
      <c r="BA182" s="1">
        <f t="shared" si="141"/>
        <v>0</v>
      </c>
      <c r="BB182" s="1">
        <f t="shared" si="141"/>
        <v>658.2212113963808</v>
      </c>
      <c r="BC182" s="1">
        <f t="shared" si="141"/>
        <v>17.8536991875153</v>
      </c>
      <c r="BD182" s="1">
        <f t="shared" si="141"/>
        <v>20.079582986872886</v>
      </c>
      <c r="BE182" s="1">
        <f t="shared" si="141"/>
        <v>8.008455831485854</v>
      </c>
      <c r="BF182" s="1">
        <f t="shared" si="141"/>
        <v>57.09862426948925</v>
      </c>
      <c r="BG182" s="1">
        <f t="shared" si="141"/>
        <v>98.596497674981322</v>
      </c>
      <c r="BH182" s="1">
        <f t="shared" si="141"/>
        <v>32.02438944580306</v>
      </c>
      <c r="BI182" s="1">
        <f t="shared" si="141"/>
        <v>4.1592562857102919</v>
      </c>
      <c r="BJ182" s="1">
        <f t="shared" si="141"/>
        <v>0</v>
      </c>
      <c r="BK182" s="1">
        <f t="shared" si="141"/>
        <v>171.13215740147703</v>
      </c>
      <c r="BL182" s="1">
        <f t="shared" si="141"/>
        <v>0</v>
      </c>
      <c r="BM182" s="1">
        <f t="shared" si="141"/>
        <v>24.800048826336916</v>
      </c>
      <c r="BN182" s="1">
        <f t="shared" si="141"/>
        <v>8.1008153275302153</v>
      </c>
      <c r="BO182" s="1">
        <f t="shared" si="141"/>
        <v>9.6772636274943693</v>
      </c>
      <c r="BP182" s="1">
        <f t="shared" si="141"/>
        <v>0</v>
      </c>
      <c r="BQ182" s="1">
        <f t="shared" ref="BQ182:DE182" si="142">MIN(BQ57:BQ63)</f>
        <v>0</v>
      </c>
      <c r="BR182" s="1">
        <f t="shared" si="142"/>
        <v>4.4188418390385252E-2</v>
      </c>
      <c r="BS182" s="1">
        <f t="shared" si="142"/>
        <v>8.5062705401491598</v>
      </c>
      <c r="BT182" s="1">
        <f t="shared" si="142"/>
        <v>12.101469288597805</v>
      </c>
      <c r="BU182" s="1">
        <f t="shared" si="142"/>
        <v>6.2149878958315946E-2</v>
      </c>
      <c r="BV182" s="1">
        <f t="shared" si="142"/>
        <v>6.5698709199704934</v>
      </c>
      <c r="BW182" s="1">
        <f t="shared" si="142"/>
        <v>0.47099999999999997</v>
      </c>
      <c r="BX182" s="1">
        <f t="shared" si="142"/>
        <v>0</v>
      </c>
      <c r="BY182" s="1">
        <f t="shared" si="142"/>
        <v>0.38374908748626169</v>
      </c>
      <c r="BZ182" s="1">
        <f t="shared" si="142"/>
        <v>0.67832153605933398</v>
      </c>
      <c r="CA182" s="1">
        <f t="shared" si="142"/>
        <v>0.69596758964856775</v>
      </c>
      <c r="CB182" s="1">
        <f t="shared" si="142"/>
        <v>7.44</v>
      </c>
      <c r="CC182" s="1">
        <f t="shared" si="142"/>
        <v>0</v>
      </c>
      <c r="CD182" s="1">
        <f t="shared" si="142"/>
        <v>4.6440527141673398</v>
      </c>
      <c r="CE182" s="1">
        <f t="shared" si="142"/>
        <v>1.7542386831128038</v>
      </c>
      <c r="CF182" s="1">
        <f t="shared" si="142"/>
        <v>24.601901938846989</v>
      </c>
      <c r="CG182" s="1">
        <f t="shared" si="142"/>
        <v>38.362000000000002</v>
      </c>
      <c r="CH182" s="1">
        <f t="shared" si="142"/>
        <v>9.8729551946517908</v>
      </c>
      <c r="CI182" s="1">
        <f t="shared" si="142"/>
        <v>4.5103749914186091</v>
      </c>
      <c r="CJ182" s="1">
        <f t="shared" si="142"/>
        <v>182.93825061587299</v>
      </c>
      <c r="CK182" s="1">
        <f t="shared" si="142"/>
        <v>38.362000000000002</v>
      </c>
      <c r="CL182" s="1">
        <f t="shared" si="142"/>
        <v>0.19639484308094007</v>
      </c>
      <c r="CM182" s="1">
        <f t="shared" si="142"/>
        <v>0</v>
      </c>
      <c r="CN182" s="1">
        <f t="shared" si="142"/>
        <v>0.38033602971724445</v>
      </c>
      <c r="CO182" s="1">
        <f t="shared" si="142"/>
        <v>1.5781577996566161E-2</v>
      </c>
      <c r="CP182" s="1">
        <f t="shared" si="142"/>
        <v>41.177293308640429</v>
      </c>
      <c r="CQ182" s="1">
        <f t="shared" si="142"/>
        <v>63.143975997257776</v>
      </c>
      <c r="CR182" s="1">
        <f t="shared" si="142"/>
        <v>0.79065705762796468</v>
      </c>
      <c r="CS182" s="1">
        <f t="shared" si="142"/>
        <v>0.98950494038469827</v>
      </c>
      <c r="CT182" s="1">
        <f t="shared" si="142"/>
        <v>0.30458445533372691</v>
      </c>
      <c r="CU182" s="1">
        <f t="shared" si="142"/>
        <v>0</v>
      </c>
      <c r="CV182" s="1">
        <f t="shared" si="142"/>
        <v>0.94058204859534322</v>
      </c>
      <c r="CW182" s="1">
        <f t="shared" si="142"/>
        <v>0</v>
      </c>
      <c r="CX182" s="1">
        <f t="shared" si="142"/>
        <v>0</v>
      </c>
      <c r="CY182" s="1">
        <f t="shared" si="142"/>
        <v>38.476102207679709</v>
      </c>
      <c r="CZ182" s="1">
        <f t="shared" si="142"/>
        <v>2.7789874448504128</v>
      </c>
      <c r="DA182" s="1">
        <f t="shared" si="142"/>
        <v>1.8272064413744886</v>
      </c>
      <c r="DB182" s="1">
        <f t="shared" si="142"/>
        <v>1.4914661466615302</v>
      </c>
      <c r="DC182" s="1">
        <f t="shared" si="142"/>
        <v>15.620605901001186</v>
      </c>
      <c r="DD182" s="1">
        <f t="shared" si="142"/>
        <v>5.1335800019568971</v>
      </c>
      <c r="DE182" s="1">
        <f t="shared" si="142"/>
        <v>4.9854004891152499</v>
      </c>
    </row>
    <row r="183" spans="3:109">
      <c r="D183" s="1">
        <f>MAX(D57:D63)</f>
        <v>35.48487812527901</v>
      </c>
      <c r="E183" s="1">
        <f t="shared" ref="E183:BP183" si="143">MAX(E57:E63)</f>
        <v>5.9354514845085333</v>
      </c>
      <c r="F183" s="1">
        <f t="shared" si="143"/>
        <v>1055.3409493129734</v>
      </c>
      <c r="G183" s="1">
        <f t="shared" si="143"/>
        <v>37.972148238457095</v>
      </c>
      <c r="H183" s="1">
        <f t="shared" si="143"/>
        <v>1202.2308099913184</v>
      </c>
      <c r="I183" s="1">
        <f t="shared" si="143"/>
        <v>28.244636965754886</v>
      </c>
      <c r="J183" s="1">
        <f t="shared" si="143"/>
        <v>17.79</v>
      </c>
      <c r="K183" s="1">
        <f t="shared" si="143"/>
        <v>14.605701507756926</v>
      </c>
      <c r="L183" s="1">
        <f t="shared" si="143"/>
        <v>100.31100000000001</v>
      </c>
      <c r="M183" s="1">
        <f t="shared" si="143"/>
        <v>237.595</v>
      </c>
      <c r="N183" s="1">
        <f t="shared" si="143"/>
        <v>392.48099999999999</v>
      </c>
      <c r="O183" s="1">
        <f t="shared" si="143"/>
        <v>7.3194958748073855</v>
      </c>
      <c r="P183" s="1">
        <f t="shared" si="143"/>
        <v>4.4175362931431197</v>
      </c>
      <c r="Q183" s="1">
        <f t="shared" si="143"/>
        <v>881.08269397395725</v>
      </c>
      <c r="R183" s="1">
        <f t="shared" si="143"/>
        <v>321.8781726819858</v>
      </c>
      <c r="S183" s="1">
        <f t="shared" si="143"/>
        <v>67.082861126428682</v>
      </c>
      <c r="T183" s="1">
        <f t="shared" si="143"/>
        <v>55.814999999999998</v>
      </c>
      <c r="U183" s="1">
        <f t="shared" si="143"/>
        <v>280.16632265231846</v>
      </c>
      <c r="V183" s="1">
        <f t="shared" si="143"/>
        <v>162.03</v>
      </c>
      <c r="W183" s="1">
        <f t="shared" si="143"/>
        <v>86.28224875071119</v>
      </c>
      <c r="X183" s="1">
        <f t="shared" si="143"/>
        <v>170.14119238097979</v>
      </c>
      <c r="Y183" s="1">
        <f t="shared" si="143"/>
        <v>755.18803653425755</v>
      </c>
      <c r="Z183" s="1">
        <f t="shared" si="143"/>
        <v>673.02900740813016</v>
      </c>
      <c r="AA183" s="1">
        <f t="shared" si="143"/>
        <v>139.58445233336928</v>
      </c>
      <c r="AB183" s="1">
        <f t="shared" si="143"/>
        <v>4306.1964809621531</v>
      </c>
      <c r="AC183" s="1">
        <f t="shared" si="143"/>
        <v>72.938287569798803</v>
      </c>
      <c r="AD183" s="1">
        <f t="shared" si="143"/>
        <v>178.9563621062087</v>
      </c>
      <c r="AE183" s="1">
        <f t="shared" si="143"/>
        <v>27.950203939033226</v>
      </c>
      <c r="AF183" s="1">
        <f t="shared" si="143"/>
        <v>4.763407126251276</v>
      </c>
      <c r="AG183" s="1">
        <f t="shared" si="143"/>
        <v>445.21196644188342</v>
      </c>
      <c r="AH183" s="1">
        <f t="shared" si="143"/>
        <v>339.65438207825525</v>
      </c>
      <c r="AI183" s="1">
        <f t="shared" si="143"/>
        <v>52.57524617708053</v>
      </c>
      <c r="AJ183" s="1">
        <f t="shared" si="143"/>
        <v>146.11148105769681</v>
      </c>
      <c r="AK183" s="1">
        <f t="shared" si="143"/>
        <v>16.773401151892234</v>
      </c>
      <c r="AL183" s="1">
        <f t="shared" si="143"/>
        <v>2466.4920000000002</v>
      </c>
      <c r="AM183" s="1">
        <f t="shared" si="143"/>
        <v>315.649</v>
      </c>
      <c r="AN183" s="1">
        <f t="shared" si="143"/>
        <v>244.78120645423746</v>
      </c>
      <c r="AO183" s="1">
        <f t="shared" si="143"/>
        <v>8.1043386093965335</v>
      </c>
      <c r="AP183" s="1">
        <f t="shared" si="143"/>
        <v>1.7520195323435277</v>
      </c>
      <c r="AQ183" s="1">
        <f t="shared" si="143"/>
        <v>0.62737694853258552</v>
      </c>
      <c r="AR183" s="1">
        <f t="shared" si="143"/>
        <v>5454.0067970180016</v>
      </c>
      <c r="AS183" s="1">
        <f t="shared" si="143"/>
        <v>7.7869379055239767</v>
      </c>
      <c r="AT183" s="1">
        <f t="shared" si="143"/>
        <v>219.79003675817694</v>
      </c>
      <c r="AU183" s="1">
        <f t="shared" si="143"/>
        <v>7086.5056926354973</v>
      </c>
      <c r="AV183" s="1">
        <f t="shared" si="143"/>
        <v>54.149542787230182</v>
      </c>
      <c r="AW183" s="1">
        <f t="shared" si="143"/>
        <v>3.3187399754524964</v>
      </c>
      <c r="AX183" s="1">
        <f t="shared" si="143"/>
        <v>253.91372197205055</v>
      </c>
      <c r="AY183" s="1">
        <f t="shared" si="143"/>
        <v>145.3695469781583</v>
      </c>
      <c r="AZ183" s="1">
        <f t="shared" si="143"/>
        <v>302.23615652783786</v>
      </c>
      <c r="BA183" s="1">
        <f t="shared" si="143"/>
        <v>0.86396354191861113</v>
      </c>
      <c r="BB183" s="1">
        <f t="shared" si="143"/>
        <v>1209.7864595618223</v>
      </c>
      <c r="BC183" s="1">
        <f t="shared" si="143"/>
        <v>177.86585073539069</v>
      </c>
      <c r="BD183" s="1">
        <f t="shared" si="143"/>
        <v>127.285</v>
      </c>
      <c r="BE183" s="1">
        <f t="shared" si="143"/>
        <v>20.02043633852638</v>
      </c>
      <c r="BF183" s="1">
        <f t="shared" si="143"/>
        <v>154.46731802162097</v>
      </c>
      <c r="BG183" s="1">
        <f t="shared" si="143"/>
        <v>530.8552608477811</v>
      </c>
      <c r="BH183" s="1">
        <f t="shared" si="143"/>
        <v>115.34036123312838</v>
      </c>
      <c r="BI183" s="1">
        <f t="shared" si="143"/>
        <v>7.4899565552658718</v>
      </c>
      <c r="BJ183" s="1">
        <f t="shared" si="143"/>
        <v>5.5867120616527313</v>
      </c>
      <c r="BK183" s="1">
        <f t="shared" si="143"/>
        <v>718.95713750393611</v>
      </c>
      <c r="BL183" s="1">
        <f t="shared" si="143"/>
        <v>113.36864577462651</v>
      </c>
      <c r="BM183" s="1">
        <f t="shared" si="143"/>
        <v>84.752696604810438</v>
      </c>
      <c r="BN183" s="1">
        <f t="shared" si="143"/>
        <v>21.07749400658496</v>
      </c>
      <c r="BO183" s="1">
        <f t="shared" si="143"/>
        <v>19.273324431163445</v>
      </c>
      <c r="BP183" s="1">
        <f t="shared" si="143"/>
        <v>8.7483811165115384</v>
      </c>
      <c r="BQ183" s="1">
        <f t="shared" ref="BQ183:DE183" si="144">MAX(BQ57:BQ63)</f>
        <v>1.2733392227122815</v>
      </c>
      <c r="BR183" s="1">
        <f t="shared" si="144"/>
        <v>0.31430081644634061</v>
      </c>
      <c r="BS183" s="1">
        <f t="shared" si="144"/>
        <v>26.154910966688814</v>
      </c>
      <c r="BT183" s="1">
        <f t="shared" si="144"/>
        <v>31.596297306925113</v>
      </c>
      <c r="BU183" s="1">
        <f t="shared" si="144"/>
        <v>0.76600000000000001</v>
      </c>
      <c r="BV183" s="1">
        <f t="shared" si="144"/>
        <v>53.903477875961109</v>
      </c>
      <c r="BW183" s="1">
        <f t="shared" si="144"/>
        <v>2.3975318307584099</v>
      </c>
      <c r="BX183" s="1">
        <f t="shared" si="144"/>
        <v>5.7039999999999997</v>
      </c>
      <c r="BY183" s="1">
        <f t="shared" si="144"/>
        <v>3.111045369570558</v>
      </c>
      <c r="BZ183" s="1">
        <f t="shared" si="144"/>
        <v>2.9980000000000002</v>
      </c>
      <c r="CA183" s="1">
        <f t="shared" si="144"/>
        <v>4.5980803939402017</v>
      </c>
      <c r="CB183" s="1">
        <f t="shared" si="144"/>
        <v>29.31054336059951</v>
      </c>
      <c r="CC183" s="1">
        <f t="shared" si="144"/>
        <v>21.79404906809161</v>
      </c>
      <c r="CD183" s="1">
        <f t="shared" si="144"/>
        <v>14.62</v>
      </c>
      <c r="CE183" s="1">
        <f t="shared" si="144"/>
        <v>6.1310000000000002</v>
      </c>
      <c r="CF183" s="1">
        <f t="shared" si="144"/>
        <v>65.607187939225696</v>
      </c>
      <c r="CG183" s="1">
        <f t="shared" si="144"/>
        <v>60.679368010582692</v>
      </c>
      <c r="CH183" s="1">
        <f t="shared" si="144"/>
        <v>19.821168463739934</v>
      </c>
      <c r="CI183" s="1">
        <f t="shared" si="144"/>
        <v>13.436</v>
      </c>
      <c r="CJ183" s="1">
        <f t="shared" si="144"/>
        <v>342.214</v>
      </c>
      <c r="CK183" s="1">
        <f t="shared" si="144"/>
        <v>60.688689673999328</v>
      </c>
      <c r="CL183" s="1">
        <f t="shared" si="144"/>
        <v>9.0163432390120732</v>
      </c>
      <c r="CM183" s="1">
        <f t="shared" si="144"/>
        <v>0.53500000000000003</v>
      </c>
      <c r="CN183" s="1">
        <f t="shared" si="144"/>
        <v>2.2170000000000001</v>
      </c>
      <c r="CO183" s="1">
        <f t="shared" si="144"/>
        <v>1.6890854110941831</v>
      </c>
      <c r="CP183" s="1">
        <f t="shared" si="144"/>
        <v>140.15685560513936</v>
      </c>
      <c r="CQ183" s="1">
        <f t="shared" si="144"/>
        <v>207.43321172210267</v>
      </c>
      <c r="CR183" s="1">
        <f t="shared" si="144"/>
        <v>2.834034480499207</v>
      </c>
      <c r="CS183" s="1">
        <f t="shared" si="144"/>
        <v>4.087686324629809</v>
      </c>
      <c r="CT183" s="1">
        <f t="shared" si="144"/>
        <v>1.5786069255412249</v>
      </c>
      <c r="CU183" s="1">
        <f t="shared" si="144"/>
        <v>1.7597294299340314</v>
      </c>
      <c r="CV183" s="1">
        <f t="shared" si="144"/>
        <v>3.1980552001122002</v>
      </c>
      <c r="CW183" s="1">
        <f t="shared" si="144"/>
        <v>0.20065532349399148</v>
      </c>
      <c r="CX183" s="1">
        <f t="shared" si="144"/>
        <v>7.6355565577359577E-2</v>
      </c>
      <c r="CY183" s="1">
        <f t="shared" si="144"/>
        <v>208.87850101598536</v>
      </c>
      <c r="CZ183" s="1">
        <f t="shared" si="144"/>
        <v>15.564018036323535</v>
      </c>
      <c r="DA183" s="1">
        <f t="shared" si="144"/>
        <v>4.1751853523364169</v>
      </c>
      <c r="DB183" s="1">
        <f t="shared" si="144"/>
        <v>14.6638200125078</v>
      </c>
      <c r="DC183" s="1">
        <f t="shared" si="144"/>
        <v>531.81674474681017</v>
      </c>
      <c r="DD183" s="1">
        <f t="shared" si="144"/>
        <v>14.373339674967081</v>
      </c>
      <c r="DE183" s="1">
        <f t="shared" si="144"/>
        <v>57.715929022346948</v>
      </c>
    </row>
    <row r="186" spans="3:109">
      <c r="C186" s="1" t="s">
        <v>309</v>
      </c>
      <c r="D186">
        <f>QUARTILE(D65:D71,1)</f>
        <v>15.535989162159609</v>
      </c>
      <c r="E186">
        <f t="shared" ref="E186:BP186" si="145">QUARTILE(E65:E71,1)</f>
        <v>2.7208056334278004</v>
      </c>
      <c r="F186">
        <f t="shared" si="145"/>
        <v>397.07531756385765</v>
      </c>
      <c r="G186">
        <f t="shared" si="145"/>
        <v>9.4903333013955873</v>
      </c>
      <c r="H186">
        <f t="shared" si="145"/>
        <v>990.54679793093533</v>
      </c>
      <c r="I186">
        <f t="shared" si="145"/>
        <v>17.995238852891234</v>
      </c>
      <c r="J186">
        <f t="shared" si="145"/>
        <v>14.684030261583331</v>
      </c>
      <c r="K186">
        <f t="shared" si="145"/>
        <v>5.763534247740191</v>
      </c>
      <c r="L186">
        <f t="shared" si="145"/>
        <v>73.363249658489678</v>
      </c>
      <c r="M186">
        <f t="shared" si="145"/>
        <v>240.09921354658775</v>
      </c>
      <c r="N186">
        <f t="shared" si="145"/>
        <v>309.69335314339162</v>
      </c>
      <c r="O186">
        <f t="shared" si="145"/>
        <v>2.3989081821001492</v>
      </c>
      <c r="P186">
        <f t="shared" si="145"/>
        <v>2.6564522863778137</v>
      </c>
      <c r="Q186">
        <f t="shared" si="145"/>
        <v>253.75157892866886</v>
      </c>
      <c r="R186">
        <f t="shared" si="145"/>
        <v>162.29293056492952</v>
      </c>
      <c r="S186">
        <f t="shared" si="145"/>
        <v>40.043833671428587</v>
      </c>
      <c r="T186">
        <f t="shared" si="145"/>
        <v>38.587025225294909</v>
      </c>
      <c r="U186">
        <f t="shared" si="145"/>
        <v>204.00392122297421</v>
      </c>
      <c r="V186">
        <f t="shared" si="145"/>
        <v>89.241223589518313</v>
      </c>
      <c r="W186">
        <f t="shared" si="145"/>
        <v>57.592434948772549</v>
      </c>
      <c r="X186">
        <f t="shared" si="145"/>
        <v>98.174869909271976</v>
      </c>
      <c r="Y186">
        <f t="shared" si="145"/>
        <v>354.08208484824127</v>
      </c>
      <c r="Z186">
        <f t="shared" si="145"/>
        <v>562.71305214894755</v>
      </c>
      <c r="AA186">
        <f t="shared" si="145"/>
        <v>102.35402268923232</v>
      </c>
      <c r="AB186">
        <f t="shared" si="145"/>
        <v>2065.929622758701</v>
      </c>
      <c r="AC186">
        <f t="shared" si="145"/>
        <v>38.797883859035586</v>
      </c>
      <c r="AD186">
        <f t="shared" si="145"/>
        <v>102.91954378124183</v>
      </c>
      <c r="AE186">
        <f t="shared" si="145"/>
        <v>16.74137759538073</v>
      </c>
      <c r="AF186">
        <f t="shared" si="145"/>
        <v>1.8131452859714119</v>
      </c>
      <c r="AG186">
        <f t="shared" si="145"/>
        <v>182.55196755312645</v>
      </c>
      <c r="AH186">
        <f t="shared" si="145"/>
        <v>183.69876467179012</v>
      </c>
      <c r="AI186">
        <f t="shared" si="145"/>
        <v>32.819772501323804</v>
      </c>
      <c r="AJ186">
        <f t="shared" si="145"/>
        <v>23.052567401830473</v>
      </c>
      <c r="AK186">
        <f t="shared" si="145"/>
        <v>6.5721216621883691</v>
      </c>
      <c r="AL186">
        <f t="shared" si="145"/>
        <v>2213.1564488047438</v>
      </c>
      <c r="AM186">
        <f t="shared" si="145"/>
        <v>134.50029677157005</v>
      </c>
      <c r="AN186">
        <f t="shared" si="145"/>
        <v>241.01994251969131</v>
      </c>
      <c r="AO186">
        <f t="shared" si="145"/>
        <v>2.5264531598441402</v>
      </c>
      <c r="AP186">
        <f t="shared" si="145"/>
        <v>0</v>
      </c>
      <c r="AQ186">
        <f t="shared" si="145"/>
        <v>0</v>
      </c>
      <c r="AR186">
        <f t="shared" si="145"/>
        <v>4875.0668259358636</v>
      </c>
      <c r="AS186">
        <f t="shared" si="145"/>
        <v>2.8450766307262949</v>
      </c>
      <c r="AT186">
        <f t="shared" si="145"/>
        <v>78.243239025108821</v>
      </c>
      <c r="AU186">
        <f t="shared" si="145"/>
        <v>6943.17436747786</v>
      </c>
      <c r="AV186">
        <f t="shared" si="145"/>
        <v>17.235004853952375</v>
      </c>
      <c r="AW186">
        <f t="shared" si="145"/>
        <v>0.72683380920223817</v>
      </c>
      <c r="AX186">
        <f t="shared" si="145"/>
        <v>61.211790444191038</v>
      </c>
      <c r="AY186">
        <f t="shared" si="145"/>
        <v>125.65079380966606</v>
      </c>
      <c r="AZ186">
        <f t="shared" si="145"/>
        <v>37.504143999305676</v>
      </c>
      <c r="BA186">
        <f t="shared" si="145"/>
        <v>0</v>
      </c>
      <c r="BB186">
        <f t="shared" si="145"/>
        <v>942.97404128338371</v>
      </c>
      <c r="BC186">
        <f t="shared" si="145"/>
        <v>71.886117998368547</v>
      </c>
      <c r="BD186">
        <f t="shared" si="145"/>
        <v>163.72789697946129</v>
      </c>
      <c r="BE186">
        <f t="shared" si="145"/>
        <v>10.048942715831231</v>
      </c>
      <c r="BF186">
        <f t="shared" si="145"/>
        <v>61.066695343610959</v>
      </c>
      <c r="BG186">
        <f t="shared" si="145"/>
        <v>121.09816931433653</v>
      </c>
      <c r="BH186">
        <f t="shared" si="145"/>
        <v>39.696138066300946</v>
      </c>
      <c r="BI186">
        <f t="shared" si="145"/>
        <v>3.790589469692581</v>
      </c>
      <c r="BJ186">
        <f t="shared" si="145"/>
        <v>1.215022645999654</v>
      </c>
      <c r="BK186">
        <f t="shared" si="145"/>
        <v>198.77154423118969</v>
      </c>
      <c r="BL186">
        <f t="shared" si="145"/>
        <v>5.8700335023097043</v>
      </c>
      <c r="BM186">
        <f t="shared" si="145"/>
        <v>41.297323696196301</v>
      </c>
      <c r="BN186">
        <f t="shared" si="145"/>
        <v>10.126252599299377</v>
      </c>
      <c r="BO186">
        <f t="shared" si="145"/>
        <v>9.220439338517906</v>
      </c>
      <c r="BP186">
        <f t="shared" si="145"/>
        <v>5.4468813999999988</v>
      </c>
      <c r="BQ186">
        <f t="shared" ref="BQ186:DE186" si="146">QUARTILE(BQ65:BQ71,1)</f>
        <v>0.1610092985570567</v>
      </c>
      <c r="BR186">
        <f t="shared" si="146"/>
        <v>0.12721944693760326</v>
      </c>
      <c r="BS186">
        <f t="shared" si="146"/>
        <v>7.1858612647896027</v>
      </c>
      <c r="BT186">
        <f t="shared" si="146"/>
        <v>27.172616013455631</v>
      </c>
      <c r="BU186">
        <f t="shared" si="146"/>
        <v>0.11513961264026629</v>
      </c>
      <c r="BV186">
        <f t="shared" si="146"/>
        <v>16.110233478404311</v>
      </c>
      <c r="BW186">
        <f t="shared" si="146"/>
        <v>1.6868955229360121</v>
      </c>
      <c r="BX186">
        <f t="shared" si="146"/>
        <v>0.17352026130293655</v>
      </c>
      <c r="BY186">
        <f t="shared" si="146"/>
        <v>0.17541502388043775</v>
      </c>
      <c r="BZ186">
        <f t="shared" si="146"/>
        <v>1.5641440623003553</v>
      </c>
      <c r="CA186">
        <f t="shared" si="146"/>
        <v>2.4440859760127953</v>
      </c>
      <c r="CB186">
        <f t="shared" si="146"/>
        <v>13.460209998190381</v>
      </c>
      <c r="CC186">
        <f t="shared" si="146"/>
        <v>0.47328300343058616</v>
      </c>
      <c r="CD186">
        <f t="shared" si="146"/>
        <v>9.9041843484466376</v>
      </c>
      <c r="CE186">
        <f t="shared" si="146"/>
        <v>5.2780636991104135</v>
      </c>
      <c r="CF186">
        <f t="shared" si="146"/>
        <v>40.369274115529187</v>
      </c>
      <c r="CG186">
        <f t="shared" si="146"/>
        <v>46.34497879573199</v>
      </c>
      <c r="CH186">
        <f t="shared" si="146"/>
        <v>11.43668015361321</v>
      </c>
      <c r="CI186">
        <f t="shared" si="146"/>
        <v>9.9967315942568966</v>
      </c>
      <c r="CJ186">
        <f t="shared" si="146"/>
        <v>248.34032426860398</v>
      </c>
      <c r="CK186">
        <f t="shared" si="146"/>
        <v>46.385514374717722</v>
      </c>
      <c r="CL186">
        <f t="shared" si="146"/>
        <v>2.3843871338188318</v>
      </c>
      <c r="CM186">
        <f t="shared" si="146"/>
        <v>7.6718993448492839E-2</v>
      </c>
      <c r="CN186">
        <f t="shared" si="146"/>
        <v>0.6895060594365009</v>
      </c>
      <c r="CO186">
        <f t="shared" si="146"/>
        <v>0.69466759890883445</v>
      </c>
      <c r="CP186">
        <f t="shared" si="146"/>
        <v>61.836583516964396</v>
      </c>
      <c r="CQ186">
        <f t="shared" si="146"/>
        <v>98.557060296199808</v>
      </c>
      <c r="CR186">
        <f t="shared" si="146"/>
        <v>1.0541255938105865</v>
      </c>
      <c r="CS186">
        <f t="shared" si="146"/>
        <v>1.5242690820133991</v>
      </c>
      <c r="CT186">
        <f t="shared" si="146"/>
        <v>0.68425314149525063</v>
      </c>
      <c r="CU186">
        <f t="shared" si="146"/>
        <v>0.72368635243648261</v>
      </c>
      <c r="CV186">
        <f t="shared" si="146"/>
        <v>1.1724074989134539</v>
      </c>
      <c r="CW186">
        <f t="shared" si="146"/>
        <v>0.11814603505434346</v>
      </c>
      <c r="CX186">
        <f t="shared" si="146"/>
        <v>0.15173882745030765</v>
      </c>
      <c r="CY186">
        <f t="shared" si="146"/>
        <v>56.10311698135768</v>
      </c>
      <c r="CZ186">
        <f t="shared" si="146"/>
        <v>5.0202603348665757</v>
      </c>
      <c r="DA186">
        <f t="shared" si="146"/>
        <v>2.1317495466039293</v>
      </c>
      <c r="DB186">
        <f t="shared" si="146"/>
        <v>7.504487322562774</v>
      </c>
      <c r="DC186">
        <f t="shared" si="146"/>
        <v>739.28245740390321</v>
      </c>
      <c r="DD186">
        <f t="shared" si="146"/>
        <v>9.7770859935894467</v>
      </c>
      <c r="DE186">
        <f t="shared" si="146"/>
        <v>20.282832676163096</v>
      </c>
    </row>
    <row r="187" spans="3:109">
      <c r="D187">
        <f>QUARTILE(D65:D71,3)</f>
        <v>25.820837739670015</v>
      </c>
      <c r="E187">
        <f t="shared" ref="E187:BP187" si="147">QUARTILE(E65:E71,3)</f>
        <v>7.3110884535574279</v>
      </c>
      <c r="F187">
        <f t="shared" si="147"/>
        <v>883.14283919129571</v>
      </c>
      <c r="G187">
        <f t="shared" si="147"/>
        <v>35.633769853240615</v>
      </c>
      <c r="H187">
        <f t="shared" si="147"/>
        <v>1802.0445633061559</v>
      </c>
      <c r="I187">
        <f t="shared" si="147"/>
        <v>39.15021897777094</v>
      </c>
      <c r="J187">
        <f t="shared" si="147"/>
        <v>22.16939446958385</v>
      </c>
      <c r="K187">
        <f t="shared" si="147"/>
        <v>17.439694490744291</v>
      </c>
      <c r="L187">
        <f t="shared" si="147"/>
        <v>96.85750144877403</v>
      </c>
      <c r="M187">
        <f t="shared" si="147"/>
        <v>287.69129815230195</v>
      </c>
      <c r="N187">
        <f t="shared" si="147"/>
        <v>419.73709649394266</v>
      </c>
      <c r="O187">
        <f t="shared" si="147"/>
        <v>4.690354325986311</v>
      </c>
      <c r="P187">
        <f t="shared" si="147"/>
        <v>3.748778341341338</v>
      </c>
      <c r="Q187">
        <f t="shared" si="147"/>
        <v>699.75979084853498</v>
      </c>
      <c r="R187">
        <f t="shared" si="147"/>
        <v>240.86140515300582</v>
      </c>
      <c r="S187">
        <f t="shared" si="147"/>
        <v>56.774219903227987</v>
      </c>
      <c r="T187">
        <f t="shared" si="147"/>
        <v>52.162675591776363</v>
      </c>
      <c r="U187">
        <f t="shared" si="147"/>
        <v>224.33927231453859</v>
      </c>
      <c r="V187">
        <f t="shared" si="147"/>
        <v>124.48035589153594</v>
      </c>
      <c r="W187">
        <f t="shared" si="147"/>
        <v>67.210346176274498</v>
      </c>
      <c r="X187">
        <f t="shared" si="147"/>
        <v>141.07403258465723</v>
      </c>
      <c r="Y187">
        <f t="shared" si="147"/>
        <v>512.22883301620936</v>
      </c>
      <c r="Z187">
        <f t="shared" si="147"/>
        <v>824.38047024699688</v>
      </c>
      <c r="AA187">
        <f t="shared" si="147"/>
        <v>124.81948083427417</v>
      </c>
      <c r="AB187">
        <f t="shared" si="147"/>
        <v>2699.6113064003812</v>
      </c>
      <c r="AC187">
        <f t="shared" si="147"/>
        <v>49.850810433995584</v>
      </c>
      <c r="AD187">
        <f t="shared" si="147"/>
        <v>138.70844350351382</v>
      </c>
      <c r="AE187">
        <f t="shared" si="147"/>
        <v>20.7712900201469</v>
      </c>
      <c r="AF187">
        <f t="shared" si="147"/>
        <v>4.8244275733678581</v>
      </c>
      <c r="AG187">
        <f t="shared" si="147"/>
        <v>260.33571980777646</v>
      </c>
      <c r="AH187">
        <f t="shared" si="147"/>
        <v>248.28033875617714</v>
      </c>
      <c r="AI187">
        <f t="shared" si="147"/>
        <v>49.991541155342745</v>
      </c>
      <c r="AJ187">
        <f t="shared" si="147"/>
        <v>76.275440945202945</v>
      </c>
      <c r="AK187">
        <f t="shared" si="147"/>
        <v>19.577037556330801</v>
      </c>
      <c r="AL187">
        <f t="shared" si="147"/>
        <v>2808.3900785103942</v>
      </c>
      <c r="AM187">
        <f t="shared" si="147"/>
        <v>208.73131957159532</v>
      </c>
      <c r="AN187">
        <f t="shared" si="147"/>
        <v>295.99876065729518</v>
      </c>
      <c r="AO187">
        <f t="shared" si="147"/>
        <v>5.5866352979826548</v>
      </c>
      <c r="AP187">
        <f t="shared" si="147"/>
        <v>0.6218029574857582</v>
      </c>
      <c r="AQ187">
        <f t="shared" si="147"/>
        <v>0.13083588662814272</v>
      </c>
      <c r="AR187">
        <f t="shared" si="147"/>
        <v>7566.629687207238</v>
      </c>
      <c r="AS187">
        <f t="shared" si="147"/>
        <v>7.0949392526729458</v>
      </c>
      <c r="AT187">
        <f t="shared" si="147"/>
        <v>171.46523619346647</v>
      </c>
      <c r="AU187">
        <f t="shared" si="147"/>
        <v>9222.7643374256113</v>
      </c>
      <c r="AV187">
        <f t="shared" si="147"/>
        <v>49.550630421410204</v>
      </c>
      <c r="AW187">
        <f t="shared" si="147"/>
        <v>1.9527322229012312</v>
      </c>
      <c r="AX187">
        <f t="shared" si="147"/>
        <v>189.13575111197306</v>
      </c>
      <c r="AY187">
        <f t="shared" si="147"/>
        <v>171.22616270868065</v>
      </c>
      <c r="AZ187">
        <f t="shared" si="147"/>
        <v>66.808480798421741</v>
      </c>
      <c r="BA187">
        <f t="shared" si="147"/>
        <v>0.99374993099487785</v>
      </c>
      <c r="BB187">
        <f t="shared" si="147"/>
        <v>1606.5492950114667</v>
      </c>
      <c r="BC187">
        <f t="shared" si="147"/>
        <v>136.06001182224784</v>
      </c>
      <c r="BD187">
        <f t="shared" si="147"/>
        <v>588.99924748226192</v>
      </c>
      <c r="BE187">
        <f t="shared" si="147"/>
        <v>18.649652388018957</v>
      </c>
      <c r="BF187">
        <f t="shared" si="147"/>
        <v>84.297161350124298</v>
      </c>
      <c r="BG187">
        <f t="shared" si="147"/>
        <v>285.3632930202657</v>
      </c>
      <c r="BH187">
        <f t="shared" si="147"/>
        <v>73.113168885676743</v>
      </c>
      <c r="BI187">
        <f t="shared" si="147"/>
        <v>8.9326190901529348</v>
      </c>
      <c r="BJ187">
        <f t="shared" si="147"/>
        <v>4.2186661518394351</v>
      </c>
      <c r="BK187">
        <f t="shared" si="147"/>
        <v>511.18927738810839</v>
      </c>
      <c r="BL187">
        <f t="shared" si="147"/>
        <v>10.84053905771991</v>
      </c>
      <c r="BM187">
        <f t="shared" si="147"/>
        <v>87.687511730076722</v>
      </c>
      <c r="BN187">
        <f t="shared" si="147"/>
        <v>36.578019180528202</v>
      </c>
      <c r="BO187">
        <f t="shared" si="147"/>
        <v>28.330519432249702</v>
      </c>
      <c r="BP187">
        <f t="shared" si="147"/>
        <v>10.295304589588978</v>
      </c>
      <c r="BQ187">
        <f t="shared" ref="BQ187:DE187" si="148">QUARTILE(BQ65:BQ71,3)</f>
        <v>1.188794330822593</v>
      </c>
      <c r="BR187">
        <f t="shared" si="148"/>
        <v>0.37272304277567447</v>
      </c>
      <c r="BS187">
        <f t="shared" si="148"/>
        <v>15.858681651446954</v>
      </c>
      <c r="BT187">
        <f t="shared" si="148"/>
        <v>34.78395783660622</v>
      </c>
      <c r="BU187">
        <f t="shared" si="148"/>
        <v>0.47496063959958656</v>
      </c>
      <c r="BV187">
        <f t="shared" si="148"/>
        <v>68.660214638330018</v>
      </c>
      <c r="BW187">
        <f t="shared" si="148"/>
        <v>2.8157191849189283</v>
      </c>
      <c r="BX187">
        <f t="shared" si="148"/>
        <v>3.8453261686253928</v>
      </c>
      <c r="BY187">
        <f t="shared" si="148"/>
        <v>0.91463412107467534</v>
      </c>
      <c r="BZ187">
        <f t="shared" si="148"/>
        <v>2.5697807353259265</v>
      </c>
      <c r="CA187">
        <f t="shared" si="148"/>
        <v>2.8925041000586029</v>
      </c>
      <c r="CB187">
        <f t="shared" si="148"/>
        <v>37.404662637609391</v>
      </c>
      <c r="CC187">
        <f t="shared" si="148"/>
        <v>4.9210513044327948</v>
      </c>
      <c r="CD187">
        <f t="shared" si="148"/>
        <v>14.364785463028104</v>
      </c>
      <c r="CE187">
        <f t="shared" si="148"/>
        <v>10.870324261142468</v>
      </c>
      <c r="CF187">
        <f t="shared" si="148"/>
        <v>55.612961923825466</v>
      </c>
      <c r="CG187">
        <f t="shared" si="148"/>
        <v>92.457470327531354</v>
      </c>
      <c r="CH187">
        <f t="shared" si="148"/>
        <v>25.639882956552789</v>
      </c>
      <c r="CI187">
        <f t="shared" si="148"/>
        <v>13.281479937422514</v>
      </c>
      <c r="CJ187">
        <f t="shared" si="148"/>
        <v>326.23334083174524</v>
      </c>
      <c r="CK187">
        <f t="shared" si="148"/>
        <v>92.457470327531354</v>
      </c>
      <c r="CL187">
        <f t="shared" si="148"/>
        <v>8.2517525907945455</v>
      </c>
      <c r="CM187">
        <f t="shared" si="148"/>
        <v>0.59640124942760131</v>
      </c>
      <c r="CN187">
        <f t="shared" si="148"/>
        <v>1.4727165491244703</v>
      </c>
      <c r="CO187">
        <f t="shared" si="148"/>
        <v>1.3720796485490325</v>
      </c>
      <c r="CP187">
        <f t="shared" si="148"/>
        <v>206.93515608320445</v>
      </c>
      <c r="CQ187">
        <f t="shared" si="148"/>
        <v>311.86279008347208</v>
      </c>
      <c r="CR187">
        <f t="shared" si="148"/>
        <v>3.7995723048071475</v>
      </c>
      <c r="CS187">
        <f t="shared" si="148"/>
        <v>5.9120495302650546</v>
      </c>
      <c r="CT187">
        <f t="shared" si="148"/>
        <v>2.6617496859164089</v>
      </c>
      <c r="CU187">
        <f t="shared" si="148"/>
        <v>2.8138804164874776</v>
      </c>
      <c r="CV187">
        <f t="shared" si="148"/>
        <v>4.7349782054552865</v>
      </c>
      <c r="CW187">
        <f t="shared" si="148"/>
        <v>0.70171082085547487</v>
      </c>
      <c r="CX187">
        <f t="shared" si="148"/>
        <v>0.42313091539628034</v>
      </c>
      <c r="CY187">
        <f t="shared" si="148"/>
        <v>199.36486192313563</v>
      </c>
      <c r="CZ187">
        <f t="shared" si="148"/>
        <v>16.44348341374727</v>
      </c>
      <c r="DA187">
        <f t="shared" si="148"/>
        <v>4.989798190399898</v>
      </c>
      <c r="DB187">
        <f t="shared" si="148"/>
        <v>10.018422184046351</v>
      </c>
      <c r="DC187">
        <f t="shared" si="148"/>
        <v>1062.9086217966442</v>
      </c>
      <c r="DD187">
        <f t="shared" si="148"/>
        <v>14.908714194931061</v>
      </c>
      <c r="DE187">
        <f t="shared" si="148"/>
        <v>77.448651065685823</v>
      </c>
    </row>
    <row r="188" spans="3:109">
      <c r="D188" s="1">
        <f>MEDIAN(D65:D71)</f>
        <v>19.896204130178965</v>
      </c>
      <c r="E188" s="1">
        <f t="shared" ref="E188:BP188" si="149">MEDIAN(E65:E71)</f>
        <v>4.1519807938357465</v>
      </c>
      <c r="F188" s="1">
        <f t="shared" si="149"/>
        <v>779.98850574712651</v>
      </c>
      <c r="G188" s="1">
        <f t="shared" si="149"/>
        <v>15.397462489965134</v>
      </c>
      <c r="H188" s="1">
        <f t="shared" si="149"/>
        <v>1510.0913346091613</v>
      </c>
      <c r="I188" s="1">
        <f t="shared" si="149"/>
        <v>20.113958962469162</v>
      </c>
      <c r="J188" s="1">
        <f t="shared" si="149"/>
        <v>19.499437734317453</v>
      </c>
      <c r="K188" s="1">
        <f t="shared" si="149"/>
        <v>10.755012831411916</v>
      </c>
      <c r="L188" s="1">
        <f t="shared" si="149"/>
        <v>86.186996645951368</v>
      </c>
      <c r="M188" s="1">
        <f t="shared" si="149"/>
        <v>266.29678855347254</v>
      </c>
      <c r="N188" s="1">
        <f t="shared" si="149"/>
        <v>404.07816091954021</v>
      </c>
      <c r="O188" s="1">
        <f t="shared" si="149"/>
        <v>3.1540229885057474</v>
      </c>
      <c r="P188" s="1">
        <f t="shared" si="149"/>
        <v>3.4774560185146313</v>
      </c>
      <c r="Q188" s="1">
        <f t="shared" si="149"/>
        <v>459.08665732529062</v>
      </c>
      <c r="R188" s="1">
        <f t="shared" si="149"/>
        <v>206.7932458166861</v>
      </c>
      <c r="S188" s="1">
        <f t="shared" si="149"/>
        <v>42.846851837976054</v>
      </c>
      <c r="T188" s="1">
        <f t="shared" si="149"/>
        <v>41.618915757743586</v>
      </c>
      <c r="U188" s="1">
        <f t="shared" si="149"/>
        <v>207.18365862514972</v>
      </c>
      <c r="V188" s="1">
        <f t="shared" si="149"/>
        <v>108.86120525281653</v>
      </c>
      <c r="W188" s="1">
        <f t="shared" si="149"/>
        <v>64.574800387400742</v>
      </c>
      <c r="X188" s="1">
        <f t="shared" si="149"/>
        <v>102.90511565401643</v>
      </c>
      <c r="Y188" s="1">
        <f t="shared" si="149"/>
        <v>375.83386129763613</v>
      </c>
      <c r="Z188" s="1">
        <f t="shared" si="149"/>
        <v>666.60026630690504</v>
      </c>
      <c r="AA188" s="1">
        <f t="shared" si="149"/>
        <v>116.61264367816092</v>
      </c>
      <c r="AB188" s="1">
        <f t="shared" si="149"/>
        <v>2256.403448275862</v>
      </c>
      <c r="AC188" s="1">
        <f t="shared" si="149"/>
        <v>39.508045977011491</v>
      </c>
      <c r="AD188" s="1">
        <f t="shared" si="149"/>
        <v>130.78049124367141</v>
      </c>
      <c r="AE188" s="1">
        <f t="shared" si="149"/>
        <v>18.850574712643677</v>
      </c>
      <c r="AF188" s="1">
        <f t="shared" si="149"/>
        <v>3.0924845930288285</v>
      </c>
      <c r="AG188" s="1">
        <f t="shared" si="149"/>
        <v>240.39929760190321</v>
      </c>
      <c r="AH188" s="1">
        <f t="shared" si="149"/>
        <v>204.55903123094558</v>
      </c>
      <c r="AI188" s="1">
        <f t="shared" si="149"/>
        <v>39.103845865971131</v>
      </c>
      <c r="AJ188" s="1">
        <f t="shared" si="149"/>
        <v>41.852844740683643</v>
      </c>
      <c r="AK188" s="1">
        <f t="shared" si="149"/>
        <v>10.365313004267337</v>
      </c>
      <c r="AL188" s="1">
        <f t="shared" si="149"/>
        <v>2265.2699528368612</v>
      </c>
      <c r="AM188" s="1">
        <f t="shared" si="149"/>
        <v>175.38160919540229</v>
      </c>
      <c r="AN188" s="1">
        <f t="shared" si="149"/>
        <v>276.716091954023</v>
      </c>
      <c r="AO188" s="1">
        <f t="shared" si="149"/>
        <v>2.8445368638244459</v>
      </c>
      <c r="AP188" s="1">
        <f t="shared" si="149"/>
        <v>0.22775982599510139</v>
      </c>
      <c r="AQ188" s="1">
        <f t="shared" si="149"/>
        <v>0</v>
      </c>
      <c r="AR188" s="1">
        <f t="shared" si="149"/>
        <v>6494.9556943227235</v>
      </c>
      <c r="AS188" s="1">
        <f t="shared" si="149"/>
        <v>3.5673365172246752</v>
      </c>
      <c r="AT188" s="1">
        <f t="shared" si="149"/>
        <v>113.76866544519606</v>
      </c>
      <c r="AU188" s="1">
        <f t="shared" si="149"/>
        <v>8194.9169695857399</v>
      </c>
      <c r="AV188" s="1">
        <f t="shared" si="149"/>
        <v>19.994915250517323</v>
      </c>
      <c r="AW188" s="1">
        <f t="shared" si="149"/>
        <v>1.3689564278231885</v>
      </c>
      <c r="AX188" s="1">
        <f t="shared" si="149"/>
        <v>75.78728188919105</v>
      </c>
      <c r="AY188" s="1">
        <f t="shared" si="149"/>
        <v>154.20114942528735</v>
      </c>
      <c r="AZ188" s="1">
        <f t="shared" si="149"/>
        <v>44.177697803076029</v>
      </c>
      <c r="BA188" s="1">
        <f t="shared" si="149"/>
        <v>0.69911119695577162</v>
      </c>
      <c r="BB188" s="1">
        <f t="shared" si="149"/>
        <v>1082.8884880587727</v>
      </c>
      <c r="BC188" s="1">
        <f t="shared" si="149"/>
        <v>107.37804986252726</v>
      </c>
      <c r="BD188" s="1">
        <f t="shared" si="149"/>
        <v>272.91494252873565</v>
      </c>
      <c r="BE188" s="1">
        <f t="shared" si="149"/>
        <v>10.70658423302466</v>
      </c>
      <c r="BF188" s="1">
        <f t="shared" si="149"/>
        <v>74.180206634620617</v>
      </c>
      <c r="BG188" s="1">
        <f t="shared" si="149"/>
        <v>140.9681935052582</v>
      </c>
      <c r="BH188" s="1">
        <f t="shared" si="149"/>
        <v>41.972690518851131</v>
      </c>
      <c r="BI188" s="1">
        <f t="shared" si="149"/>
        <v>4.4321839080459773</v>
      </c>
      <c r="BJ188" s="1">
        <f t="shared" si="149"/>
        <v>1.8130157224760393</v>
      </c>
      <c r="BK188" s="1">
        <f t="shared" si="149"/>
        <v>220.22681452841715</v>
      </c>
      <c r="BL188" s="1">
        <f t="shared" si="149"/>
        <v>6.8924720249063132</v>
      </c>
      <c r="BM188" s="1">
        <f t="shared" si="149"/>
        <v>49.999132969530024</v>
      </c>
      <c r="BN188" s="1">
        <f t="shared" si="149"/>
        <v>12.947132118379946</v>
      </c>
      <c r="BO188" s="1">
        <f t="shared" si="149"/>
        <v>12.805726131940672</v>
      </c>
      <c r="BP188" s="1">
        <f t="shared" si="149"/>
        <v>7.5116267777416228</v>
      </c>
      <c r="BQ188" s="1">
        <f t="shared" ref="BQ188:DE188" si="150">MEDIAN(BQ65:BQ71)</f>
        <v>0.46936230657508549</v>
      </c>
      <c r="BR188" s="1">
        <f t="shared" si="150"/>
        <v>0.14913461203068018</v>
      </c>
      <c r="BS188" s="1">
        <f t="shared" si="150"/>
        <v>10.856586014861715</v>
      </c>
      <c r="BT188" s="1">
        <f t="shared" si="150"/>
        <v>29.794806966700833</v>
      </c>
      <c r="BU188" s="1">
        <f t="shared" si="150"/>
        <v>0.40159300148753874</v>
      </c>
      <c r="BV188" s="1">
        <f t="shared" si="150"/>
        <v>22.485888505347958</v>
      </c>
      <c r="BW188" s="1">
        <f t="shared" si="150"/>
        <v>1.8694959630516168</v>
      </c>
      <c r="BX188" s="1">
        <f t="shared" si="150"/>
        <v>2.8600907804166029</v>
      </c>
      <c r="BY188" s="1">
        <f t="shared" si="150"/>
        <v>0.72096978085997543</v>
      </c>
      <c r="BZ188" s="1">
        <f t="shared" si="150"/>
        <v>1.9839080459770115</v>
      </c>
      <c r="CA188" s="1">
        <f t="shared" si="150"/>
        <v>2.7962513373924907</v>
      </c>
      <c r="CB188" s="1">
        <f t="shared" si="150"/>
        <v>17.754078225639205</v>
      </c>
      <c r="CC188" s="1">
        <f t="shared" si="150"/>
        <v>1.2918900134191436</v>
      </c>
      <c r="CD188" s="1">
        <f t="shared" si="150"/>
        <v>11.659912885683307</v>
      </c>
      <c r="CE188" s="1">
        <f t="shared" si="150"/>
        <v>8.3088382837581385</v>
      </c>
      <c r="CF188" s="1">
        <f t="shared" si="150"/>
        <v>52.605289451193038</v>
      </c>
      <c r="CG188" s="1">
        <f t="shared" si="150"/>
        <v>75.57809258886617</v>
      </c>
      <c r="CH188" s="1">
        <f t="shared" si="150"/>
        <v>18.778152008083929</v>
      </c>
      <c r="CI188" s="1">
        <f t="shared" si="150"/>
        <v>11.984249822698139</v>
      </c>
      <c r="CJ188" s="1">
        <f t="shared" si="150"/>
        <v>314.89868807345698</v>
      </c>
      <c r="CK188" s="1">
        <f t="shared" si="150"/>
        <v>75.618570094611997</v>
      </c>
      <c r="CL188" s="1">
        <f t="shared" si="150"/>
        <v>5.5801963115037942</v>
      </c>
      <c r="CM188" s="1">
        <f t="shared" si="150"/>
        <v>0.29888482428830854</v>
      </c>
      <c r="CN188" s="1">
        <f t="shared" si="150"/>
        <v>1.162922832476591</v>
      </c>
      <c r="CO188" s="1">
        <f t="shared" si="150"/>
        <v>0.93733374797287206</v>
      </c>
      <c r="CP188" s="1">
        <f t="shared" si="150"/>
        <v>74.621839080459779</v>
      </c>
      <c r="CQ188" s="1">
        <f t="shared" si="150"/>
        <v>114.4287356321839</v>
      </c>
      <c r="CR188" s="1">
        <f t="shared" si="150"/>
        <v>1.3242036199083616</v>
      </c>
      <c r="CS188" s="1">
        <f t="shared" si="150"/>
        <v>1.8160919540229885</v>
      </c>
      <c r="CT188" s="1">
        <f t="shared" si="150"/>
        <v>0.92862076423265905</v>
      </c>
      <c r="CU188" s="1">
        <f t="shared" si="150"/>
        <v>0.91503509040137232</v>
      </c>
      <c r="CV188" s="1">
        <f t="shared" si="150"/>
        <v>1.5807331081344231</v>
      </c>
      <c r="CW188" s="1">
        <f t="shared" si="150"/>
        <v>0.32925280108765537</v>
      </c>
      <c r="CX188" s="1">
        <f t="shared" si="150"/>
        <v>0.24095580089252325</v>
      </c>
      <c r="CY188" s="1">
        <f t="shared" si="150"/>
        <v>125.01780688640595</v>
      </c>
      <c r="CZ188" s="1">
        <f t="shared" si="150"/>
        <v>10.00116836875684</v>
      </c>
      <c r="DA188" s="1">
        <f t="shared" si="150"/>
        <v>3.4459770114942532</v>
      </c>
      <c r="DB188" s="1">
        <f t="shared" si="150"/>
        <v>8.7793103448275858</v>
      </c>
      <c r="DC188" s="1">
        <f t="shared" si="150"/>
        <v>800.1657494658873</v>
      </c>
      <c r="DD188" s="1">
        <f t="shared" si="150"/>
        <v>12.164367816091954</v>
      </c>
      <c r="DE188" s="1">
        <f t="shared" si="150"/>
        <v>22.243015663054393</v>
      </c>
    </row>
    <row r="189" spans="3:109">
      <c r="D189" s="1">
        <f>MIN(D65:D71)</f>
        <v>13.395230389841142</v>
      </c>
      <c r="E189" s="1">
        <f t="shared" ref="E189:BP189" si="151">MIN(E65:E71)</f>
        <v>2.4001640629648517</v>
      </c>
      <c r="F189" s="1">
        <f t="shared" si="151"/>
        <v>176.92671617205406</v>
      </c>
      <c r="G189" s="1">
        <f t="shared" si="151"/>
        <v>5.8758276945459169</v>
      </c>
      <c r="H189" s="1">
        <f t="shared" si="151"/>
        <v>757.11480090358828</v>
      </c>
      <c r="I189" s="1">
        <f t="shared" si="151"/>
        <v>9.6825959093398435</v>
      </c>
      <c r="J189" s="1">
        <f t="shared" si="151"/>
        <v>0</v>
      </c>
      <c r="K189" s="1">
        <f t="shared" si="151"/>
        <v>3.9809156232352909</v>
      </c>
      <c r="L189" s="1">
        <f t="shared" si="151"/>
        <v>63.719124742680734</v>
      </c>
      <c r="M189" s="1">
        <f t="shared" si="151"/>
        <v>195.00838529795368</v>
      </c>
      <c r="N189" s="1">
        <f t="shared" si="151"/>
        <v>260.7645640507269</v>
      </c>
      <c r="O189" s="1">
        <f t="shared" si="151"/>
        <v>0</v>
      </c>
      <c r="P189" s="1">
        <f t="shared" si="151"/>
        <v>2.2541417122531007</v>
      </c>
      <c r="Q189" s="1">
        <f t="shared" si="151"/>
        <v>0</v>
      </c>
      <c r="R189" s="1">
        <f t="shared" si="151"/>
        <v>161.06896629093703</v>
      </c>
      <c r="S189" s="1">
        <f t="shared" si="151"/>
        <v>37.236155597081193</v>
      </c>
      <c r="T189" s="1">
        <f t="shared" si="151"/>
        <v>33.117189061489889</v>
      </c>
      <c r="U189" s="1">
        <f t="shared" si="151"/>
        <v>193.34723337814839</v>
      </c>
      <c r="V189" s="1">
        <f t="shared" si="151"/>
        <v>13.625394723993203</v>
      </c>
      <c r="W189" s="1">
        <f t="shared" si="151"/>
        <v>48.162878981216799</v>
      </c>
      <c r="X189" s="1">
        <f t="shared" si="151"/>
        <v>82.791508188357781</v>
      </c>
      <c r="Y189" s="1">
        <f t="shared" si="151"/>
        <v>322.00819780706814</v>
      </c>
      <c r="Z189" s="1">
        <f t="shared" si="151"/>
        <v>441.43638161591315</v>
      </c>
      <c r="AA189" s="1">
        <f t="shared" si="151"/>
        <v>101.54016487123428</v>
      </c>
      <c r="AB189" s="1">
        <f t="shared" si="151"/>
        <v>1602.6524628828563</v>
      </c>
      <c r="AC189" s="1">
        <f t="shared" si="151"/>
        <v>28.123255808556312</v>
      </c>
      <c r="AD189" s="1">
        <f t="shared" si="151"/>
        <v>68.113566795961106</v>
      </c>
      <c r="AE189" s="1">
        <f t="shared" si="151"/>
        <v>14.660029553070524</v>
      </c>
      <c r="AF189" s="1">
        <f t="shared" si="151"/>
        <v>0</v>
      </c>
      <c r="AG189" s="1">
        <f t="shared" si="151"/>
        <v>136.69999521057517</v>
      </c>
      <c r="AH189" s="1">
        <f t="shared" si="151"/>
        <v>146.04567936840991</v>
      </c>
      <c r="AI189" s="1">
        <f t="shared" si="151"/>
        <v>21.629885057471267</v>
      </c>
      <c r="AJ189" s="1">
        <f t="shared" si="151"/>
        <v>0</v>
      </c>
      <c r="AK189" s="1">
        <f t="shared" si="151"/>
        <v>0</v>
      </c>
      <c r="AL189" s="1">
        <f t="shared" si="151"/>
        <v>1705.6781528889148</v>
      </c>
      <c r="AM189" s="1">
        <f t="shared" si="151"/>
        <v>78.221367847803194</v>
      </c>
      <c r="AN189" s="1">
        <f t="shared" si="151"/>
        <v>159.73270970913379</v>
      </c>
      <c r="AO189" s="1">
        <f t="shared" si="151"/>
        <v>1.1346416351887361</v>
      </c>
      <c r="AP189" s="1">
        <f t="shared" si="151"/>
        <v>0</v>
      </c>
      <c r="AQ189" s="1">
        <f t="shared" si="151"/>
        <v>0</v>
      </c>
      <c r="AR189" s="1">
        <f t="shared" si="151"/>
        <v>2560.190001038326</v>
      </c>
      <c r="AS189" s="1">
        <f t="shared" si="151"/>
        <v>1.8647892763369853</v>
      </c>
      <c r="AT189" s="1">
        <f t="shared" si="151"/>
        <v>36.406221737674358</v>
      </c>
      <c r="AU189" s="1">
        <f t="shared" si="151"/>
        <v>3458.4442164535676</v>
      </c>
      <c r="AV189" s="1">
        <f t="shared" si="151"/>
        <v>14.265035911993982</v>
      </c>
      <c r="AW189" s="1">
        <f t="shared" si="151"/>
        <v>0</v>
      </c>
      <c r="AX189" s="1">
        <f t="shared" si="151"/>
        <v>50.492118389844521</v>
      </c>
      <c r="AY189" s="1">
        <f t="shared" si="151"/>
        <v>66.808593902164816</v>
      </c>
      <c r="AZ189" s="1">
        <f t="shared" si="151"/>
        <v>21.197034288014255</v>
      </c>
      <c r="BA189" s="1">
        <f t="shared" si="151"/>
        <v>0</v>
      </c>
      <c r="BB189" s="1">
        <f t="shared" si="151"/>
        <v>883.21047882079154</v>
      </c>
      <c r="BC189" s="1">
        <f t="shared" si="151"/>
        <v>61.99242191871636</v>
      </c>
      <c r="BD189" s="1">
        <f t="shared" si="151"/>
        <v>87.574851831042778</v>
      </c>
      <c r="BE189" s="1">
        <f t="shared" si="151"/>
        <v>0</v>
      </c>
      <c r="BF189" s="1">
        <f t="shared" si="151"/>
        <v>58.864367816091956</v>
      </c>
      <c r="BG189" s="1">
        <f t="shared" si="151"/>
        <v>97.568803846329658</v>
      </c>
      <c r="BH189" s="1">
        <f t="shared" si="151"/>
        <v>37.360919540229879</v>
      </c>
      <c r="BI189" s="1">
        <f t="shared" si="151"/>
        <v>3.3858249393019815</v>
      </c>
      <c r="BJ189" s="1">
        <f t="shared" si="151"/>
        <v>1.0988505747126436</v>
      </c>
      <c r="BK189" s="1">
        <f t="shared" si="151"/>
        <v>168.75908008863149</v>
      </c>
      <c r="BL189" s="1">
        <f t="shared" si="151"/>
        <v>5.2151367397231727</v>
      </c>
      <c r="BM189" s="1">
        <f t="shared" si="151"/>
        <v>35.746302123957008</v>
      </c>
      <c r="BN189" s="1">
        <f t="shared" si="151"/>
        <v>7.6150145762659589</v>
      </c>
      <c r="BO189" s="1">
        <f t="shared" si="151"/>
        <v>7.8593025603898328</v>
      </c>
      <c r="BP189" s="1">
        <f t="shared" si="151"/>
        <v>3.9828575865421696</v>
      </c>
      <c r="BQ189" s="1">
        <f t="shared" ref="BQ189:DE189" si="152">MIN(BQ65:BQ71)</f>
        <v>0</v>
      </c>
      <c r="BR189" s="1">
        <f t="shared" si="152"/>
        <v>6.9006121382365809E-2</v>
      </c>
      <c r="BS189" s="1">
        <f t="shared" si="152"/>
        <v>4.183946487491367</v>
      </c>
      <c r="BT189" s="1">
        <f t="shared" si="152"/>
        <v>26.344266879135219</v>
      </c>
      <c r="BU189" s="1">
        <f t="shared" si="152"/>
        <v>0</v>
      </c>
      <c r="BV189" s="1">
        <f t="shared" si="152"/>
        <v>13.033333333333333</v>
      </c>
      <c r="BW189" s="1">
        <f t="shared" si="152"/>
        <v>0</v>
      </c>
      <c r="BX189" s="1">
        <f t="shared" si="152"/>
        <v>0</v>
      </c>
      <c r="BY189" s="1">
        <f t="shared" si="152"/>
        <v>0</v>
      </c>
      <c r="BZ189" s="1">
        <f t="shared" si="152"/>
        <v>0</v>
      </c>
      <c r="CA189" s="1">
        <f t="shared" si="152"/>
        <v>2.1517241379310348</v>
      </c>
      <c r="CB189" s="1">
        <f t="shared" si="152"/>
        <v>9.0115207038020664</v>
      </c>
      <c r="CC189" s="1">
        <f t="shared" si="152"/>
        <v>0</v>
      </c>
      <c r="CD189" s="1">
        <f t="shared" si="152"/>
        <v>3.0113381600212095</v>
      </c>
      <c r="CE189" s="1">
        <f t="shared" si="152"/>
        <v>2.6319792108219136</v>
      </c>
      <c r="CF189" s="1">
        <f t="shared" si="152"/>
        <v>1.4335692616055691</v>
      </c>
      <c r="CG189" s="1">
        <f t="shared" si="152"/>
        <v>2.1146768293367222</v>
      </c>
      <c r="CH189" s="1">
        <f t="shared" si="152"/>
        <v>0</v>
      </c>
      <c r="CI189" s="1">
        <f t="shared" si="152"/>
        <v>7.3499619735684911</v>
      </c>
      <c r="CJ189" s="1">
        <f t="shared" si="152"/>
        <v>243.78754507105123</v>
      </c>
      <c r="CK189" s="1">
        <f t="shared" si="152"/>
        <v>2.1146768293367222</v>
      </c>
      <c r="CL189" s="1">
        <f t="shared" si="152"/>
        <v>1.5470937032363803</v>
      </c>
      <c r="CM189" s="1">
        <f t="shared" si="152"/>
        <v>0</v>
      </c>
      <c r="CN189" s="1">
        <f t="shared" si="152"/>
        <v>0.38688964794270614</v>
      </c>
      <c r="CO189" s="1">
        <f t="shared" si="152"/>
        <v>0.46268222900527262</v>
      </c>
      <c r="CP189" s="1">
        <f t="shared" si="152"/>
        <v>52.252010386945678</v>
      </c>
      <c r="CQ189" s="1">
        <f t="shared" si="152"/>
        <v>79.48325859473178</v>
      </c>
      <c r="CR189" s="1">
        <f t="shared" si="152"/>
        <v>0.81049145225953778</v>
      </c>
      <c r="CS189" s="1">
        <f t="shared" si="152"/>
        <v>1.2433983911024196</v>
      </c>
      <c r="CT189" s="1">
        <f t="shared" si="152"/>
        <v>0.53562094812506034</v>
      </c>
      <c r="CU189" s="1">
        <f t="shared" si="152"/>
        <v>0.51144937500092169</v>
      </c>
      <c r="CV189" s="1">
        <f t="shared" si="152"/>
        <v>0.99911040697854459</v>
      </c>
      <c r="CW189" s="1">
        <f t="shared" si="152"/>
        <v>0</v>
      </c>
      <c r="CX189" s="1">
        <f t="shared" si="152"/>
        <v>0</v>
      </c>
      <c r="CY189" s="1">
        <f t="shared" si="152"/>
        <v>55.139776199250505</v>
      </c>
      <c r="CZ189" s="1">
        <f t="shared" si="152"/>
        <v>4.3785486497002681</v>
      </c>
      <c r="DA189" s="1">
        <f t="shared" si="152"/>
        <v>0</v>
      </c>
      <c r="DB189" s="1">
        <f t="shared" si="152"/>
        <v>4.3885146927223753</v>
      </c>
      <c r="DC189" s="1">
        <f t="shared" si="152"/>
        <v>652.15172413793096</v>
      </c>
      <c r="DD189" s="1">
        <f t="shared" si="152"/>
        <v>7.3443139495109335</v>
      </c>
      <c r="DE189" s="1">
        <f t="shared" si="152"/>
        <v>11.71085084256918</v>
      </c>
    </row>
    <row r="190" spans="3:109">
      <c r="D190" s="1">
        <f>MAX(D65:D71)</f>
        <v>36.070970268821576</v>
      </c>
      <c r="E190" s="1">
        <f t="shared" ref="E190:BP190" si="153">MAX(E65:E71)</f>
        <v>8.9633480995124817</v>
      </c>
      <c r="F190" s="1">
        <f t="shared" si="153"/>
        <v>1085.3791832569675</v>
      </c>
      <c r="G190" s="1">
        <f t="shared" si="153"/>
        <v>43.860149228382987</v>
      </c>
      <c r="H190" s="1">
        <f t="shared" si="153"/>
        <v>2781.9925724514528</v>
      </c>
      <c r="I190" s="1">
        <f t="shared" si="153"/>
        <v>63.089471800643082</v>
      </c>
      <c r="J190" s="1">
        <f t="shared" si="153"/>
        <v>25.881287184982437</v>
      </c>
      <c r="K190" s="1">
        <f t="shared" si="153"/>
        <v>26.407353298884669</v>
      </c>
      <c r="L190" s="1">
        <f t="shared" si="153"/>
        <v>129.11271560218947</v>
      </c>
      <c r="M190" s="1">
        <f t="shared" si="153"/>
        <v>321.31738860990856</v>
      </c>
      <c r="N190" s="1">
        <f t="shared" si="153"/>
        <v>456.47180515467829</v>
      </c>
      <c r="O190" s="1">
        <f t="shared" si="153"/>
        <v>5.3455630739692399</v>
      </c>
      <c r="P190" s="1">
        <f t="shared" si="153"/>
        <v>4.5543973626178351</v>
      </c>
      <c r="Q190" s="1">
        <f t="shared" si="153"/>
        <v>1185.4786236294469</v>
      </c>
      <c r="R190" s="1">
        <f t="shared" si="153"/>
        <v>341.25134855253418</v>
      </c>
      <c r="S190" s="1">
        <f t="shared" si="153"/>
        <v>80.189040210527949</v>
      </c>
      <c r="T190" s="1">
        <f t="shared" si="153"/>
        <v>74.212142882045967</v>
      </c>
      <c r="U190" s="1">
        <f t="shared" si="153"/>
        <v>249.2628214667624</v>
      </c>
      <c r="V190" s="1">
        <f t="shared" si="153"/>
        <v>160.22768885828737</v>
      </c>
      <c r="W190" s="1">
        <f t="shared" si="153"/>
        <v>79.933309879586091</v>
      </c>
      <c r="X190" s="1">
        <f t="shared" si="153"/>
        <v>187.67889156366871</v>
      </c>
      <c r="Y190" s="1">
        <f t="shared" si="153"/>
        <v>774.99273358383164</v>
      </c>
      <c r="Z190" s="1">
        <f t="shared" si="153"/>
        <v>1153.539993556331</v>
      </c>
      <c r="AA190" s="1">
        <f t="shared" si="153"/>
        <v>149.75248517042127</v>
      </c>
      <c r="AB190" s="1">
        <f t="shared" si="153"/>
        <v>4246.2083214172635</v>
      </c>
      <c r="AC190" s="1">
        <f t="shared" si="153"/>
        <v>67.862838259129902</v>
      </c>
      <c r="AD190" s="1">
        <f t="shared" si="153"/>
        <v>145.29970441327578</v>
      </c>
      <c r="AE190" s="1">
        <f t="shared" si="153"/>
        <v>21.538887123578853</v>
      </c>
      <c r="AF190" s="1">
        <f t="shared" si="153"/>
        <v>8.1041684174204782</v>
      </c>
      <c r="AG190" s="1">
        <f t="shared" si="153"/>
        <v>363.58870849003398</v>
      </c>
      <c r="AH190" s="1">
        <f t="shared" si="153"/>
        <v>342.64510821771722</v>
      </c>
      <c r="AI190" s="1">
        <f t="shared" si="153"/>
        <v>123.63013747217447</v>
      </c>
      <c r="AJ190" s="1">
        <f t="shared" si="153"/>
        <v>89.210539989124726</v>
      </c>
      <c r="AK190" s="1">
        <f t="shared" si="153"/>
        <v>24.008870039476726</v>
      </c>
      <c r="AL190" s="1">
        <f t="shared" si="153"/>
        <v>3486.6220729094725</v>
      </c>
      <c r="AM190" s="1">
        <f t="shared" si="153"/>
        <v>243.86204611431299</v>
      </c>
      <c r="AN190" s="1">
        <f t="shared" si="153"/>
        <v>312.08370599404572</v>
      </c>
      <c r="AO190" s="1">
        <f t="shared" si="153"/>
        <v>8.2608617857678386</v>
      </c>
      <c r="AP190" s="1">
        <f t="shared" si="153"/>
        <v>4.0928548714983526</v>
      </c>
      <c r="AQ190" s="1">
        <f t="shared" si="153"/>
        <v>0.68101123069154457</v>
      </c>
      <c r="AR190" s="1">
        <f t="shared" si="153"/>
        <v>8285.346256231991</v>
      </c>
      <c r="AS190" s="1">
        <f t="shared" si="153"/>
        <v>9.8440194266935404</v>
      </c>
      <c r="AT190" s="1">
        <f t="shared" si="153"/>
        <v>235.43253508064166</v>
      </c>
      <c r="AU190" s="1">
        <f t="shared" si="153"/>
        <v>11059.153537651104</v>
      </c>
      <c r="AV190" s="1">
        <f t="shared" si="153"/>
        <v>72.915827527299683</v>
      </c>
      <c r="AW190" s="1">
        <f t="shared" si="153"/>
        <v>5.6531928121685686</v>
      </c>
      <c r="AX190" s="1">
        <f t="shared" si="153"/>
        <v>256.93972150315199</v>
      </c>
      <c r="AY190" s="1">
        <f t="shared" si="153"/>
        <v>200.13935193881125</v>
      </c>
      <c r="AZ190" s="1">
        <f t="shared" si="153"/>
        <v>76.41486188415206</v>
      </c>
      <c r="BA190" s="1">
        <f t="shared" si="153"/>
        <v>2.1313524769436332</v>
      </c>
      <c r="BB190" s="1">
        <f t="shared" si="153"/>
        <v>2752.2869274673485</v>
      </c>
      <c r="BC190" s="1">
        <f t="shared" si="153"/>
        <v>554.79936903629107</v>
      </c>
      <c r="BD190" s="1">
        <f t="shared" si="153"/>
        <v>2352.2547640333214</v>
      </c>
      <c r="BE190" s="1">
        <f t="shared" si="153"/>
        <v>22.058155086378903</v>
      </c>
      <c r="BF190" s="1">
        <f t="shared" si="153"/>
        <v>191.28095197386887</v>
      </c>
      <c r="BG190" s="1">
        <f t="shared" si="153"/>
        <v>441.40311106096902</v>
      </c>
      <c r="BH190" s="1">
        <f t="shared" si="153"/>
        <v>122.83612815562832</v>
      </c>
      <c r="BI190" s="1">
        <f t="shared" si="153"/>
        <v>11.030699227874525</v>
      </c>
      <c r="BJ190" s="1">
        <f t="shared" si="153"/>
        <v>6.7378099598892822</v>
      </c>
      <c r="BK190" s="1">
        <f t="shared" si="153"/>
        <v>701.38288271302406</v>
      </c>
      <c r="BL190" s="1">
        <f t="shared" si="153"/>
        <v>19.191016563167764</v>
      </c>
      <c r="BM190" s="1">
        <f t="shared" si="153"/>
        <v>150.02529358558192</v>
      </c>
      <c r="BN190" s="1">
        <f t="shared" si="153"/>
        <v>57.822789131004718</v>
      </c>
      <c r="BO190" s="1">
        <f t="shared" si="153"/>
        <v>48.834663389540879</v>
      </c>
      <c r="BP190" s="1">
        <f t="shared" si="153"/>
        <v>12.122416843928749</v>
      </c>
      <c r="BQ190" s="1">
        <f t="shared" ref="BQ190:DE190" si="154">MAX(BQ65:BQ71)</f>
        <v>2.4366305595054882</v>
      </c>
      <c r="BR190" s="1">
        <f t="shared" si="154"/>
        <v>0.975970326807997</v>
      </c>
      <c r="BS190" s="1">
        <f t="shared" si="154"/>
        <v>20.774892759890022</v>
      </c>
      <c r="BT190" s="1">
        <f t="shared" si="154"/>
        <v>43.052485019349149</v>
      </c>
      <c r="BU190" s="1">
        <f t="shared" si="154"/>
        <v>0.65977011494252868</v>
      </c>
      <c r="BV190" s="1">
        <f t="shared" si="154"/>
        <v>179.50624603438933</v>
      </c>
      <c r="BW190" s="1">
        <f t="shared" si="154"/>
        <v>4.4401726677330862</v>
      </c>
      <c r="BX190" s="1">
        <f t="shared" si="154"/>
        <v>4.0101712520821708</v>
      </c>
      <c r="BY190" s="1">
        <f t="shared" si="154"/>
        <v>11.256191102518898</v>
      </c>
      <c r="BZ190" s="1">
        <f t="shared" si="154"/>
        <v>3.3604563800329874</v>
      </c>
      <c r="CA190" s="1">
        <f t="shared" si="154"/>
        <v>4.4027105853782968</v>
      </c>
      <c r="CB190" s="1">
        <f t="shared" si="154"/>
        <v>63.785082914273758</v>
      </c>
      <c r="CC190" s="1">
        <f t="shared" si="154"/>
        <v>7.0629520777007233</v>
      </c>
      <c r="CD190" s="1">
        <f t="shared" si="154"/>
        <v>19.056724307154667</v>
      </c>
      <c r="CE190" s="1">
        <f t="shared" si="154"/>
        <v>15.96710740924031</v>
      </c>
      <c r="CF190" s="1">
        <f t="shared" si="154"/>
        <v>194.83982428001721</v>
      </c>
      <c r="CG190" s="1">
        <f t="shared" si="154"/>
        <v>118.70690937916527</v>
      </c>
      <c r="CH190" s="1">
        <f t="shared" si="154"/>
        <v>30.517674369378401</v>
      </c>
      <c r="CI190" s="1">
        <f t="shared" si="154"/>
        <v>17.54709648903313</v>
      </c>
      <c r="CJ190" s="1">
        <f t="shared" si="154"/>
        <v>390.59055419838853</v>
      </c>
      <c r="CK190" s="1">
        <f t="shared" si="154"/>
        <v>118.70690937916527</v>
      </c>
      <c r="CL190" s="1">
        <f t="shared" si="154"/>
        <v>10.527298904678846</v>
      </c>
      <c r="CM190" s="1">
        <f t="shared" si="154"/>
        <v>1.8413793103448277</v>
      </c>
      <c r="CN190" s="1">
        <f t="shared" si="154"/>
        <v>2.6241379310344826</v>
      </c>
      <c r="CO190" s="1">
        <f t="shared" si="154"/>
        <v>1.7574712643678161</v>
      </c>
      <c r="CP190" s="1">
        <f t="shared" si="154"/>
        <v>531.28209886513253</v>
      </c>
      <c r="CQ190" s="1">
        <f t="shared" si="154"/>
        <v>782.15707872358519</v>
      </c>
      <c r="CR190" s="1">
        <f t="shared" si="154"/>
        <v>8.9427799574925348</v>
      </c>
      <c r="CS190" s="1">
        <f t="shared" si="154"/>
        <v>13.916613919299214</v>
      </c>
      <c r="CT190" s="1">
        <f t="shared" si="154"/>
        <v>5.2124044861375243</v>
      </c>
      <c r="CU190" s="1">
        <f t="shared" si="154"/>
        <v>6.0004101574121291</v>
      </c>
      <c r="CV190" s="1">
        <f t="shared" si="154"/>
        <v>12.246620248983309</v>
      </c>
      <c r="CW190" s="1">
        <f t="shared" si="154"/>
        <v>1.3880466870158179</v>
      </c>
      <c r="CX190" s="1">
        <f t="shared" si="154"/>
        <v>0.92536445801054523</v>
      </c>
      <c r="CY190" s="1">
        <f t="shared" si="154"/>
        <v>212.9234710140521</v>
      </c>
      <c r="CZ190" s="1">
        <f t="shared" si="154"/>
        <v>19.910204578392833</v>
      </c>
      <c r="DA190" s="1">
        <f t="shared" si="154"/>
        <v>5.7339535140872018</v>
      </c>
      <c r="DB190" s="1">
        <f t="shared" si="154"/>
        <v>17.336124768041309</v>
      </c>
      <c r="DC190" s="1">
        <f t="shared" si="154"/>
        <v>1431.1339695919339</v>
      </c>
      <c r="DD190" s="1">
        <f t="shared" si="154"/>
        <v>22.459516314969576</v>
      </c>
      <c r="DE190" s="1">
        <f t="shared" si="154"/>
        <v>227.82039191629931</v>
      </c>
    </row>
    <row r="192" spans="3:109">
      <c r="C192" s="1" t="s">
        <v>310</v>
      </c>
      <c r="D192">
        <f>QUARTILE(D73:D78,1)</f>
        <v>16.879350121202062</v>
      </c>
      <c r="E192">
        <f t="shared" ref="E192:BP192" si="155">QUARTILE(E73:E78,1)</f>
        <v>3.5439950989338866</v>
      </c>
      <c r="F192">
        <f t="shared" si="155"/>
        <v>316.83586231286648</v>
      </c>
      <c r="G192">
        <f t="shared" si="155"/>
        <v>8.2090047712786607</v>
      </c>
      <c r="H192">
        <f t="shared" si="155"/>
        <v>750.51052133984081</v>
      </c>
      <c r="I192">
        <f t="shared" si="155"/>
        <v>12.192447036553377</v>
      </c>
      <c r="J192">
        <f t="shared" si="155"/>
        <v>12.718391980360064</v>
      </c>
      <c r="K192">
        <f t="shared" si="155"/>
        <v>8.7640300166498069</v>
      </c>
      <c r="L192">
        <f t="shared" si="155"/>
        <v>77.284063879857072</v>
      </c>
      <c r="M192">
        <f t="shared" si="155"/>
        <v>224.06723697969059</v>
      </c>
      <c r="N192">
        <f t="shared" si="155"/>
        <v>251.10497414328816</v>
      </c>
      <c r="O192">
        <f t="shared" si="155"/>
        <v>3.6680541552011956</v>
      </c>
      <c r="P192">
        <f t="shared" si="155"/>
        <v>3.1788876845827603</v>
      </c>
      <c r="Q192">
        <f t="shared" si="155"/>
        <v>593.57967580159766</v>
      </c>
      <c r="R192">
        <f t="shared" si="155"/>
        <v>140.01706722222076</v>
      </c>
      <c r="S192">
        <f t="shared" si="155"/>
        <v>50.793437042958587</v>
      </c>
      <c r="T192">
        <f t="shared" si="155"/>
        <v>36.083576555899455</v>
      </c>
      <c r="U192">
        <f t="shared" si="155"/>
        <v>171.16875016812025</v>
      </c>
      <c r="V192">
        <f t="shared" si="155"/>
        <v>91.571238153025789</v>
      </c>
      <c r="W192">
        <f t="shared" si="155"/>
        <v>54.288599184732682</v>
      </c>
      <c r="X192">
        <f t="shared" si="155"/>
        <v>103.55137033015022</v>
      </c>
      <c r="Y192">
        <f t="shared" si="155"/>
        <v>389.93961577950728</v>
      </c>
      <c r="Z192">
        <f t="shared" si="155"/>
        <v>488.39004309877771</v>
      </c>
      <c r="AA192">
        <f t="shared" si="155"/>
        <v>89.139662222362546</v>
      </c>
      <c r="AB192">
        <f t="shared" si="155"/>
        <v>1459.2520593912293</v>
      </c>
      <c r="AC192">
        <f t="shared" si="155"/>
        <v>34.995916088505865</v>
      </c>
      <c r="AD192">
        <f t="shared" si="155"/>
        <v>104.17584238122585</v>
      </c>
      <c r="AE192">
        <f t="shared" si="155"/>
        <v>9.5910789373297316</v>
      </c>
      <c r="AF192">
        <f t="shared" si="155"/>
        <v>3.7658232810719974</v>
      </c>
      <c r="AG192">
        <f t="shared" si="155"/>
        <v>161.68142738984699</v>
      </c>
      <c r="AH192">
        <f t="shared" si="155"/>
        <v>144.37068953354304</v>
      </c>
      <c r="AI192">
        <f t="shared" si="155"/>
        <v>24.00681942171304</v>
      </c>
      <c r="AJ192">
        <f t="shared" si="155"/>
        <v>78.048647013354014</v>
      </c>
      <c r="AK192">
        <f t="shared" si="155"/>
        <v>11.564917136008361</v>
      </c>
      <c r="AL192">
        <f t="shared" si="155"/>
        <v>2296.7188519922038</v>
      </c>
      <c r="AM192">
        <f t="shared" si="155"/>
        <v>123.56494858800636</v>
      </c>
      <c r="AN192">
        <f t="shared" si="155"/>
        <v>216.11291629879412</v>
      </c>
      <c r="AO192">
        <f t="shared" si="155"/>
        <v>4.8874368536016686</v>
      </c>
      <c r="AP192">
        <f t="shared" si="155"/>
        <v>4.8762034160335394E-2</v>
      </c>
      <c r="AQ192">
        <f t="shared" si="155"/>
        <v>0</v>
      </c>
      <c r="AR192">
        <f t="shared" si="155"/>
        <v>1796.8923395274842</v>
      </c>
      <c r="AS192">
        <f t="shared" si="155"/>
        <v>2.5202917216363447</v>
      </c>
      <c r="AT192">
        <f t="shared" si="155"/>
        <v>27.774965329306141</v>
      </c>
      <c r="AU192">
        <f t="shared" si="155"/>
        <v>2925.9589362084125</v>
      </c>
      <c r="AV192">
        <f t="shared" si="155"/>
        <v>15.36795766426664</v>
      </c>
      <c r="AW192">
        <f t="shared" si="155"/>
        <v>0</v>
      </c>
      <c r="AX192">
        <f t="shared" si="155"/>
        <v>59.187466585955384</v>
      </c>
      <c r="AY192">
        <f t="shared" si="155"/>
        <v>68.875735307459991</v>
      </c>
      <c r="AZ192">
        <f t="shared" si="155"/>
        <v>30.786399601966032</v>
      </c>
      <c r="BA192">
        <f t="shared" si="155"/>
        <v>0</v>
      </c>
      <c r="BB192">
        <f t="shared" si="155"/>
        <v>906.95815066520538</v>
      </c>
      <c r="BC192">
        <f t="shared" si="155"/>
        <v>68.831805460191219</v>
      </c>
      <c r="BD192">
        <f t="shared" si="155"/>
        <v>31.253300593482422</v>
      </c>
      <c r="BE192">
        <f t="shared" si="155"/>
        <v>11.318906557987273</v>
      </c>
      <c r="BF192">
        <f t="shared" si="155"/>
        <v>78.882974656221293</v>
      </c>
      <c r="BG192">
        <f t="shared" si="155"/>
        <v>119.99945434106463</v>
      </c>
      <c r="BH192">
        <f t="shared" si="155"/>
        <v>37.860610343136834</v>
      </c>
      <c r="BI192">
        <f t="shared" si="155"/>
        <v>4.4327852114905806</v>
      </c>
      <c r="BJ192">
        <f t="shared" si="155"/>
        <v>0.25544418418433562</v>
      </c>
      <c r="BK192">
        <f t="shared" si="155"/>
        <v>175.37727984828425</v>
      </c>
      <c r="BL192">
        <f t="shared" si="155"/>
        <v>5.7119265449537906</v>
      </c>
      <c r="BM192">
        <f t="shared" si="155"/>
        <v>38.388519139839204</v>
      </c>
      <c r="BN192">
        <f t="shared" si="155"/>
        <v>12.172199203027031</v>
      </c>
      <c r="BO192">
        <f t="shared" si="155"/>
        <v>13.283299707533176</v>
      </c>
      <c r="BP192">
        <f t="shared" si="155"/>
        <v>12.081471490090394</v>
      </c>
      <c r="BQ192">
        <f t="shared" ref="BQ192:DE192" si="156">QUARTILE(BQ73:BQ78,1)</f>
        <v>0.25097305350764837</v>
      </c>
      <c r="BR192">
        <f t="shared" si="156"/>
        <v>0.10474117512649922</v>
      </c>
      <c r="BS192">
        <f t="shared" si="156"/>
        <v>10.362222829732598</v>
      </c>
      <c r="BT192">
        <f t="shared" si="156"/>
        <v>37.625867757571974</v>
      </c>
      <c r="BU192">
        <f t="shared" si="156"/>
        <v>2.812803006923761E-2</v>
      </c>
      <c r="BV192">
        <f t="shared" si="156"/>
        <v>22.555982292285194</v>
      </c>
      <c r="BW192">
        <f t="shared" si="156"/>
        <v>2.111910158428997</v>
      </c>
      <c r="BX192">
        <f t="shared" si="156"/>
        <v>0.13173076923076923</v>
      </c>
      <c r="BY192">
        <f t="shared" si="156"/>
        <v>0.99260128850261586</v>
      </c>
      <c r="BZ192">
        <f t="shared" si="156"/>
        <v>1.5492805139230399</v>
      </c>
      <c r="CA192">
        <f t="shared" si="156"/>
        <v>1.7459435554296157</v>
      </c>
      <c r="CB192">
        <f t="shared" si="156"/>
        <v>18.44879897102124</v>
      </c>
      <c r="CC192">
        <f t="shared" si="156"/>
        <v>0.54379886787565535</v>
      </c>
      <c r="CD192">
        <f t="shared" si="156"/>
        <v>4.8643281526787732</v>
      </c>
      <c r="CE192">
        <f t="shared" si="156"/>
        <v>3.6195340989994387</v>
      </c>
      <c r="CF192">
        <f t="shared" si="156"/>
        <v>66.296266366612116</v>
      </c>
      <c r="CG192">
        <f t="shared" si="156"/>
        <v>74.263712253397401</v>
      </c>
      <c r="CH192">
        <f t="shared" si="156"/>
        <v>21.001463892933863</v>
      </c>
      <c r="CI192">
        <f t="shared" si="156"/>
        <v>8.0514676230583753</v>
      </c>
      <c r="CJ192">
        <f t="shared" si="156"/>
        <v>218.04098116806946</v>
      </c>
      <c r="CK192">
        <f t="shared" si="156"/>
        <v>74.263712253397401</v>
      </c>
      <c r="CL192">
        <f t="shared" si="156"/>
        <v>2.2488784749356743</v>
      </c>
      <c r="CM192">
        <f t="shared" si="156"/>
        <v>1.7710241154705163E-2</v>
      </c>
      <c r="CN192">
        <f t="shared" si="156"/>
        <v>0.48893146695341744</v>
      </c>
      <c r="CO192">
        <f t="shared" si="156"/>
        <v>0.18647842157013084</v>
      </c>
      <c r="CP192">
        <f t="shared" si="156"/>
        <v>54.447489976203208</v>
      </c>
      <c r="CQ192">
        <f t="shared" si="156"/>
        <v>77.848835381293227</v>
      </c>
      <c r="CR192">
        <f t="shared" si="156"/>
        <v>0.86382509122021389</v>
      </c>
      <c r="CS192">
        <f t="shared" si="156"/>
        <v>1.4222556717034982</v>
      </c>
      <c r="CT192">
        <f t="shared" si="156"/>
        <v>0.49381091552551687</v>
      </c>
      <c r="CU192">
        <f t="shared" si="156"/>
        <v>0.67003548043317274</v>
      </c>
      <c r="CV192">
        <f t="shared" si="156"/>
        <v>1.2457351070100602</v>
      </c>
      <c r="CW192">
        <f t="shared" si="156"/>
        <v>0.14498586871349539</v>
      </c>
      <c r="CX192">
        <f t="shared" si="156"/>
        <v>9.6347157233133779E-2</v>
      </c>
      <c r="CY192">
        <f t="shared" si="156"/>
        <v>63.086698264911476</v>
      </c>
      <c r="CZ192">
        <f t="shared" si="156"/>
        <v>4.2373597710322599</v>
      </c>
      <c r="DA192">
        <f t="shared" si="156"/>
        <v>1.9983089786628272</v>
      </c>
      <c r="DB192">
        <f t="shared" si="156"/>
        <v>1.5526136055442803</v>
      </c>
      <c r="DC192">
        <f t="shared" si="156"/>
        <v>1377.160649165598</v>
      </c>
      <c r="DD192">
        <f t="shared" si="156"/>
        <v>9.3976444588647361</v>
      </c>
      <c r="DE192">
        <f t="shared" si="156"/>
        <v>20.603609072402119</v>
      </c>
    </row>
    <row r="193" spans="3:109">
      <c r="D193">
        <f>QUARTILE(D73:D78,3)</f>
        <v>22.985794030480545</v>
      </c>
      <c r="E193">
        <f t="shared" ref="E193:BP193" si="157">QUARTILE(E73:E78,3)</f>
        <v>5.5085699513004336</v>
      </c>
      <c r="F193">
        <f t="shared" si="157"/>
        <v>860.46741546911448</v>
      </c>
      <c r="G193">
        <f t="shared" si="157"/>
        <v>16.646497419905355</v>
      </c>
      <c r="H193">
        <f t="shared" si="157"/>
        <v>1560.764884227129</v>
      </c>
      <c r="I193">
        <f t="shared" si="157"/>
        <v>21.748556174246502</v>
      </c>
      <c r="J193">
        <f t="shared" si="157"/>
        <v>22.644959401859868</v>
      </c>
      <c r="K193">
        <f t="shared" si="157"/>
        <v>20.515904446939849</v>
      </c>
      <c r="L193">
        <f t="shared" si="157"/>
        <v>125.63548679318826</v>
      </c>
      <c r="M193">
        <f t="shared" si="157"/>
        <v>329.08461214693932</v>
      </c>
      <c r="N193">
        <f t="shared" si="157"/>
        <v>351.02104720799588</v>
      </c>
      <c r="O193">
        <f t="shared" si="157"/>
        <v>4.9188474252319452</v>
      </c>
      <c r="P193">
        <f t="shared" si="157"/>
        <v>3.6859535135824983</v>
      </c>
      <c r="Q193">
        <f t="shared" si="157"/>
        <v>846.9754661752786</v>
      </c>
      <c r="R193">
        <f t="shared" si="157"/>
        <v>209.27258996049116</v>
      </c>
      <c r="S193">
        <f t="shared" si="157"/>
        <v>60.249106143731794</v>
      </c>
      <c r="T193">
        <f t="shared" si="157"/>
        <v>49.782551727610858</v>
      </c>
      <c r="U193">
        <f t="shared" si="157"/>
        <v>201.66140850414337</v>
      </c>
      <c r="V193">
        <f t="shared" si="157"/>
        <v>132.18689461253916</v>
      </c>
      <c r="W193">
        <f t="shared" si="157"/>
        <v>62.158374770724137</v>
      </c>
      <c r="X193">
        <f t="shared" si="157"/>
        <v>137.64639590234984</v>
      </c>
      <c r="Y193">
        <f t="shared" si="157"/>
        <v>448.58853461559437</v>
      </c>
      <c r="Z193">
        <f t="shared" si="157"/>
        <v>680.68613112732965</v>
      </c>
      <c r="AA193">
        <f t="shared" si="157"/>
        <v>98.358372876429556</v>
      </c>
      <c r="AB193">
        <f t="shared" si="157"/>
        <v>2003.2273860518735</v>
      </c>
      <c r="AC193">
        <f t="shared" si="157"/>
        <v>49.888705253157269</v>
      </c>
      <c r="AD193">
        <f t="shared" si="157"/>
        <v>123.87218406893373</v>
      </c>
      <c r="AE193">
        <f t="shared" si="157"/>
        <v>19.855734213058604</v>
      </c>
      <c r="AF193">
        <f t="shared" si="157"/>
        <v>5.7628487533270176</v>
      </c>
      <c r="AG193">
        <f t="shared" si="157"/>
        <v>212.1151319476696</v>
      </c>
      <c r="AH193">
        <f t="shared" si="157"/>
        <v>155.05910743158682</v>
      </c>
      <c r="AI193">
        <f t="shared" si="157"/>
        <v>65.64804053379811</v>
      </c>
      <c r="AJ193">
        <f t="shared" si="157"/>
        <v>100.4025413477671</v>
      </c>
      <c r="AK193">
        <f t="shared" si="157"/>
        <v>22.873219781441367</v>
      </c>
      <c r="AL193">
        <f t="shared" si="157"/>
        <v>3283.7615694592723</v>
      </c>
      <c r="AM193">
        <f t="shared" si="157"/>
        <v>241.9286746227516</v>
      </c>
      <c r="AN193">
        <f t="shared" si="157"/>
        <v>271.68991023204353</v>
      </c>
      <c r="AO193">
        <f t="shared" si="157"/>
        <v>9.43754355792613</v>
      </c>
      <c r="AP193">
        <f t="shared" si="157"/>
        <v>0.74188759162105411</v>
      </c>
      <c r="AQ193">
        <f t="shared" si="157"/>
        <v>0.20962647675113255</v>
      </c>
      <c r="AR193">
        <f t="shared" si="157"/>
        <v>3685.4244748630927</v>
      </c>
      <c r="AS193">
        <f t="shared" si="157"/>
        <v>5.2046175502886376</v>
      </c>
      <c r="AT193">
        <f t="shared" si="157"/>
        <v>73.702094323255409</v>
      </c>
      <c r="AU193">
        <f t="shared" si="157"/>
        <v>5250.6785324486145</v>
      </c>
      <c r="AV193">
        <f t="shared" si="157"/>
        <v>31.014810754274155</v>
      </c>
      <c r="AW193">
        <f t="shared" si="157"/>
        <v>1.5087309378417872</v>
      </c>
      <c r="AX193">
        <f t="shared" si="157"/>
        <v>109.57465073911274</v>
      </c>
      <c r="AY193">
        <f t="shared" si="157"/>
        <v>166.81194302060811</v>
      </c>
      <c r="AZ193">
        <f t="shared" si="157"/>
        <v>35.793532899759171</v>
      </c>
      <c r="BA193">
        <f t="shared" si="157"/>
        <v>0.48178818618784042</v>
      </c>
      <c r="BB193">
        <f t="shared" si="157"/>
        <v>1483.6353502336938</v>
      </c>
      <c r="BC193">
        <f t="shared" si="157"/>
        <v>118.90845341073137</v>
      </c>
      <c r="BD193">
        <f t="shared" si="157"/>
        <v>110.43788780508484</v>
      </c>
      <c r="BE193">
        <f t="shared" si="157"/>
        <v>16.701291599436502</v>
      </c>
      <c r="BF193">
        <f t="shared" si="157"/>
        <v>104.26235777381615</v>
      </c>
      <c r="BG193">
        <f t="shared" si="157"/>
        <v>202.73031218067271</v>
      </c>
      <c r="BH193">
        <f t="shared" si="157"/>
        <v>63.159938366210689</v>
      </c>
      <c r="BI193">
        <f t="shared" si="157"/>
        <v>5.4866159383555759</v>
      </c>
      <c r="BJ193">
        <f t="shared" si="157"/>
        <v>1.4420848197350251</v>
      </c>
      <c r="BK193">
        <f t="shared" si="157"/>
        <v>400.83842407840899</v>
      </c>
      <c r="BL193">
        <f t="shared" si="157"/>
        <v>14.223426380257717</v>
      </c>
      <c r="BM193">
        <f t="shared" si="157"/>
        <v>86.66033343629141</v>
      </c>
      <c r="BN193">
        <f t="shared" si="157"/>
        <v>27.301689067918982</v>
      </c>
      <c r="BO193">
        <f t="shared" si="157"/>
        <v>19.57745255359638</v>
      </c>
      <c r="BP193">
        <f t="shared" si="157"/>
        <v>14.846018406425577</v>
      </c>
      <c r="BQ193">
        <f t="shared" ref="BQ193:DE193" si="158">QUARTILE(BQ73:BQ78,3)</f>
        <v>1.5770772476282855</v>
      </c>
      <c r="BR193">
        <f t="shared" si="158"/>
        <v>0.18213851196628655</v>
      </c>
      <c r="BS193">
        <f t="shared" si="158"/>
        <v>14.585083298473281</v>
      </c>
      <c r="BT193">
        <f t="shared" si="158"/>
        <v>50.019390859263879</v>
      </c>
      <c r="BU193">
        <f t="shared" si="158"/>
        <v>0.34666043587864537</v>
      </c>
      <c r="BV193">
        <f t="shared" si="158"/>
        <v>45.577085389219782</v>
      </c>
      <c r="BW193">
        <f t="shared" si="158"/>
        <v>4.134305705843035</v>
      </c>
      <c r="BX193">
        <f t="shared" si="158"/>
        <v>3.9781093813463713</v>
      </c>
      <c r="BY193">
        <f t="shared" si="158"/>
        <v>1.5766678038252289</v>
      </c>
      <c r="BZ193">
        <f t="shared" si="158"/>
        <v>2.7004834880059163</v>
      </c>
      <c r="CA193">
        <f t="shared" si="158"/>
        <v>2.0583981806542373</v>
      </c>
      <c r="CB193">
        <f t="shared" si="158"/>
        <v>35.159778230473606</v>
      </c>
      <c r="CC193">
        <f t="shared" si="158"/>
        <v>2.1080583473151897</v>
      </c>
      <c r="CD193">
        <f t="shared" si="158"/>
        <v>26.683660665575559</v>
      </c>
      <c r="CE193">
        <f t="shared" si="158"/>
        <v>5.6090494358477558</v>
      </c>
      <c r="CF193">
        <f t="shared" si="158"/>
        <v>95.657549633273447</v>
      </c>
      <c r="CG193">
        <f t="shared" si="158"/>
        <v>93.881799074630237</v>
      </c>
      <c r="CH193">
        <f t="shared" si="158"/>
        <v>32.776754690384124</v>
      </c>
      <c r="CI193">
        <f t="shared" si="158"/>
        <v>10.732343717422788</v>
      </c>
      <c r="CJ193">
        <f t="shared" si="158"/>
        <v>259.95419770885974</v>
      </c>
      <c r="CK193">
        <f t="shared" si="158"/>
        <v>93.881799074630237</v>
      </c>
      <c r="CL193">
        <f t="shared" si="158"/>
        <v>5.8205804569962254</v>
      </c>
      <c r="CM193">
        <f t="shared" si="158"/>
        <v>0.17555620171058894</v>
      </c>
      <c r="CN193">
        <f t="shared" si="158"/>
        <v>1.0463929420743947</v>
      </c>
      <c r="CO193">
        <f t="shared" si="158"/>
        <v>0.93000347450825105</v>
      </c>
      <c r="CP193">
        <f t="shared" si="158"/>
        <v>136.65732898875746</v>
      </c>
      <c r="CQ193">
        <f t="shared" si="158"/>
        <v>180.70635901236685</v>
      </c>
      <c r="CR193">
        <f t="shared" si="158"/>
        <v>2.6959212034929441</v>
      </c>
      <c r="CS193">
        <f t="shared" si="158"/>
        <v>3.8775276639980496</v>
      </c>
      <c r="CT193">
        <f t="shared" si="158"/>
        <v>1.3381255241075032</v>
      </c>
      <c r="CU193">
        <f t="shared" si="158"/>
        <v>2.1014655666710302</v>
      </c>
      <c r="CV193">
        <f t="shared" si="158"/>
        <v>3.3547491004515795</v>
      </c>
      <c r="CW193">
        <f t="shared" si="158"/>
        <v>0.38211404454287839</v>
      </c>
      <c r="CX193">
        <f t="shared" si="158"/>
        <v>0.32499871330434005</v>
      </c>
      <c r="CY193">
        <f t="shared" si="158"/>
        <v>141.47148592425981</v>
      </c>
      <c r="CZ193">
        <f t="shared" si="158"/>
        <v>11.057405260896086</v>
      </c>
      <c r="DA193">
        <f t="shared" si="158"/>
        <v>4.3673895253682495</v>
      </c>
      <c r="DB193">
        <f t="shared" si="158"/>
        <v>3.0973850320435496</v>
      </c>
      <c r="DC193">
        <f t="shared" si="158"/>
        <v>1496.921005312086</v>
      </c>
      <c r="DD193">
        <f t="shared" si="158"/>
        <v>13.609257065897218</v>
      </c>
      <c r="DE193">
        <f t="shared" si="158"/>
        <v>33.93668328445699</v>
      </c>
    </row>
    <row r="194" spans="3:109">
      <c r="D194" s="1">
        <f>MEDIAN(D73:D78)</f>
        <v>17.362464161670527</v>
      </c>
      <c r="E194" s="1">
        <f t="shared" ref="E194:BP194" si="159">MEDIAN(E73:E78)</f>
        <v>5.2291079877072484</v>
      </c>
      <c r="F194" s="1">
        <f t="shared" si="159"/>
        <v>605.09596204553907</v>
      </c>
      <c r="G194" s="1">
        <f t="shared" si="159"/>
        <v>13.882254048779537</v>
      </c>
      <c r="H194" s="1">
        <f t="shared" si="159"/>
        <v>1272.2830537670648</v>
      </c>
      <c r="I194" s="1">
        <f t="shared" si="159"/>
        <v>19.616913031278219</v>
      </c>
      <c r="J194" s="1">
        <f t="shared" si="159"/>
        <v>17.058078305281416</v>
      </c>
      <c r="K194" s="1">
        <f t="shared" si="159"/>
        <v>17.255340245996845</v>
      </c>
      <c r="L194" s="1">
        <f t="shared" si="159"/>
        <v>108.30163666121112</v>
      </c>
      <c r="M194" s="1">
        <f t="shared" si="159"/>
        <v>326.15555595540968</v>
      </c>
      <c r="N194" s="1">
        <f t="shared" si="159"/>
        <v>336.22546805579873</v>
      </c>
      <c r="O194" s="1">
        <f t="shared" si="159"/>
        <v>4.0736033262384446</v>
      </c>
      <c r="P194" s="1">
        <f t="shared" si="159"/>
        <v>3.5009237698117168</v>
      </c>
      <c r="Q194" s="1">
        <f t="shared" si="159"/>
        <v>656.46922493262764</v>
      </c>
      <c r="R194" s="1">
        <f t="shared" si="159"/>
        <v>186.52368794519481</v>
      </c>
      <c r="S194" s="1">
        <f t="shared" si="159"/>
        <v>58.397825759935515</v>
      </c>
      <c r="T194" s="1">
        <f t="shared" si="159"/>
        <v>46.559611803734867</v>
      </c>
      <c r="U194" s="1">
        <f t="shared" si="159"/>
        <v>177.24245141961589</v>
      </c>
      <c r="V194" s="1">
        <f t="shared" si="159"/>
        <v>115.03257264024472</v>
      </c>
      <c r="W194" s="1">
        <f t="shared" si="159"/>
        <v>56.68123373138711</v>
      </c>
      <c r="X194" s="1">
        <f t="shared" si="159"/>
        <v>117.4756392063307</v>
      </c>
      <c r="Y194" s="1">
        <f t="shared" si="159"/>
        <v>418.9996346976373</v>
      </c>
      <c r="Z194" s="1">
        <f t="shared" si="159"/>
        <v>644.61346692607958</v>
      </c>
      <c r="AA194" s="1">
        <f t="shared" si="159"/>
        <v>93.097183312017961</v>
      </c>
      <c r="AB194" s="1">
        <f t="shared" si="159"/>
        <v>1688.7746636906659</v>
      </c>
      <c r="AC194" s="1">
        <f t="shared" si="159"/>
        <v>45.837715201457044</v>
      </c>
      <c r="AD194" s="1">
        <f t="shared" si="159"/>
        <v>112.20345879229951</v>
      </c>
      <c r="AE194" s="1">
        <f t="shared" si="159"/>
        <v>16.286398559620679</v>
      </c>
      <c r="AF194" s="1">
        <f t="shared" si="159"/>
        <v>4.7098089966085599</v>
      </c>
      <c r="AG194" s="1">
        <f t="shared" si="159"/>
        <v>187.04521958537916</v>
      </c>
      <c r="AH194" s="1">
        <f t="shared" si="159"/>
        <v>151.56571253600293</v>
      </c>
      <c r="AI194" s="1">
        <f t="shared" si="159"/>
        <v>50.861479330913056</v>
      </c>
      <c r="AJ194" s="1">
        <f t="shared" si="159"/>
        <v>82.051795463828526</v>
      </c>
      <c r="AK194" s="1">
        <f t="shared" si="159"/>
        <v>15.302012473525034</v>
      </c>
      <c r="AL194" s="1">
        <f t="shared" si="159"/>
        <v>2520.2522157138123</v>
      </c>
      <c r="AM194" s="1">
        <f t="shared" si="159"/>
        <v>186.81565517579668</v>
      </c>
      <c r="AN194" s="1">
        <f t="shared" si="159"/>
        <v>242.15509324095558</v>
      </c>
      <c r="AO194" s="1">
        <f t="shared" si="159"/>
        <v>5.3312353082717152</v>
      </c>
      <c r="AP194" s="1">
        <f t="shared" si="159"/>
        <v>0.33129925156277895</v>
      </c>
      <c r="AQ194" s="1">
        <f t="shared" si="159"/>
        <v>0</v>
      </c>
      <c r="AR194" s="1">
        <f t="shared" si="159"/>
        <v>2718.9487463899468</v>
      </c>
      <c r="AS194" s="1">
        <f t="shared" si="159"/>
        <v>4.2388013294427314</v>
      </c>
      <c r="AT194" s="1">
        <f t="shared" si="159"/>
        <v>51.626795207475467</v>
      </c>
      <c r="AU194" s="1">
        <f t="shared" si="159"/>
        <v>4274.4156011913801</v>
      </c>
      <c r="AV194" s="1">
        <f t="shared" si="159"/>
        <v>22.375892958340451</v>
      </c>
      <c r="AW194" s="1">
        <f t="shared" si="159"/>
        <v>0.16840496333724078</v>
      </c>
      <c r="AX194" s="1">
        <f t="shared" si="159"/>
        <v>82.633868625080822</v>
      </c>
      <c r="AY194" s="1">
        <f t="shared" si="159"/>
        <v>102.15418462053478</v>
      </c>
      <c r="AZ194" s="1">
        <f t="shared" si="159"/>
        <v>34.01354099511569</v>
      </c>
      <c r="BA194" s="1">
        <f t="shared" si="159"/>
        <v>0.15081041492887234</v>
      </c>
      <c r="BB194" s="1">
        <f t="shared" si="159"/>
        <v>986.87443039107302</v>
      </c>
      <c r="BC194" s="1">
        <f t="shared" si="159"/>
        <v>95.095779392269293</v>
      </c>
      <c r="BD194" s="1">
        <f t="shared" si="159"/>
        <v>67.245676473380541</v>
      </c>
      <c r="BE194" s="1">
        <f t="shared" si="159"/>
        <v>15.566662920066399</v>
      </c>
      <c r="BF194" s="1">
        <f t="shared" si="159"/>
        <v>89.260377191732857</v>
      </c>
      <c r="BG194" s="1">
        <f t="shared" si="159"/>
        <v>134.7185570539163</v>
      </c>
      <c r="BH194" s="1">
        <f t="shared" si="159"/>
        <v>39.309080492774058</v>
      </c>
      <c r="BI194" s="1">
        <f t="shared" si="159"/>
        <v>4.6918757166390224</v>
      </c>
      <c r="BJ194" s="1">
        <f t="shared" si="159"/>
        <v>1.0921829718748408</v>
      </c>
      <c r="BK194" s="1">
        <f t="shared" si="159"/>
        <v>198.72143963732645</v>
      </c>
      <c r="BL194" s="1">
        <f t="shared" si="159"/>
        <v>6.0149316124909369</v>
      </c>
      <c r="BM194" s="1">
        <f t="shared" si="159"/>
        <v>44.25219356097584</v>
      </c>
      <c r="BN194" s="1">
        <f t="shared" si="159"/>
        <v>16.443296181826565</v>
      </c>
      <c r="BO194" s="1">
        <f t="shared" si="159"/>
        <v>16.164656880242408</v>
      </c>
      <c r="BP194" s="1">
        <f t="shared" si="159"/>
        <v>13.606649842502517</v>
      </c>
      <c r="BQ194" s="1">
        <f t="shared" ref="BQ194:DE194" si="160">MEDIAN(BQ73:BQ78)</f>
        <v>1.1443984746122928</v>
      </c>
      <c r="BR194" s="1">
        <f t="shared" si="160"/>
        <v>0.14067649337412402</v>
      </c>
      <c r="BS194" s="1">
        <f t="shared" si="160"/>
        <v>12.730064358618655</v>
      </c>
      <c r="BT194" s="1">
        <f t="shared" si="160"/>
        <v>42.012325281574313</v>
      </c>
      <c r="BU194" s="1">
        <f t="shared" si="160"/>
        <v>0.15981254505630088</v>
      </c>
      <c r="BV194" s="1">
        <f t="shared" si="160"/>
        <v>38.105700665193581</v>
      </c>
      <c r="BW194" s="1">
        <f t="shared" si="160"/>
        <v>2.3803491853341909</v>
      </c>
      <c r="BX194" s="1">
        <f t="shared" si="160"/>
        <v>1.8584969994544465</v>
      </c>
      <c r="BY194" s="1">
        <f t="shared" si="160"/>
        <v>1.186289822916395</v>
      </c>
      <c r="BZ194" s="1">
        <f t="shared" si="160"/>
        <v>2.2097640300216521</v>
      </c>
      <c r="CA194" s="1">
        <f t="shared" si="160"/>
        <v>1.9290374791512104</v>
      </c>
      <c r="CB194" s="1">
        <f t="shared" si="160"/>
        <v>22.260948757524162</v>
      </c>
      <c r="CC194" s="1">
        <f t="shared" si="160"/>
        <v>1.4116732577082873</v>
      </c>
      <c r="CD194" s="1">
        <f t="shared" si="160"/>
        <v>8.5952731794293431</v>
      </c>
      <c r="CE194" s="1">
        <f t="shared" si="160"/>
        <v>4.126036259722162</v>
      </c>
      <c r="CF194" s="1">
        <f t="shared" si="160"/>
        <v>87.251778006465827</v>
      </c>
      <c r="CG194" s="1">
        <f t="shared" si="160"/>
        <v>82.911767336906351</v>
      </c>
      <c r="CH194" s="1">
        <f t="shared" si="160"/>
        <v>29.290631968164554</v>
      </c>
      <c r="CI194" s="1">
        <f t="shared" si="160"/>
        <v>9.0527889361489429</v>
      </c>
      <c r="CJ194" s="1">
        <f t="shared" si="160"/>
        <v>238.37418919840684</v>
      </c>
      <c r="CK194" s="1">
        <f t="shared" si="160"/>
        <v>82.911767336906351</v>
      </c>
      <c r="CL194" s="1">
        <f t="shared" si="160"/>
        <v>4.2291666666666661</v>
      </c>
      <c r="CM194" s="1">
        <f t="shared" si="160"/>
        <v>0.10780948147526903</v>
      </c>
      <c r="CN194" s="1">
        <f t="shared" si="160"/>
        <v>0.71136115657392252</v>
      </c>
      <c r="CO194" s="1">
        <f t="shared" si="160"/>
        <v>0.76858283163700347</v>
      </c>
      <c r="CP194" s="1">
        <f t="shared" si="160"/>
        <v>67.208901526980895</v>
      </c>
      <c r="CQ194" s="1">
        <f t="shared" si="160"/>
        <v>97.395052607415124</v>
      </c>
      <c r="CR194" s="1">
        <f t="shared" si="160"/>
        <v>1.2725311312752425</v>
      </c>
      <c r="CS194" s="1">
        <f t="shared" si="160"/>
        <v>1.7991457272827853</v>
      </c>
      <c r="CT194" s="1">
        <f t="shared" si="160"/>
        <v>0.86571919443509771</v>
      </c>
      <c r="CU194" s="1">
        <f t="shared" si="160"/>
        <v>0.96280345668714962</v>
      </c>
      <c r="CV194" s="1">
        <f t="shared" si="160"/>
        <v>1.5804823928705272</v>
      </c>
      <c r="CW194" s="1">
        <f t="shared" si="160"/>
        <v>0.24475574110962323</v>
      </c>
      <c r="CX194" s="1">
        <f t="shared" si="160"/>
        <v>0.12804472619140739</v>
      </c>
      <c r="CY194" s="1">
        <f t="shared" si="160"/>
        <v>112.17194619958525</v>
      </c>
      <c r="CZ194" s="1">
        <f t="shared" si="160"/>
        <v>8.0082496937164116</v>
      </c>
      <c r="DA194" s="1">
        <f t="shared" si="160"/>
        <v>3.9266221388580993</v>
      </c>
      <c r="DB194" s="1">
        <f t="shared" si="160"/>
        <v>2.2563699004209781</v>
      </c>
      <c r="DC194" s="1">
        <f t="shared" si="160"/>
        <v>1454.9976218773279</v>
      </c>
      <c r="DD194" s="1">
        <f t="shared" si="160"/>
        <v>12.67609295124147</v>
      </c>
      <c r="DE194" s="1">
        <f t="shared" si="160"/>
        <v>25.46393889798145</v>
      </c>
    </row>
    <row r="195" spans="3:109">
      <c r="D195" s="1">
        <f>MIN(D73:D78)</f>
        <v>5.0485848238307414</v>
      </c>
      <c r="E195" s="1">
        <f t="shared" ref="E195:BP195" si="161">MIN(E73:E78)</f>
        <v>1.7652874826183682</v>
      </c>
      <c r="F195" s="1">
        <f t="shared" si="161"/>
        <v>244.9695035460993</v>
      </c>
      <c r="G195" s="1">
        <f t="shared" si="161"/>
        <v>6.3742676415169095</v>
      </c>
      <c r="H195" s="1">
        <f t="shared" si="161"/>
        <v>607.94038461538469</v>
      </c>
      <c r="I195" s="1">
        <f t="shared" si="161"/>
        <v>7.5934837044148082</v>
      </c>
      <c r="J195" s="1">
        <f t="shared" si="161"/>
        <v>9.9010665843716392</v>
      </c>
      <c r="K195" s="1">
        <f t="shared" si="161"/>
        <v>6.7005367287712767</v>
      </c>
      <c r="L195" s="1">
        <f t="shared" si="161"/>
        <v>51.66385136386792</v>
      </c>
      <c r="M195" s="1">
        <f t="shared" si="161"/>
        <v>156.5198671845321</v>
      </c>
      <c r="N195" s="1">
        <f t="shared" si="161"/>
        <v>171.78239164514696</v>
      </c>
      <c r="O195" s="1">
        <f t="shared" si="161"/>
        <v>1.3634613435787786</v>
      </c>
      <c r="P195" s="1">
        <f t="shared" si="161"/>
        <v>1.2826923076923078</v>
      </c>
      <c r="Q195" s="1">
        <f t="shared" si="161"/>
        <v>474.19423076923073</v>
      </c>
      <c r="R195" s="1">
        <f t="shared" si="161"/>
        <v>90.373102758015051</v>
      </c>
      <c r="S195" s="1">
        <f t="shared" si="161"/>
        <v>28.61208174648565</v>
      </c>
      <c r="T195" s="1">
        <f t="shared" si="161"/>
        <v>23.999667176142328</v>
      </c>
      <c r="U195" s="1">
        <f t="shared" si="161"/>
        <v>168.77246892380586</v>
      </c>
      <c r="V195" s="1">
        <f t="shared" si="161"/>
        <v>80.682858162157743</v>
      </c>
      <c r="W195" s="1">
        <f t="shared" si="161"/>
        <v>47.482692307692304</v>
      </c>
      <c r="X195" s="1">
        <f t="shared" si="161"/>
        <v>62.870335908194257</v>
      </c>
      <c r="Y195" s="1">
        <f t="shared" si="161"/>
        <v>279.11991595035693</v>
      </c>
      <c r="Z195" s="1">
        <f t="shared" si="161"/>
        <v>306.79804957118847</v>
      </c>
      <c r="AA195" s="1">
        <f t="shared" si="161"/>
        <v>75.883320872476347</v>
      </c>
      <c r="AB195" s="1">
        <f t="shared" si="161"/>
        <v>1309.3269737875739</v>
      </c>
      <c r="AC195" s="1">
        <f t="shared" si="161"/>
        <v>3.2826923076923076</v>
      </c>
      <c r="AD195" s="1">
        <f t="shared" si="161"/>
        <v>95.535381649142053</v>
      </c>
      <c r="AE195" s="1">
        <f t="shared" si="161"/>
        <v>0</v>
      </c>
      <c r="AF195" s="1">
        <f t="shared" si="161"/>
        <v>0.40576923076923072</v>
      </c>
      <c r="AG195" s="1">
        <f t="shared" si="161"/>
        <v>136.76694909069576</v>
      </c>
      <c r="AH195" s="1">
        <f t="shared" si="161"/>
        <v>116.24230769230769</v>
      </c>
      <c r="AI195" s="1">
        <f t="shared" si="161"/>
        <v>14.137356268577115</v>
      </c>
      <c r="AJ195" s="1">
        <f t="shared" si="161"/>
        <v>25.613461538461539</v>
      </c>
      <c r="AK195" s="1">
        <f t="shared" si="161"/>
        <v>6.3326923076923078</v>
      </c>
      <c r="AL195" s="1">
        <f t="shared" si="161"/>
        <v>1823.8789758841747</v>
      </c>
      <c r="AM195" s="1">
        <f t="shared" si="161"/>
        <v>50.080769230769235</v>
      </c>
      <c r="AN195" s="1">
        <f t="shared" si="161"/>
        <v>196.42282615638689</v>
      </c>
      <c r="AO195" s="1">
        <f t="shared" si="161"/>
        <v>0.71153846153846145</v>
      </c>
      <c r="AP195" s="1">
        <f t="shared" si="161"/>
        <v>0</v>
      </c>
      <c r="AQ195" s="1">
        <f t="shared" si="161"/>
        <v>0</v>
      </c>
      <c r="AR195" s="1">
        <f t="shared" si="161"/>
        <v>1084.7931989491008</v>
      </c>
      <c r="AS195" s="1">
        <f t="shared" si="161"/>
        <v>1.9713521693053369</v>
      </c>
      <c r="AT195" s="1">
        <f t="shared" si="161"/>
        <v>21.688308273803493</v>
      </c>
      <c r="AU195" s="1">
        <f t="shared" si="161"/>
        <v>1968.269768364873</v>
      </c>
      <c r="AV195" s="1">
        <f t="shared" si="161"/>
        <v>13.712688328099265</v>
      </c>
      <c r="AW195" s="1">
        <f t="shared" si="161"/>
        <v>0</v>
      </c>
      <c r="AX195" s="1">
        <f t="shared" si="161"/>
        <v>37.777016778778254</v>
      </c>
      <c r="AY195" s="1">
        <f t="shared" si="161"/>
        <v>51.338477229594737</v>
      </c>
      <c r="AZ195" s="1">
        <f t="shared" si="161"/>
        <v>20.498658778855603</v>
      </c>
      <c r="BA195" s="1">
        <f t="shared" si="161"/>
        <v>0</v>
      </c>
      <c r="BB195" s="1">
        <f t="shared" si="161"/>
        <v>880.54280206180408</v>
      </c>
      <c r="BC195" s="1">
        <f t="shared" si="161"/>
        <v>62.244680851063833</v>
      </c>
      <c r="BD195" s="1">
        <f t="shared" si="161"/>
        <v>15.727527568491345</v>
      </c>
      <c r="BE195" s="1">
        <f t="shared" si="161"/>
        <v>8.9741171052175019</v>
      </c>
      <c r="BF195" s="1">
        <f t="shared" si="161"/>
        <v>74.683874764577951</v>
      </c>
      <c r="BG195" s="1">
        <f t="shared" si="161"/>
        <v>108.99897905038925</v>
      </c>
      <c r="BH195" s="1">
        <f t="shared" si="161"/>
        <v>36.502152829384258</v>
      </c>
      <c r="BI195" s="1">
        <f t="shared" si="161"/>
        <v>3.9825812789295396</v>
      </c>
      <c r="BJ195" s="1">
        <f t="shared" si="161"/>
        <v>0</v>
      </c>
      <c r="BK195" s="1">
        <f t="shared" si="161"/>
        <v>154.57021276595745</v>
      </c>
      <c r="BL195" s="1">
        <f t="shared" si="161"/>
        <v>3.4850929526159771</v>
      </c>
      <c r="BM195" s="1">
        <f t="shared" si="161"/>
        <v>33.026805663010045</v>
      </c>
      <c r="BN195" s="1">
        <f t="shared" si="161"/>
        <v>11.233710142318628</v>
      </c>
      <c r="BO195" s="1">
        <f t="shared" si="161"/>
        <v>11.422063765893377</v>
      </c>
      <c r="BP195" s="1">
        <f t="shared" si="161"/>
        <v>0</v>
      </c>
      <c r="BQ195" s="1">
        <f t="shared" ref="BQ195:DE195" si="162">MIN(BQ73:BQ78)</f>
        <v>0</v>
      </c>
      <c r="BR195" s="1">
        <f t="shared" si="162"/>
        <v>0</v>
      </c>
      <c r="BS195" s="1">
        <f t="shared" si="162"/>
        <v>2.2115384615384612</v>
      </c>
      <c r="BT195" s="1">
        <f t="shared" si="162"/>
        <v>19.682611990050326</v>
      </c>
      <c r="BU195" s="1">
        <f t="shared" si="162"/>
        <v>0</v>
      </c>
      <c r="BV195" s="1">
        <f t="shared" si="162"/>
        <v>7.6307692307692303</v>
      </c>
      <c r="BW195" s="1">
        <f t="shared" si="162"/>
        <v>1.4259869466212016</v>
      </c>
      <c r="BX195" s="1">
        <f t="shared" si="162"/>
        <v>0</v>
      </c>
      <c r="BY195" s="1">
        <f t="shared" si="162"/>
        <v>0.49290780141843971</v>
      </c>
      <c r="BZ195" s="1">
        <f t="shared" si="162"/>
        <v>1.0559470843770089</v>
      </c>
      <c r="CA195" s="1">
        <f t="shared" si="162"/>
        <v>1.346153846153846</v>
      </c>
      <c r="CB195" s="1">
        <f t="shared" si="162"/>
        <v>7.7137437262812574</v>
      </c>
      <c r="CC195" s="1">
        <f t="shared" si="162"/>
        <v>0</v>
      </c>
      <c r="CD195" s="1">
        <f t="shared" si="162"/>
        <v>3.3429641975900037</v>
      </c>
      <c r="CE195" s="1">
        <f t="shared" si="162"/>
        <v>2.2788174947266406</v>
      </c>
      <c r="CF195" s="1">
        <f t="shared" si="162"/>
        <v>55.691832690864139</v>
      </c>
      <c r="CG195" s="1">
        <f t="shared" si="162"/>
        <v>64.0208633260292</v>
      </c>
      <c r="CH195" s="1">
        <f t="shared" si="162"/>
        <v>17.25177304964539</v>
      </c>
      <c r="CI195" s="1">
        <f t="shared" si="162"/>
        <v>6.2423391175878429</v>
      </c>
      <c r="CJ195" s="1">
        <f t="shared" si="162"/>
        <v>200.41325602220942</v>
      </c>
      <c r="CK195" s="1">
        <f t="shared" si="162"/>
        <v>64.0208633260292</v>
      </c>
      <c r="CL195" s="1">
        <f t="shared" si="162"/>
        <v>1.3703301664683443</v>
      </c>
      <c r="CM195" s="1">
        <f t="shared" si="162"/>
        <v>0</v>
      </c>
      <c r="CN195" s="1">
        <f t="shared" si="162"/>
        <v>9.6163520453918891E-2</v>
      </c>
      <c r="CO195" s="1">
        <f t="shared" si="162"/>
        <v>0</v>
      </c>
      <c r="CP195" s="1">
        <f t="shared" si="162"/>
        <v>42.895744680851067</v>
      </c>
      <c r="CQ195" s="1">
        <f t="shared" si="162"/>
        <v>61.097872340425532</v>
      </c>
      <c r="CR195" s="1">
        <f t="shared" si="162"/>
        <v>0.74113475177304966</v>
      </c>
      <c r="CS195" s="1">
        <f t="shared" si="162"/>
        <v>1.1007092198581561</v>
      </c>
      <c r="CT195" s="1">
        <f t="shared" si="162"/>
        <v>0.4659574468085107</v>
      </c>
      <c r="CU195" s="1">
        <f t="shared" si="162"/>
        <v>0</v>
      </c>
      <c r="CV195" s="1">
        <f t="shared" si="162"/>
        <v>0.84964539007092199</v>
      </c>
      <c r="CW195" s="1">
        <f t="shared" si="162"/>
        <v>0.11063829787234043</v>
      </c>
      <c r="CX195" s="1">
        <f t="shared" si="162"/>
        <v>7.5177304964539005E-2</v>
      </c>
      <c r="CY195" s="1">
        <f t="shared" si="162"/>
        <v>29.724831054595281</v>
      </c>
      <c r="CZ195" s="1">
        <f t="shared" si="162"/>
        <v>2.012565106642731</v>
      </c>
      <c r="DA195" s="1">
        <f t="shared" si="162"/>
        <v>1.356812828228706</v>
      </c>
      <c r="DB195" s="1">
        <f t="shared" si="162"/>
        <v>1.2351330537069671</v>
      </c>
      <c r="DC195" s="1">
        <f t="shared" si="162"/>
        <v>786.13461538461536</v>
      </c>
      <c r="DD195" s="1">
        <f t="shared" si="162"/>
        <v>7.4045910749517549</v>
      </c>
      <c r="DE195" s="1">
        <f t="shared" si="162"/>
        <v>18.491158611738516</v>
      </c>
    </row>
    <row r="196" spans="3:109">
      <c r="D196" s="1">
        <f>MAX(D73:D78)</f>
        <v>39.276595744680854</v>
      </c>
      <c r="E196" s="1">
        <f t="shared" ref="E196:BP196" si="163">MAX(E73:E78)</f>
        <v>7.1162407791103899</v>
      </c>
      <c r="F196" s="1">
        <f t="shared" si="163"/>
        <v>1144.0480769230769</v>
      </c>
      <c r="G196" s="1">
        <f t="shared" si="163"/>
        <v>35.309615384615384</v>
      </c>
      <c r="H196" s="1">
        <f t="shared" si="163"/>
        <v>1764.1197827271419</v>
      </c>
      <c r="I196" s="1">
        <f t="shared" si="163"/>
        <v>37.955769230769228</v>
      </c>
      <c r="J196" s="1">
        <f t="shared" si="163"/>
        <v>27.780889333208968</v>
      </c>
      <c r="K196" s="1">
        <f t="shared" si="163"/>
        <v>20.998076923076923</v>
      </c>
      <c r="L196" s="1">
        <f t="shared" si="163"/>
        <v>136.88357581157408</v>
      </c>
      <c r="M196" s="1">
        <f t="shared" si="163"/>
        <v>349.2184397163121</v>
      </c>
      <c r="N196" s="1">
        <f t="shared" si="163"/>
        <v>352.98723404255321</v>
      </c>
      <c r="O196" s="1">
        <f t="shared" si="163"/>
        <v>7.4723404255319155</v>
      </c>
      <c r="P196" s="1">
        <f t="shared" si="163"/>
        <v>4.5718998876988319</v>
      </c>
      <c r="Q196" s="1">
        <f t="shared" si="163"/>
        <v>934.59951764585844</v>
      </c>
      <c r="R196" s="1">
        <f t="shared" si="163"/>
        <v>229.08156028368796</v>
      </c>
      <c r="S196" s="1">
        <f t="shared" si="163"/>
        <v>74.865957446808522</v>
      </c>
      <c r="T196" s="1">
        <f t="shared" si="163"/>
        <v>61.544680851063838</v>
      </c>
      <c r="U196" s="1">
        <f t="shared" si="163"/>
        <v>239.70961538461538</v>
      </c>
      <c r="V196" s="1">
        <f t="shared" si="163"/>
        <v>136.3044638182472</v>
      </c>
      <c r="W196" s="1">
        <f t="shared" si="163"/>
        <v>72.498581560283696</v>
      </c>
      <c r="X196" s="1">
        <f t="shared" si="163"/>
        <v>195.21418439716314</v>
      </c>
      <c r="Y196" s="1">
        <f t="shared" si="163"/>
        <v>472.6934205155427</v>
      </c>
      <c r="Z196" s="1">
        <f t="shared" si="163"/>
        <v>801.45769230769224</v>
      </c>
      <c r="AA196" s="1">
        <f t="shared" si="163"/>
        <v>123.28794326241136</v>
      </c>
      <c r="AB196" s="1">
        <f t="shared" si="163"/>
        <v>2147.2461538461539</v>
      </c>
      <c r="AC196" s="1">
        <f t="shared" si="163"/>
        <v>76.934120999152384</v>
      </c>
      <c r="AD196" s="1">
        <f t="shared" si="163"/>
        <v>142.40284023052695</v>
      </c>
      <c r="AE196" s="1">
        <f t="shared" si="163"/>
        <v>21.442309855447267</v>
      </c>
      <c r="AF196" s="1">
        <f t="shared" si="163"/>
        <v>10.316111294726612</v>
      </c>
      <c r="AG196" s="1">
        <f t="shared" si="163"/>
        <v>229.26219708433266</v>
      </c>
      <c r="AH196" s="1">
        <f t="shared" si="163"/>
        <v>163.74320073610909</v>
      </c>
      <c r="AI196" s="1">
        <f t="shared" si="163"/>
        <v>78.225589477818232</v>
      </c>
      <c r="AJ196" s="1">
        <f t="shared" si="163"/>
        <v>155.77344723499445</v>
      </c>
      <c r="AK196" s="1">
        <f t="shared" si="163"/>
        <v>33.12146397348549</v>
      </c>
      <c r="AL196" s="1">
        <f t="shared" si="163"/>
        <v>4029.6834435796886</v>
      </c>
      <c r="AM196" s="1">
        <f t="shared" si="163"/>
        <v>279.85587077520978</v>
      </c>
      <c r="AN196" s="1">
        <f t="shared" si="163"/>
        <v>293.18377897237178</v>
      </c>
      <c r="AO196" s="1">
        <f t="shared" si="163"/>
        <v>12.187943262411347</v>
      </c>
      <c r="AP196" s="1">
        <f t="shared" si="163"/>
        <v>1.1073127263108324</v>
      </c>
      <c r="AQ196" s="1">
        <f t="shared" si="163"/>
        <v>0.36312056737588655</v>
      </c>
      <c r="AR196" s="1">
        <f t="shared" si="163"/>
        <v>8610.3980769230766</v>
      </c>
      <c r="AS196" s="1">
        <f t="shared" si="163"/>
        <v>10.351923076923077</v>
      </c>
      <c r="AT196" s="1">
        <f t="shared" si="163"/>
        <v>222.60192307692307</v>
      </c>
      <c r="AU196" s="1">
        <f t="shared" si="163"/>
        <v>14167.396153846154</v>
      </c>
      <c r="AV196" s="1">
        <f t="shared" si="163"/>
        <v>34.16538461538461</v>
      </c>
      <c r="AW196" s="1">
        <f t="shared" si="163"/>
        <v>2.4519230769230766</v>
      </c>
      <c r="AX196" s="1">
        <f t="shared" si="163"/>
        <v>127.99807692307691</v>
      </c>
      <c r="AY196" s="1">
        <f t="shared" si="163"/>
        <v>283.91276595744682</v>
      </c>
      <c r="AZ196" s="1">
        <f t="shared" si="163"/>
        <v>97.842307692307685</v>
      </c>
      <c r="BA196" s="1">
        <f t="shared" si="163"/>
        <v>2.1807692307692306</v>
      </c>
      <c r="BB196" s="1">
        <f t="shared" si="163"/>
        <v>1821.4442307692307</v>
      </c>
      <c r="BC196" s="1">
        <f t="shared" si="163"/>
        <v>260.68213189335017</v>
      </c>
      <c r="BD196" s="1">
        <f t="shared" si="163"/>
        <v>204.71152857772461</v>
      </c>
      <c r="BE196" s="1">
        <f t="shared" si="163"/>
        <v>27.969230769230769</v>
      </c>
      <c r="BF196" s="1">
        <f t="shared" si="163"/>
        <v>158.80384615384617</v>
      </c>
      <c r="BG196" s="1">
        <f t="shared" si="163"/>
        <v>349.50961538461536</v>
      </c>
      <c r="BH196" s="1">
        <f t="shared" si="163"/>
        <v>92.482692307692304</v>
      </c>
      <c r="BI196" s="1">
        <f t="shared" si="163"/>
        <v>9.8942307692307683</v>
      </c>
      <c r="BJ196" s="1">
        <f t="shared" si="163"/>
        <v>3.9711538461538458</v>
      </c>
      <c r="BK196" s="1">
        <f t="shared" si="163"/>
        <v>478.9</v>
      </c>
      <c r="BL196" s="1">
        <f t="shared" si="163"/>
        <v>33.024999999999999</v>
      </c>
      <c r="BM196" s="1">
        <f t="shared" si="163"/>
        <v>112.11346153846154</v>
      </c>
      <c r="BN196" s="1">
        <f t="shared" si="163"/>
        <v>40.381809767756366</v>
      </c>
      <c r="BO196" s="1">
        <f t="shared" si="163"/>
        <v>35.106553788569954</v>
      </c>
      <c r="BP196" s="1">
        <f t="shared" si="163"/>
        <v>15.599290780141846</v>
      </c>
      <c r="BQ196" s="1">
        <f t="shared" ref="BQ196:DE196" si="164">MAX(BQ73:BQ78)</f>
        <v>2.2760785220470492</v>
      </c>
      <c r="BR196" s="1">
        <f t="shared" si="164"/>
        <v>0.92385667864657794</v>
      </c>
      <c r="BS196" s="1">
        <f t="shared" si="164"/>
        <v>15.458285912967462</v>
      </c>
      <c r="BT196" s="1">
        <f t="shared" si="164"/>
        <v>65.770921985815605</v>
      </c>
      <c r="BU196" s="1">
        <f t="shared" si="164"/>
        <v>1.0148936170212768</v>
      </c>
      <c r="BV196" s="1">
        <f t="shared" si="164"/>
        <v>130.88885457211794</v>
      </c>
      <c r="BW196" s="1">
        <f t="shared" si="164"/>
        <v>4.7903846153846157</v>
      </c>
      <c r="BX196" s="1">
        <f t="shared" si="164"/>
        <v>4.4889851666465717</v>
      </c>
      <c r="BY196" s="1">
        <f t="shared" si="164"/>
        <v>1.8096153846153844</v>
      </c>
      <c r="BZ196" s="1">
        <f t="shared" si="164"/>
        <v>3.5349961259327678</v>
      </c>
      <c r="CA196" s="1">
        <f t="shared" si="164"/>
        <v>2.6604035227951077</v>
      </c>
      <c r="CB196" s="1">
        <f t="shared" si="164"/>
        <v>55.409615384615378</v>
      </c>
      <c r="CC196" s="1">
        <f t="shared" si="164"/>
        <v>14.478226321860614</v>
      </c>
      <c r="CD196" s="1">
        <f t="shared" si="164"/>
        <v>40.27248241560919</v>
      </c>
      <c r="CE196" s="1">
        <f t="shared" si="164"/>
        <v>18.796153846153842</v>
      </c>
      <c r="CF196" s="1">
        <f t="shared" si="164"/>
        <v>178.26312604145213</v>
      </c>
      <c r="CG196" s="1">
        <f t="shared" si="164"/>
        <v>97.341523579479386</v>
      </c>
      <c r="CH196" s="1">
        <f t="shared" si="164"/>
        <v>37.138572780384102</v>
      </c>
      <c r="CI196" s="1">
        <f t="shared" si="164"/>
        <v>14.374999999999998</v>
      </c>
      <c r="CJ196" s="1">
        <f t="shared" si="164"/>
        <v>306.10565766204775</v>
      </c>
      <c r="CK196" s="1">
        <f t="shared" si="164"/>
        <v>97.341523579479386</v>
      </c>
      <c r="CL196" s="1">
        <f t="shared" si="164"/>
        <v>7.6149205511418607</v>
      </c>
      <c r="CM196" s="1">
        <f t="shared" si="164"/>
        <v>0.24250327017435303</v>
      </c>
      <c r="CN196" s="1">
        <f t="shared" si="164"/>
        <v>1.4282729368357114</v>
      </c>
      <c r="CO196" s="1">
        <f t="shared" si="164"/>
        <v>1.1141843971631207</v>
      </c>
      <c r="CP196" s="1">
        <f t="shared" si="164"/>
        <v>291.29990992358898</v>
      </c>
      <c r="CQ196" s="1">
        <f t="shared" si="164"/>
        <v>384.20417391640899</v>
      </c>
      <c r="CR196" s="1">
        <f t="shared" si="164"/>
        <v>5.0588880581650901</v>
      </c>
      <c r="CS196" s="1">
        <f t="shared" si="164"/>
        <v>6.9649864100195531</v>
      </c>
      <c r="CT196" s="1">
        <f t="shared" si="164"/>
        <v>3.6370417200250031</v>
      </c>
      <c r="CU196" s="1">
        <f t="shared" si="164"/>
        <v>3.3210758671049843</v>
      </c>
      <c r="CV196" s="1">
        <f t="shared" si="164"/>
        <v>5.9793103253668853</v>
      </c>
      <c r="CW196" s="1">
        <f t="shared" si="164"/>
        <v>0.55980906549959919</v>
      </c>
      <c r="CX196" s="1">
        <f t="shared" si="164"/>
        <v>0.49038461538461536</v>
      </c>
      <c r="CY196" s="1">
        <f t="shared" si="164"/>
        <v>183.99038461538461</v>
      </c>
      <c r="CZ196" s="1">
        <f t="shared" si="164"/>
        <v>11.703846153846154</v>
      </c>
      <c r="DA196" s="1">
        <f t="shared" si="164"/>
        <v>4.7022687374822389</v>
      </c>
      <c r="DB196" s="1">
        <f t="shared" si="164"/>
        <v>4.2108196508583422</v>
      </c>
      <c r="DC196" s="1">
        <f t="shared" si="164"/>
        <v>4372.8059870751604</v>
      </c>
      <c r="DD196" s="1">
        <f t="shared" si="164"/>
        <v>24.490384615384613</v>
      </c>
      <c r="DE196" s="1">
        <f t="shared" si="164"/>
        <v>96.1188731051367</v>
      </c>
    </row>
    <row r="198" spans="3:109">
      <c r="C198" s="1" t="s">
        <v>311</v>
      </c>
      <c r="D198">
        <f>QUARTILE(D80:D86,1)</f>
        <v>13.2592001648202</v>
      </c>
      <c r="E198">
        <f t="shared" ref="E198:BP198" si="165">QUARTILE(E80:E86,1)</f>
        <v>3.6391524163431819</v>
      </c>
      <c r="F198">
        <f t="shared" si="165"/>
        <v>278.70986208548993</v>
      </c>
      <c r="G198">
        <f t="shared" si="165"/>
        <v>6.4050545624252688</v>
      </c>
      <c r="H198">
        <f t="shared" si="165"/>
        <v>990.05317612301803</v>
      </c>
      <c r="I198">
        <f t="shared" si="165"/>
        <v>9.281928245957296</v>
      </c>
      <c r="J198">
        <f t="shared" si="165"/>
        <v>14.81906732551446</v>
      </c>
      <c r="K198">
        <f t="shared" si="165"/>
        <v>8.1435107696538651</v>
      </c>
      <c r="L198">
        <f t="shared" si="165"/>
        <v>65.520602605679414</v>
      </c>
      <c r="M198">
        <f t="shared" si="165"/>
        <v>160.97636409415941</v>
      </c>
      <c r="N198">
        <f t="shared" si="165"/>
        <v>216.50054042660486</v>
      </c>
      <c r="O198">
        <f t="shared" si="165"/>
        <v>2.6409094698898263</v>
      </c>
      <c r="P198">
        <f t="shared" si="165"/>
        <v>3.4638694034102571</v>
      </c>
      <c r="Q198">
        <f t="shared" si="165"/>
        <v>561.45775642983835</v>
      </c>
      <c r="R198">
        <f t="shared" si="165"/>
        <v>146.32321297360437</v>
      </c>
      <c r="S198">
        <f t="shared" si="165"/>
        <v>50.098973675908645</v>
      </c>
      <c r="T198">
        <f t="shared" si="165"/>
        <v>40.130327645371409</v>
      </c>
      <c r="U198">
        <f t="shared" si="165"/>
        <v>167.15519264068166</v>
      </c>
      <c r="V198">
        <f t="shared" si="165"/>
        <v>92.039075006589087</v>
      </c>
      <c r="W198">
        <f t="shared" si="165"/>
        <v>53.81195198112502</v>
      </c>
      <c r="X198">
        <f t="shared" si="165"/>
        <v>71.641005297364813</v>
      </c>
      <c r="Y198">
        <f t="shared" si="165"/>
        <v>321.60306536557613</v>
      </c>
      <c r="Z198">
        <f t="shared" si="165"/>
        <v>465.31828545170742</v>
      </c>
      <c r="AA198">
        <f t="shared" si="165"/>
        <v>71.104130687002339</v>
      </c>
      <c r="AB198">
        <f t="shared" si="165"/>
        <v>1222.3511484677369</v>
      </c>
      <c r="AC198">
        <f t="shared" si="165"/>
        <v>48.402840798030994</v>
      </c>
      <c r="AD198">
        <f t="shared" si="165"/>
        <v>96.08554952559615</v>
      </c>
      <c r="AE198">
        <f t="shared" si="165"/>
        <v>16.385169538984346</v>
      </c>
      <c r="AF198">
        <f t="shared" si="165"/>
        <v>3.9258948583195776</v>
      </c>
      <c r="AG198">
        <f t="shared" si="165"/>
        <v>169.4592584225656</v>
      </c>
      <c r="AH198">
        <f t="shared" si="165"/>
        <v>123.94267770925333</v>
      </c>
      <c r="AI198">
        <f t="shared" si="165"/>
        <v>40.481577582127159</v>
      </c>
      <c r="AJ198">
        <f t="shared" si="165"/>
        <v>48.532451116369018</v>
      </c>
      <c r="AK198">
        <f t="shared" si="165"/>
        <v>10.383910387307587</v>
      </c>
      <c r="AL198">
        <f t="shared" si="165"/>
        <v>2468.9379341989716</v>
      </c>
      <c r="AM198">
        <f t="shared" si="165"/>
        <v>130.9262813706155</v>
      </c>
      <c r="AN198">
        <f t="shared" si="165"/>
        <v>230.84338642444371</v>
      </c>
      <c r="AO198">
        <f t="shared" si="165"/>
        <v>3.6890058291787651</v>
      </c>
      <c r="AP198">
        <f t="shared" si="165"/>
        <v>0.57608396487294677</v>
      </c>
      <c r="AQ198">
        <f t="shared" si="165"/>
        <v>0</v>
      </c>
      <c r="AR198">
        <f t="shared" si="165"/>
        <v>1867.2961555506827</v>
      </c>
      <c r="AS198">
        <f t="shared" si="165"/>
        <v>2.0056881240800823</v>
      </c>
      <c r="AT198">
        <f t="shared" si="165"/>
        <v>28.850426284993553</v>
      </c>
      <c r="AU198">
        <f t="shared" si="165"/>
        <v>5319.2300078342832</v>
      </c>
      <c r="AV198">
        <f t="shared" si="165"/>
        <v>15.086193361643202</v>
      </c>
      <c r="AW198">
        <f t="shared" si="165"/>
        <v>0</v>
      </c>
      <c r="AX198">
        <f t="shared" si="165"/>
        <v>59.880513995134066</v>
      </c>
      <c r="AY198">
        <f t="shared" si="165"/>
        <v>56.383467437213149</v>
      </c>
      <c r="AZ198">
        <f t="shared" si="165"/>
        <v>29.844693910499352</v>
      </c>
      <c r="BA198">
        <f t="shared" si="165"/>
        <v>0.78675637799995912</v>
      </c>
      <c r="BB198">
        <f t="shared" si="165"/>
        <v>937.8309528333989</v>
      </c>
      <c r="BC198">
        <f t="shared" si="165"/>
        <v>62.89818620258837</v>
      </c>
      <c r="BD198">
        <f t="shared" si="165"/>
        <v>85.223303637901708</v>
      </c>
      <c r="BE198">
        <f t="shared" si="165"/>
        <v>12.23740036416895</v>
      </c>
      <c r="BF198">
        <f t="shared" si="165"/>
        <v>95.568003590867676</v>
      </c>
      <c r="BG198">
        <f t="shared" si="165"/>
        <v>126.51434934679497</v>
      </c>
      <c r="BH198">
        <f t="shared" si="165"/>
        <v>40.24149086219343</v>
      </c>
      <c r="BI198">
        <f t="shared" si="165"/>
        <v>3.7349330673451222</v>
      </c>
      <c r="BJ198">
        <f t="shared" si="165"/>
        <v>1.0433553080819125</v>
      </c>
      <c r="BK198">
        <f t="shared" si="165"/>
        <v>186.62895583627915</v>
      </c>
      <c r="BL198">
        <f t="shared" si="165"/>
        <v>3.889884697706611</v>
      </c>
      <c r="BM198">
        <f t="shared" si="165"/>
        <v>40.967523056157837</v>
      </c>
      <c r="BN198">
        <f t="shared" si="165"/>
        <v>14.585426597566489</v>
      </c>
      <c r="BO198">
        <f t="shared" si="165"/>
        <v>14.542495866029995</v>
      </c>
      <c r="BP198">
        <f t="shared" si="165"/>
        <v>8.8528663725081955</v>
      </c>
      <c r="BQ198">
        <f t="shared" ref="BQ198:DE198" si="166">QUARTILE(BQ80:BQ86,1)</f>
        <v>0.39490584818361735</v>
      </c>
      <c r="BR198">
        <f t="shared" si="166"/>
        <v>0.164409972694114</v>
      </c>
      <c r="BS198">
        <f t="shared" si="166"/>
        <v>9.51127647448358</v>
      </c>
      <c r="BT198">
        <f t="shared" si="166"/>
        <v>21.681227264679542</v>
      </c>
      <c r="BU198">
        <f t="shared" si="166"/>
        <v>0.1307933121931118</v>
      </c>
      <c r="BV198">
        <f t="shared" si="166"/>
        <v>21.502423467483432</v>
      </c>
      <c r="BW198">
        <f t="shared" si="166"/>
        <v>0.96010614614100487</v>
      </c>
      <c r="BX198">
        <f t="shared" si="166"/>
        <v>0</v>
      </c>
      <c r="BY198">
        <f t="shared" si="166"/>
        <v>0</v>
      </c>
      <c r="BZ198">
        <f t="shared" si="166"/>
        <v>1.3278697315881782</v>
      </c>
      <c r="CA198">
        <f t="shared" si="166"/>
        <v>1.5318681041810369</v>
      </c>
      <c r="CB198">
        <f t="shared" si="166"/>
        <v>14.167405146723862</v>
      </c>
      <c r="CC198">
        <f t="shared" si="166"/>
        <v>0.32836541055412904</v>
      </c>
      <c r="CD198">
        <f t="shared" si="166"/>
        <v>5.7435544817743605</v>
      </c>
      <c r="CE198">
        <f t="shared" si="166"/>
        <v>4.6456381701432665</v>
      </c>
      <c r="CF198">
        <f t="shared" si="166"/>
        <v>98.194745550659576</v>
      </c>
      <c r="CG198">
        <f t="shared" si="166"/>
        <v>68.322515889969395</v>
      </c>
      <c r="CH198">
        <f t="shared" si="166"/>
        <v>24.660297196621546</v>
      </c>
      <c r="CI198">
        <f t="shared" si="166"/>
        <v>7.069397350245394</v>
      </c>
      <c r="CJ198">
        <f t="shared" si="166"/>
        <v>257.9732712167505</v>
      </c>
      <c r="CK198">
        <f t="shared" si="166"/>
        <v>68.322515889969395</v>
      </c>
      <c r="CL198">
        <f t="shared" si="166"/>
        <v>1.8906929497012497</v>
      </c>
      <c r="CM198">
        <f t="shared" si="166"/>
        <v>8.3317762324431846E-2</v>
      </c>
      <c r="CN198">
        <f t="shared" si="166"/>
        <v>0.56796849513240222</v>
      </c>
      <c r="CO198">
        <f t="shared" si="166"/>
        <v>0.50566079448999657</v>
      </c>
      <c r="CP198">
        <f t="shared" si="166"/>
        <v>86.087918496741125</v>
      </c>
      <c r="CQ198">
        <f t="shared" si="166"/>
        <v>115.60890796214717</v>
      </c>
      <c r="CR198">
        <f t="shared" si="166"/>
        <v>1.3155626044331252</v>
      </c>
      <c r="CS198">
        <f t="shared" si="166"/>
        <v>2.2920178523999297</v>
      </c>
      <c r="CT198">
        <f t="shared" si="166"/>
        <v>0.89673641424885731</v>
      </c>
      <c r="CU198">
        <f t="shared" si="166"/>
        <v>0.96152157936881621</v>
      </c>
      <c r="CV198">
        <f t="shared" si="166"/>
        <v>1.6100341653686394</v>
      </c>
      <c r="CW198">
        <f t="shared" si="166"/>
        <v>0.22035976936842955</v>
      </c>
      <c r="CX198">
        <f t="shared" si="166"/>
        <v>0.18772270804193658</v>
      </c>
      <c r="CY198">
        <f t="shared" si="166"/>
        <v>47.092366368212765</v>
      </c>
      <c r="CZ198">
        <f t="shared" si="166"/>
        <v>3.1324176764075142</v>
      </c>
      <c r="DA198">
        <f t="shared" si="166"/>
        <v>1.6242482693392075</v>
      </c>
      <c r="DB198">
        <f t="shared" si="166"/>
        <v>0.98535477173918939</v>
      </c>
      <c r="DC198">
        <f t="shared" si="166"/>
        <v>2089.2380575959078</v>
      </c>
      <c r="DD198">
        <f t="shared" si="166"/>
        <v>8.6218379020750469</v>
      </c>
      <c r="DE198">
        <f t="shared" si="166"/>
        <v>23.137398743741379</v>
      </c>
    </row>
    <row r="199" spans="3:109">
      <c r="D199">
        <f>QUARTILE(D80:D86,3)</f>
        <v>51.297391609679714</v>
      </c>
      <c r="E199">
        <f t="shared" ref="E199:BP199" si="167">QUARTILE(E80:E86,3)</f>
        <v>8.6814676688155537</v>
      </c>
      <c r="F199">
        <f t="shared" si="167"/>
        <v>761.23128023435606</v>
      </c>
      <c r="G199">
        <f t="shared" si="167"/>
        <v>32.004760404945401</v>
      </c>
      <c r="H199">
        <f t="shared" si="167"/>
        <v>1197.8058487127355</v>
      </c>
      <c r="I199">
        <f t="shared" si="167"/>
        <v>19.317719476237151</v>
      </c>
      <c r="J199">
        <f t="shared" si="167"/>
        <v>17.970318114944078</v>
      </c>
      <c r="K199">
        <f t="shared" si="167"/>
        <v>19.019469223568017</v>
      </c>
      <c r="L199">
        <f t="shared" si="167"/>
        <v>162.06019232724864</v>
      </c>
      <c r="M199">
        <f t="shared" si="167"/>
        <v>354.91955250230359</v>
      </c>
      <c r="N199">
        <f t="shared" si="167"/>
        <v>440.49980640243746</v>
      </c>
      <c r="O199">
        <f t="shared" si="167"/>
        <v>13.492098178576612</v>
      </c>
      <c r="P199">
        <f t="shared" si="167"/>
        <v>4.3606277693280751</v>
      </c>
      <c r="Q199">
        <f t="shared" si="167"/>
        <v>902.91418134595233</v>
      </c>
      <c r="R199">
        <f t="shared" si="167"/>
        <v>246.38264880223528</v>
      </c>
      <c r="S199">
        <f t="shared" si="167"/>
        <v>80.623441961156828</v>
      </c>
      <c r="T199">
        <f t="shared" si="167"/>
        <v>64.324710561800401</v>
      </c>
      <c r="U199">
        <f t="shared" si="167"/>
        <v>214.2965013075065</v>
      </c>
      <c r="V199">
        <f t="shared" si="167"/>
        <v>170.18637989798168</v>
      </c>
      <c r="W199">
        <f t="shared" si="167"/>
        <v>74.72830583100739</v>
      </c>
      <c r="X199">
        <f t="shared" si="167"/>
        <v>170.83038284321984</v>
      </c>
      <c r="Y199">
        <f t="shared" si="167"/>
        <v>407.39614933748896</v>
      </c>
      <c r="Z199">
        <f t="shared" si="167"/>
        <v>837.85339908065134</v>
      </c>
      <c r="AA199">
        <f t="shared" si="167"/>
        <v>102.5063529827345</v>
      </c>
      <c r="AB199">
        <f t="shared" si="167"/>
        <v>2036.0787788956138</v>
      </c>
      <c r="AC199">
        <f t="shared" si="167"/>
        <v>63.353142737677238</v>
      </c>
      <c r="AD199">
        <f t="shared" si="167"/>
        <v>135.96427651505712</v>
      </c>
      <c r="AE199">
        <f t="shared" si="167"/>
        <v>26.613872250749239</v>
      </c>
      <c r="AF199">
        <f t="shared" si="167"/>
        <v>6.5579071583970343</v>
      </c>
      <c r="AG199">
        <f t="shared" si="167"/>
        <v>219.10532449124145</v>
      </c>
      <c r="AH199">
        <f t="shared" si="167"/>
        <v>145.94681795560888</v>
      </c>
      <c r="AI199">
        <f t="shared" si="167"/>
        <v>76.998307096821435</v>
      </c>
      <c r="AJ199">
        <f t="shared" si="167"/>
        <v>112.26769505097514</v>
      </c>
      <c r="AK199">
        <f t="shared" si="167"/>
        <v>17.30468703351438</v>
      </c>
      <c r="AL199">
        <f t="shared" si="167"/>
        <v>3058.5309855329606</v>
      </c>
      <c r="AM199">
        <f t="shared" si="167"/>
        <v>157.77753838482096</v>
      </c>
      <c r="AN199">
        <f t="shared" si="167"/>
        <v>345.80745482107557</v>
      </c>
      <c r="AO199">
        <f t="shared" si="167"/>
        <v>10.498535998015981</v>
      </c>
      <c r="AP199">
        <f t="shared" si="167"/>
        <v>1.3649701824009806</v>
      </c>
      <c r="AQ199">
        <f t="shared" si="167"/>
        <v>0.13751937760530358</v>
      </c>
      <c r="AR199">
        <f t="shared" si="167"/>
        <v>2368.5121185553935</v>
      </c>
      <c r="AS199">
        <f t="shared" si="167"/>
        <v>6.2529849738638861</v>
      </c>
      <c r="AT199">
        <f t="shared" si="167"/>
        <v>52.7264575998312</v>
      </c>
      <c r="AU199">
        <f t="shared" si="167"/>
        <v>8071.2239745590632</v>
      </c>
      <c r="AV199">
        <f t="shared" si="167"/>
        <v>17.468356459594673</v>
      </c>
      <c r="AW199">
        <f t="shared" si="167"/>
        <v>0.97276363141848776</v>
      </c>
      <c r="AX199">
        <f t="shared" si="167"/>
        <v>70.619836218488572</v>
      </c>
      <c r="AY199">
        <f t="shared" si="167"/>
        <v>78.299223886873733</v>
      </c>
      <c r="AZ199">
        <f t="shared" si="167"/>
        <v>37.091850354532554</v>
      </c>
      <c r="BA199">
        <f t="shared" si="167"/>
        <v>1.485689801060686</v>
      </c>
      <c r="BB199">
        <f t="shared" si="167"/>
        <v>1167.8845679240003</v>
      </c>
      <c r="BC199">
        <f t="shared" si="167"/>
        <v>120.11902523958938</v>
      </c>
      <c r="BD199">
        <f t="shared" si="167"/>
        <v>176.48752156372433</v>
      </c>
      <c r="BE199">
        <f t="shared" si="167"/>
        <v>22.534103389301357</v>
      </c>
      <c r="BF199">
        <f t="shared" si="167"/>
        <v>158.67763079583551</v>
      </c>
      <c r="BG199">
        <f t="shared" si="167"/>
        <v>140.10735221188912</v>
      </c>
      <c r="BH199">
        <f t="shared" si="167"/>
        <v>50.489408907483465</v>
      </c>
      <c r="BI199">
        <f t="shared" si="167"/>
        <v>5.800217091058153</v>
      </c>
      <c r="BJ199">
        <f t="shared" si="167"/>
        <v>1.8235723332689315</v>
      </c>
      <c r="BK199">
        <f t="shared" si="167"/>
        <v>242.44398755461805</v>
      </c>
      <c r="BL199">
        <f t="shared" si="167"/>
        <v>7.7763644243803709</v>
      </c>
      <c r="BM199">
        <f t="shared" si="167"/>
        <v>61.487492978851243</v>
      </c>
      <c r="BN199">
        <f t="shared" si="167"/>
        <v>19.412828124105296</v>
      </c>
      <c r="BO199">
        <f t="shared" si="167"/>
        <v>17.812686110060746</v>
      </c>
      <c r="BP199">
        <f t="shared" si="167"/>
        <v>11.434992614546033</v>
      </c>
      <c r="BQ199">
        <f t="shared" ref="BQ199:DE199" si="168">QUARTILE(BQ80:BQ86,3)</f>
        <v>1.0380190850707374</v>
      </c>
      <c r="BR199">
        <f t="shared" si="168"/>
        <v>0.39355052120509171</v>
      </c>
      <c r="BS199">
        <f t="shared" si="168"/>
        <v>15.861240518052533</v>
      </c>
      <c r="BT199">
        <f t="shared" si="168"/>
        <v>81.830113367707966</v>
      </c>
      <c r="BU199">
        <f t="shared" si="168"/>
        <v>1.0068295071118376</v>
      </c>
      <c r="BV199">
        <f t="shared" si="168"/>
        <v>69.735949934464699</v>
      </c>
      <c r="BW199">
        <f t="shared" si="168"/>
        <v>2.6584403476074159</v>
      </c>
      <c r="BX199">
        <f t="shared" si="168"/>
        <v>5.3817170178336724</v>
      </c>
      <c r="BY199">
        <f t="shared" si="168"/>
        <v>0.64556411659104362</v>
      </c>
      <c r="BZ199">
        <f t="shared" si="168"/>
        <v>3.2504834787821379</v>
      </c>
      <c r="CA199">
        <f t="shared" si="168"/>
        <v>2.0159041791860268</v>
      </c>
      <c r="CB199">
        <f t="shared" si="168"/>
        <v>22.230257270434546</v>
      </c>
      <c r="CC199">
        <f t="shared" si="168"/>
        <v>4.7329420798793684</v>
      </c>
      <c r="CD199">
        <f t="shared" si="168"/>
        <v>16.705541894004295</v>
      </c>
      <c r="CE199">
        <f t="shared" si="168"/>
        <v>7.069636474299509</v>
      </c>
      <c r="CF199">
        <f t="shared" si="168"/>
        <v>113.01164393729653</v>
      </c>
      <c r="CG199">
        <f t="shared" si="168"/>
        <v>76.480984930929637</v>
      </c>
      <c r="CH199">
        <f t="shared" si="168"/>
        <v>45.803081372464227</v>
      </c>
      <c r="CI199">
        <f t="shared" si="168"/>
        <v>10.376454258531142</v>
      </c>
      <c r="CJ199">
        <f t="shared" si="168"/>
        <v>322.4686530670923</v>
      </c>
      <c r="CK199">
        <f t="shared" si="168"/>
        <v>76.480984930929637</v>
      </c>
      <c r="CL199">
        <f t="shared" si="168"/>
        <v>7.5558241946947913</v>
      </c>
      <c r="CM199">
        <f t="shared" si="168"/>
        <v>0.59891246593871816</v>
      </c>
      <c r="CN199">
        <f t="shared" si="168"/>
        <v>2.1163265079754199</v>
      </c>
      <c r="CO199">
        <f t="shared" si="168"/>
        <v>1.3302345272800458</v>
      </c>
      <c r="CP199">
        <f t="shared" si="168"/>
        <v>108.47152113312472</v>
      </c>
      <c r="CQ199">
        <f t="shared" si="168"/>
        <v>128.29113877923339</v>
      </c>
      <c r="CR199">
        <f t="shared" si="168"/>
        <v>1.7426370490820859</v>
      </c>
      <c r="CS199">
        <f t="shared" si="168"/>
        <v>2.9172566155817394</v>
      </c>
      <c r="CT199">
        <f t="shared" si="168"/>
        <v>1.1064066720033421</v>
      </c>
      <c r="CU199">
        <f t="shared" si="168"/>
        <v>1.4925742110192595</v>
      </c>
      <c r="CV199">
        <f t="shared" si="168"/>
        <v>2.0248061244172257</v>
      </c>
      <c r="CW199">
        <f t="shared" si="168"/>
        <v>0.36063736541705127</v>
      </c>
      <c r="CX199">
        <f t="shared" si="168"/>
        <v>0.32688256509259295</v>
      </c>
      <c r="CY199">
        <f t="shared" si="168"/>
        <v>181.15514635756836</v>
      </c>
      <c r="CZ199">
        <f t="shared" si="168"/>
        <v>9.0679615985206166</v>
      </c>
      <c r="DA199">
        <f t="shared" si="168"/>
        <v>5.1972788316975791</v>
      </c>
      <c r="DB199">
        <f t="shared" si="168"/>
        <v>5.6227808910544557</v>
      </c>
      <c r="DC199">
        <f t="shared" si="168"/>
        <v>2485.9778237160353</v>
      </c>
      <c r="DD199">
        <f t="shared" si="168"/>
        <v>14.38645866767413</v>
      </c>
      <c r="DE199">
        <f t="shared" si="168"/>
        <v>25.628438337817741</v>
      </c>
    </row>
    <row r="200" spans="3:109">
      <c r="D200" s="1">
        <f>MEDIAN(D80:D86)</f>
        <v>32.611611535463311</v>
      </c>
      <c r="E200" s="1">
        <f t="shared" ref="E200:BP200" si="169">MEDIAN(E80:E86)</f>
        <v>4.6931034482758625</v>
      </c>
      <c r="F200" s="1">
        <f t="shared" si="169"/>
        <v>396.95090877442067</v>
      </c>
      <c r="G200" s="1">
        <f t="shared" si="169"/>
        <v>12.585057471264367</v>
      </c>
      <c r="H200" s="1">
        <f t="shared" si="169"/>
        <v>1093.6074543228924</v>
      </c>
      <c r="I200" s="1">
        <f t="shared" si="169"/>
        <v>12.579310344827586</v>
      </c>
      <c r="J200" s="1">
        <f t="shared" si="169"/>
        <v>16.198069233309301</v>
      </c>
      <c r="K200" s="1">
        <f t="shared" si="169"/>
        <v>11.941379310344827</v>
      </c>
      <c r="L200" s="1">
        <f t="shared" si="169"/>
        <v>94.565517241379311</v>
      </c>
      <c r="M200" s="1">
        <f t="shared" si="169"/>
        <v>216.91364946485822</v>
      </c>
      <c r="N200" s="1">
        <f t="shared" si="169"/>
        <v>300.46079591800986</v>
      </c>
      <c r="O200" s="1">
        <f t="shared" si="169"/>
        <v>6.1191444162856916</v>
      </c>
      <c r="P200" s="1">
        <f t="shared" si="169"/>
        <v>3.6942540481982138</v>
      </c>
      <c r="Q200" s="1">
        <f t="shared" si="169"/>
        <v>658.60370207600272</v>
      </c>
      <c r="R200" s="1">
        <f t="shared" si="169"/>
        <v>190.91121708720186</v>
      </c>
      <c r="S200" s="1">
        <f t="shared" si="169"/>
        <v>68.508045977011491</v>
      </c>
      <c r="T200" s="1">
        <f t="shared" si="169"/>
        <v>48.769138796612438</v>
      </c>
      <c r="U200" s="1">
        <f t="shared" si="169"/>
        <v>208.03563218390806</v>
      </c>
      <c r="V200" s="1">
        <f t="shared" si="169"/>
        <v>113.28390804597701</v>
      </c>
      <c r="W200" s="1">
        <f t="shared" si="169"/>
        <v>71.02271075271598</v>
      </c>
      <c r="X200" s="1">
        <f t="shared" si="169"/>
        <v>99.944701835366629</v>
      </c>
      <c r="Y200" s="1">
        <f t="shared" si="169"/>
        <v>354.71109927492989</v>
      </c>
      <c r="Z200" s="1">
        <f t="shared" si="169"/>
        <v>787.30741317466482</v>
      </c>
      <c r="AA200" s="1">
        <f t="shared" si="169"/>
        <v>79.6080459770115</v>
      </c>
      <c r="AB200" s="1">
        <f t="shared" si="169"/>
        <v>1470.0958950467177</v>
      </c>
      <c r="AC200" s="1">
        <f t="shared" si="169"/>
        <v>63.002436244427926</v>
      </c>
      <c r="AD200" s="1">
        <f t="shared" si="169"/>
        <v>116.09079840331977</v>
      </c>
      <c r="AE200" s="1">
        <f t="shared" si="169"/>
        <v>21.896821561456672</v>
      </c>
      <c r="AF200" s="1">
        <f t="shared" si="169"/>
        <v>4.6187274524600941</v>
      </c>
      <c r="AG200" s="1">
        <f t="shared" si="169"/>
        <v>203.52805944650558</v>
      </c>
      <c r="AH200" s="1">
        <f t="shared" si="169"/>
        <v>127.11775572317278</v>
      </c>
      <c r="AI200" s="1">
        <f t="shared" si="169"/>
        <v>47.295402298850576</v>
      </c>
      <c r="AJ200" s="1">
        <f t="shared" si="169"/>
        <v>52.412134966112326</v>
      </c>
      <c r="AK200" s="1">
        <f t="shared" si="169"/>
        <v>12.154324205202515</v>
      </c>
      <c r="AL200" s="1">
        <f t="shared" si="169"/>
        <v>2819.8737254581588</v>
      </c>
      <c r="AM200" s="1">
        <f t="shared" si="169"/>
        <v>136.76206896551724</v>
      </c>
      <c r="AN200" s="1">
        <f t="shared" si="169"/>
        <v>278.22684944106203</v>
      </c>
      <c r="AO200" s="1">
        <f t="shared" si="169"/>
        <v>5.2954022988505747</v>
      </c>
      <c r="AP200" s="1">
        <f t="shared" si="169"/>
        <v>0.80689655172413788</v>
      </c>
      <c r="AQ200" s="1">
        <f t="shared" si="169"/>
        <v>0</v>
      </c>
      <c r="AR200" s="1">
        <f t="shared" si="169"/>
        <v>1883.2609195402297</v>
      </c>
      <c r="AS200" s="1">
        <f t="shared" si="169"/>
        <v>3.798850574712644</v>
      </c>
      <c r="AT200" s="1">
        <f t="shared" si="169"/>
        <v>33.975862068965519</v>
      </c>
      <c r="AU200" s="1">
        <f t="shared" si="169"/>
        <v>5511.4855665137284</v>
      </c>
      <c r="AV200" s="1">
        <f t="shared" si="169"/>
        <v>16.456126708839964</v>
      </c>
      <c r="AW200" s="1">
        <f t="shared" si="169"/>
        <v>0</v>
      </c>
      <c r="AX200" s="1">
        <f t="shared" si="169"/>
        <v>64.137207956890137</v>
      </c>
      <c r="AY200" s="1">
        <f t="shared" si="169"/>
        <v>60.701700828652783</v>
      </c>
      <c r="AZ200" s="1">
        <f t="shared" si="169"/>
        <v>33.53155129909927</v>
      </c>
      <c r="BA200" s="1">
        <f t="shared" si="169"/>
        <v>1.3773652417688691</v>
      </c>
      <c r="BB200" s="1">
        <f t="shared" si="169"/>
        <v>975.6804241870343</v>
      </c>
      <c r="BC200" s="1">
        <f t="shared" si="169"/>
        <v>85.345977011494256</v>
      </c>
      <c r="BD200" s="1">
        <f t="shared" si="169"/>
        <v>118.85806012610357</v>
      </c>
      <c r="BE200" s="1">
        <f t="shared" si="169"/>
        <v>16.036781609195401</v>
      </c>
      <c r="BF200" s="1">
        <f t="shared" si="169"/>
        <v>108.92685931079703</v>
      </c>
      <c r="BG200" s="1">
        <f t="shared" si="169"/>
        <v>134.03752710385041</v>
      </c>
      <c r="BH200" s="1">
        <f t="shared" si="169"/>
        <v>47.208637562078657</v>
      </c>
      <c r="BI200" s="1">
        <f t="shared" si="169"/>
        <v>4.6486578145326529</v>
      </c>
      <c r="BJ200" s="1">
        <f t="shared" si="169"/>
        <v>1.3299885277349548</v>
      </c>
      <c r="BK200" s="1">
        <f t="shared" si="169"/>
        <v>194.32839120559692</v>
      </c>
      <c r="BL200" s="1">
        <f t="shared" si="169"/>
        <v>6.6712062789587998</v>
      </c>
      <c r="BM200" s="1">
        <f t="shared" si="169"/>
        <v>46.970489467891632</v>
      </c>
      <c r="BN200" s="1">
        <f t="shared" si="169"/>
        <v>16.298645480182792</v>
      </c>
      <c r="BO200" s="1">
        <f t="shared" si="169"/>
        <v>15.327290674851989</v>
      </c>
      <c r="BP200" s="1">
        <f t="shared" si="169"/>
        <v>10.641379310344826</v>
      </c>
      <c r="BQ200" s="1">
        <f t="shared" ref="BQ200:DE200" si="170">MEDIAN(BQ80:BQ86)</f>
        <v>0.74668376959961957</v>
      </c>
      <c r="BR200" s="1">
        <f t="shared" si="170"/>
        <v>0.27696008235298447</v>
      </c>
      <c r="BS200" s="1">
        <f t="shared" si="170"/>
        <v>9.9943537032704608</v>
      </c>
      <c r="BT200" s="1">
        <f t="shared" si="170"/>
        <v>42.08351234509783</v>
      </c>
      <c r="BU200" s="1">
        <f t="shared" si="170"/>
        <v>0.55327760458737163</v>
      </c>
      <c r="BV200" s="1">
        <f t="shared" si="170"/>
        <v>25.949425287356323</v>
      </c>
      <c r="BW200" s="1">
        <f t="shared" si="170"/>
        <v>2.0476565892264684</v>
      </c>
      <c r="BX200" s="1">
        <f t="shared" si="170"/>
        <v>3.1505644286903778E-2</v>
      </c>
      <c r="BY200" s="1">
        <f t="shared" si="170"/>
        <v>0</v>
      </c>
      <c r="BZ200" s="1">
        <f t="shared" si="170"/>
        <v>2.3126436781609194</v>
      </c>
      <c r="CA200" s="1">
        <f t="shared" si="170"/>
        <v>1.8096949877572701</v>
      </c>
      <c r="CB200" s="1">
        <f t="shared" si="170"/>
        <v>19.074712643678161</v>
      </c>
      <c r="CC200" s="1">
        <f t="shared" si="170"/>
        <v>0.99310344827586206</v>
      </c>
      <c r="CD200" s="1">
        <f t="shared" si="170"/>
        <v>11.442786822147912</v>
      </c>
      <c r="CE200" s="1">
        <f t="shared" si="170"/>
        <v>5.7154370732255275</v>
      </c>
      <c r="CF200" s="1">
        <f t="shared" si="170"/>
        <v>99.576732519397055</v>
      </c>
      <c r="CG200" s="1">
        <f t="shared" si="170"/>
        <v>69.103858168147354</v>
      </c>
      <c r="CH200" s="1">
        <f t="shared" si="170"/>
        <v>33.391954022988507</v>
      </c>
      <c r="CI200" s="1">
        <f t="shared" si="170"/>
        <v>9.9814986033334208</v>
      </c>
      <c r="CJ200" s="1">
        <f t="shared" si="170"/>
        <v>294.11673711887738</v>
      </c>
      <c r="CK200" s="1">
        <f t="shared" si="170"/>
        <v>69.103858168147354</v>
      </c>
      <c r="CL200" s="1">
        <f t="shared" si="170"/>
        <v>3.6091954022988508</v>
      </c>
      <c r="CM200" s="1">
        <f t="shared" si="170"/>
        <v>0.19060914793576786</v>
      </c>
      <c r="CN200" s="1">
        <f t="shared" si="170"/>
        <v>1.3126436781609194</v>
      </c>
      <c r="CO200" s="1">
        <f t="shared" si="170"/>
        <v>0.64712874633073925</v>
      </c>
      <c r="CP200" s="1">
        <f t="shared" si="170"/>
        <v>93.808087836101549</v>
      </c>
      <c r="CQ200" s="1">
        <f t="shared" si="170"/>
        <v>122.3028058864804</v>
      </c>
      <c r="CR200" s="1">
        <f t="shared" si="170"/>
        <v>1.4627288047425508</v>
      </c>
      <c r="CS200" s="1">
        <f t="shared" si="170"/>
        <v>2.4804838062122836</v>
      </c>
      <c r="CT200" s="1">
        <f t="shared" si="170"/>
        <v>0.95018085862059465</v>
      </c>
      <c r="CU200" s="1">
        <f t="shared" si="170"/>
        <v>1.2220769755043368</v>
      </c>
      <c r="CV200" s="1">
        <f t="shared" si="170"/>
        <v>1.6715615773689383</v>
      </c>
      <c r="CW200" s="1">
        <f t="shared" si="170"/>
        <v>0.26838790720031275</v>
      </c>
      <c r="CX200" s="1">
        <f t="shared" si="170"/>
        <v>0.27261456389393102</v>
      </c>
      <c r="CY200" s="1">
        <f t="shared" si="170"/>
        <v>92.664367816091954</v>
      </c>
      <c r="CZ200" s="1">
        <f t="shared" si="170"/>
        <v>4.6367816091954017</v>
      </c>
      <c r="DA200" s="1">
        <f t="shared" si="170"/>
        <v>3.1712643678160917</v>
      </c>
      <c r="DB200" s="1">
        <f t="shared" si="170"/>
        <v>3.2149425287356324</v>
      </c>
      <c r="DC200" s="1">
        <f t="shared" si="170"/>
        <v>2261.1632410355132</v>
      </c>
      <c r="DD200" s="1">
        <f t="shared" si="170"/>
        <v>10.679692303081021</v>
      </c>
      <c r="DE200" s="1">
        <f t="shared" si="170"/>
        <v>24.134065985332981</v>
      </c>
    </row>
    <row r="201" spans="3:109">
      <c r="D201" s="1">
        <f>MIN(D80:D86)</f>
        <v>7.8260020408668991</v>
      </c>
      <c r="E201" s="1">
        <f t="shared" ref="E201:BP201" si="171">MIN(E80:E86)</f>
        <v>2.0967006272934463</v>
      </c>
      <c r="F201" s="1">
        <f t="shared" si="171"/>
        <v>251.75057652114768</v>
      </c>
      <c r="G201" s="1">
        <f t="shared" si="171"/>
        <v>4.8613209134692532</v>
      </c>
      <c r="H201" s="1">
        <f t="shared" si="171"/>
        <v>882.48775098805891</v>
      </c>
      <c r="I201" s="1">
        <f t="shared" si="171"/>
        <v>7.6951628556584</v>
      </c>
      <c r="J201" s="1">
        <f t="shared" si="171"/>
        <v>9.2939624950665927</v>
      </c>
      <c r="K201" s="1">
        <f t="shared" si="171"/>
        <v>3.8310863452874995</v>
      </c>
      <c r="L201" s="1">
        <f t="shared" si="171"/>
        <v>50.853260443491386</v>
      </c>
      <c r="M201" s="1">
        <f t="shared" si="171"/>
        <v>116.31726342503441</v>
      </c>
      <c r="N201" s="1">
        <f t="shared" si="171"/>
        <v>163.02659612463802</v>
      </c>
      <c r="O201" s="1">
        <f t="shared" si="171"/>
        <v>1.5001608410843879</v>
      </c>
      <c r="P201" s="1">
        <f t="shared" si="171"/>
        <v>3.1609195402298851</v>
      </c>
      <c r="Q201" s="1">
        <f t="shared" si="171"/>
        <v>484.70427238436213</v>
      </c>
      <c r="R201" s="1">
        <f t="shared" si="171"/>
        <v>83.075658137922233</v>
      </c>
      <c r="S201" s="1">
        <f t="shared" si="171"/>
        <v>29.580649420973955</v>
      </c>
      <c r="T201" s="1">
        <f t="shared" si="171"/>
        <v>24.081339210694907</v>
      </c>
      <c r="U201" s="1">
        <f t="shared" si="171"/>
        <v>128.28468240741483</v>
      </c>
      <c r="V201" s="1">
        <f t="shared" si="171"/>
        <v>75.41191016513288</v>
      </c>
      <c r="W201" s="1">
        <f t="shared" si="171"/>
        <v>44.586787794826229</v>
      </c>
      <c r="X201" s="1">
        <f t="shared" si="171"/>
        <v>5.8206896551724139</v>
      </c>
      <c r="Y201" s="1">
        <f t="shared" si="171"/>
        <v>277.25031964612447</v>
      </c>
      <c r="Z201" s="1">
        <f t="shared" si="171"/>
        <v>289.95863135980704</v>
      </c>
      <c r="AA201" s="1">
        <f t="shared" si="171"/>
        <v>56.60146524363698</v>
      </c>
      <c r="AB201" s="1">
        <f t="shared" si="171"/>
        <v>1010.2068117691945</v>
      </c>
      <c r="AC201" s="1">
        <f t="shared" si="171"/>
        <v>31.875862068965517</v>
      </c>
      <c r="AD201" s="1">
        <f t="shared" si="171"/>
        <v>81.428432910551464</v>
      </c>
      <c r="AE201" s="1">
        <f t="shared" si="171"/>
        <v>14.599715562551212</v>
      </c>
      <c r="AF201" s="1">
        <f t="shared" si="171"/>
        <v>3.1701149425287358</v>
      </c>
      <c r="AG201" s="1">
        <f t="shared" si="171"/>
        <v>133.38093525517908</v>
      </c>
      <c r="AH201" s="1">
        <f t="shared" si="171"/>
        <v>119.46825367188274</v>
      </c>
      <c r="AI201" s="1">
        <f t="shared" si="171"/>
        <v>33.02513390943836</v>
      </c>
      <c r="AJ201" s="1">
        <f t="shared" si="171"/>
        <v>34.327036835810759</v>
      </c>
      <c r="AK201" s="1">
        <f t="shared" si="171"/>
        <v>8.8454162381894914</v>
      </c>
      <c r="AL201" s="1">
        <f t="shared" si="171"/>
        <v>2007.942250692166</v>
      </c>
      <c r="AM201" s="1">
        <f t="shared" si="171"/>
        <v>117.27058048281893</v>
      </c>
      <c r="AN201" s="1">
        <f t="shared" si="171"/>
        <v>198.54226916721024</v>
      </c>
      <c r="AO201" s="1">
        <f t="shared" si="171"/>
        <v>3.6333660875414715</v>
      </c>
      <c r="AP201" s="1">
        <f t="shared" si="171"/>
        <v>0.34971265158463194</v>
      </c>
      <c r="AQ201" s="1">
        <f t="shared" si="171"/>
        <v>0</v>
      </c>
      <c r="AR201" s="1">
        <f t="shared" si="171"/>
        <v>1446.6777552645767</v>
      </c>
      <c r="AS201" s="1">
        <f t="shared" si="171"/>
        <v>1.5106956435570362</v>
      </c>
      <c r="AT201" s="1">
        <f t="shared" si="171"/>
        <v>27.187628486818305</v>
      </c>
      <c r="AU201" s="1">
        <f t="shared" si="171"/>
        <v>3947.904405749392</v>
      </c>
      <c r="AV201" s="1">
        <f t="shared" si="171"/>
        <v>10.729349910969461</v>
      </c>
      <c r="AW201" s="1">
        <f t="shared" si="171"/>
        <v>0</v>
      </c>
      <c r="AX201" s="1">
        <f t="shared" si="171"/>
        <v>37.023272435199452</v>
      </c>
      <c r="AY201" s="1">
        <f t="shared" si="171"/>
        <v>51.303602369017099</v>
      </c>
      <c r="AZ201" s="1">
        <f t="shared" si="171"/>
        <v>21.822384515323904</v>
      </c>
      <c r="BA201" s="1">
        <f t="shared" si="171"/>
        <v>0</v>
      </c>
      <c r="BB201" s="1">
        <f t="shared" si="171"/>
        <v>865.9090039923351</v>
      </c>
      <c r="BC201" s="1">
        <f t="shared" si="171"/>
        <v>43.219187428198225</v>
      </c>
      <c r="BD201" s="1">
        <f t="shared" si="171"/>
        <v>63.542212167036752</v>
      </c>
      <c r="BE201" s="1">
        <f t="shared" si="171"/>
        <v>6.9974035961213294</v>
      </c>
      <c r="BF201" s="1">
        <f t="shared" si="171"/>
        <v>86.090804198814041</v>
      </c>
      <c r="BG201" s="1">
        <f t="shared" si="171"/>
        <v>77.379310344827573</v>
      </c>
      <c r="BH201" s="1">
        <f t="shared" si="171"/>
        <v>37.476044968857025</v>
      </c>
      <c r="BI201" s="1">
        <f t="shared" si="171"/>
        <v>0.78275862068965518</v>
      </c>
      <c r="BJ201" s="1">
        <f t="shared" si="171"/>
        <v>0</v>
      </c>
      <c r="BK201" s="1">
        <f t="shared" si="171"/>
        <v>153.95057471264369</v>
      </c>
      <c r="BL201" s="1">
        <f t="shared" si="171"/>
        <v>1.6082112190757334</v>
      </c>
      <c r="BM201" s="1">
        <f t="shared" si="171"/>
        <v>38.487618260811637</v>
      </c>
      <c r="BN201" s="1">
        <f t="shared" si="171"/>
        <v>12.309195402298851</v>
      </c>
      <c r="BO201" s="1">
        <f t="shared" si="171"/>
        <v>11.089655172413792</v>
      </c>
      <c r="BP201" s="1">
        <f t="shared" si="171"/>
        <v>6.5440298494736009</v>
      </c>
      <c r="BQ201" s="1">
        <f t="shared" ref="BQ201:DE201" si="172">MIN(BQ80:BQ86)</f>
        <v>0</v>
      </c>
      <c r="BR201" s="1">
        <f t="shared" si="172"/>
        <v>0</v>
      </c>
      <c r="BS201" s="1">
        <f t="shared" si="172"/>
        <v>9.0326682170553134</v>
      </c>
      <c r="BT201" s="1">
        <f t="shared" si="172"/>
        <v>17.395841493013922</v>
      </c>
      <c r="BU201" s="1">
        <f t="shared" si="172"/>
        <v>0</v>
      </c>
      <c r="BV201" s="1">
        <f t="shared" si="172"/>
        <v>16.274038632540034</v>
      </c>
      <c r="BW201" s="1">
        <f t="shared" si="172"/>
        <v>0</v>
      </c>
      <c r="BX201" s="1">
        <f t="shared" si="172"/>
        <v>0</v>
      </c>
      <c r="BY201" s="1">
        <f t="shared" si="172"/>
        <v>0</v>
      </c>
      <c r="BZ201" s="1">
        <f t="shared" si="172"/>
        <v>0</v>
      </c>
      <c r="CA201" s="1">
        <f t="shared" si="172"/>
        <v>1.3011494252873561</v>
      </c>
      <c r="CB201" s="1">
        <f t="shared" si="172"/>
        <v>10.663728911928624</v>
      </c>
      <c r="CC201" s="1">
        <f t="shared" si="172"/>
        <v>0</v>
      </c>
      <c r="CD201" s="1">
        <f t="shared" si="172"/>
        <v>2.702684293565365</v>
      </c>
      <c r="CE201" s="1">
        <f t="shared" si="172"/>
        <v>3.0492712681542544</v>
      </c>
      <c r="CF201" s="1">
        <f t="shared" si="172"/>
        <v>87.020300237558018</v>
      </c>
      <c r="CG201" s="1">
        <f t="shared" si="172"/>
        <v>66.250574712643683</v>
      </c>
      <c r="CH201" s="1">
        <f t="shared" si="172"/>
        <v>15.355851025436902</v>
      </c>
      <c r="CI201" s="1">
        <f t="shared" si="172"/>
        <v>5.916536524359393</v>
      </c>
      <c r="CJ201" s="1">
        <f t="shared" si="172"/>
        <v>230.23149829528987</v>
      </c>
      <c r="CK201" s="1">
        <f t="shared" si="172"/>
        <v>66.190804597701145</v>
      </c>
      <c r="CL201" s="1">
        <f t="shared" si="172"/>
        <v>1.0617402124686575</v>
      </c>
      <c r="CM201" s="1">
        <f t="shared" si="172"/>
        <v>0</v>
      </c>
      <c r="CN201" s="1">
        <f t="shared" si="172"/>
        <v>0.38727760676746675</v>
      </c>
      <c r="CO201" s="1">
        <f t="shared" si="172"/>
        <v>0</v>
      </c>
      <c r="CP201" s="1">
        <f t="shared" si="172"/>
        <v>66.578229729659043</v>
      </c>
      <c r="CQ201" s="1">
        <f t="shared" si="172"/>
        <v>90.031544085959581</v>
      </c>
      <c r="CR201" s="1">
        <f t="shared" si="172"/>
        <v>1.1747568593764173</v>
      </c>
      <c r="CS201" s="1">
        <f t="shared" si="172"/>
        <v>1.7305358165813998</v>
      </c>
      <c r="CT201" s="1">
        <f t="shared" si="172"/>
        <v>0</v>
      </c>
      <c r="CU201" s="1">
        <f t="shared" si="172"/>
        <v>0.76768130209250052</v>
      </c>
      <c r="CV201" s="1">
        <f t="shared" si="172"/>
        <v>1.2714140693251099</v>
      </c>
      <c r="CW201" s="1">
        <f t="shared" si="172"/>
        <v>0.15799736241613208</v>
      </c>
      <c r="CX201" s="1">
        <f t="shared" si="172"/>
        <v>0</v>
      </c>
      <c r="CY201" s="1">
        <f t="shared" si="172"/>
        <v>32.803676831524221</v>
      </c>
      <c r="CZ201" s="1">
        <f t="shared" si="172"/>
        <v>2.4172457314593929</v>
      </c>
      <c r="DA201" s="1">
        <f t="shared" si="172"/>
        <v>1.3106348023351972</v>
      </c>
      <c r="DB201" s="1">
        <f t="shared" si="172"/>
        <v>0.73979941460730081</v>
      </c>
      <c r="DC201" s="1">
        <f t="shared" si="172"/>
        <v>1764.7715739757307</v>
      </c>
      <c r="DD201" s="1">
        <f t="shared" si="172"/>
        <v>6.1152455560880234</v>
      </c>
      <c r="DE201" s="1">
        <f t="shared" si="172"/>
        <v>21.920739940864063</v>
      </c>
    </row>
    <row r="202" spans="3:109">
      <c r="D202" s="1">
        <f>MAX(D80:D86)</f>
        <v>83.574170306691585</v>
      </c>
      <c r="E202" s="1">
        <f t="shared" ref="E202:BP202" si="173">MAX(E80:E86)</f>
        <v>10.355082943825661</v>
      </c>
      <c r="F202" s="1">
        <f t="shared" si="173"/>
        <v>1078.8383837200552</v>
      </c>
      <c r="G202" s="1">
        <f t="shared" si="173"/>
        <v>43.812865858429006</v>
      </c>
      <c r="H202" s="1">
        <f t="shared" si="173"/>
        <v>1466.9288266678843</v>
      </c>
      <c r="I202" s="1">
        <f t="shared" si="173"/>
        <v>21.874917290743941</v>
      </c>
      <c r="J202" s="1">
        <f t="shared" si="173"/>
        <v>21.379310344827587</v>
      </c>
      <c r="K202" s="1">
        <f t="shared" si="173"/>
        <v>24.076100781176155</v>
      </c>
      <c r="L202" s="1">
        <f t="shared" si="173"/>
        <v>180.80433095846814</v>
      </c>
      <c r="M202" s="1">
        <f t="shared" si="173"/>
        <v>458.08604343419597</v>
      </c>
      <c r="N202" s="1">
        <f t="shared" si="173"/>
        <v>540.16974885818297</v>
      </c>
      <c r="O202" s="1">
        <f t="shared" si="173"/>
        <v>18.350697441341776</v>
      </c>
      <c r="P202" s="1">
        <f t="shared" si="173"/>
        <v>5.6203594798908991</v>
      </c>
      <c r="Q202" s="1">
        <f t="shared" si="173"/>
        <v>1134.7658681563953</v>
      </c>
      <c r="R202" s="1">
        <f t="shared" si="173"/>
        <v>318.11523555964067</v>
      </c>
      <c r="S202" s="1">
        <f t="shared" si="173"/>
        <v>93.9871793316062</v>
      </c>
      <c r="T202" s="1">
        <f t="shared" si="173"/>
        <v>72.673191571036156</v>
      </c>
      <c r="U202" s="1">
        <f t="shared" si="173"/>
        <v>231.96532305617714</v>
      </c>
      <c r="V202" s="1">
        <f t="shared" si="173"/>
        <v>211.98693760425795</v>
      </c>
      <c r="W202" s="1">
        <f t="shared" si="173"/>
        <v>87.84839229586845</v>
      </c>
      <c r="X202" s="1">
        <f t="shared" si="173"/>
        <v>181.2963969950145</v>
      </c>
      <c r="Y202" s="1">
        <f t="shared" si="173"/>
        <v>475.83693880366695</v>
      </c>
      <c r="Z202" s="1">
        <f t="shared" si="173"/>
        <v>865.54330013321476</v>
      </c>
      <c r="AA202" s="1">
        <f t="shared" si="173"/>
        <v>109.56480312581313</v>
      </c>
      <c r="AB202" s="1">
        <f t="shared" si="173"/>
        <v>2188.5862068965516</v>
      </c>
      <c r="AC202" s="1">
        <f t="shared" si="173"/>
        <v>101.37110772619035</v>
      </c>
      <c r="AD202" s="1">
        <f t="shared" si="173"/>
        <v>181.68953160855582</v>
      </c>
      <c r="AE202" s="1">
        <f t="shared" si="173"/>
        <v>32.336483709085194</v>
      </c>
      <c r="AF202" s="1">
        <f t="shared" si="173"/>
        <v>7.8626922708263383</v>
      </c>
      <c r="AG202" s="1">
        <f t="shared" si="173"/>
        <v>295.49224356814727</v>
      </c>
      <c r="AH202" s="1">
        <f t="shared" si="173"/>
        <v>191.67979933749885</v>
      </c>
      <c r="AI202" s="1">
        <f t="shared" si="173"/>
        <v>87.826884210604987</v>
      </c>
      <c r="AJ202" s="1">
        <f t="shared" si="173"/>
        <v>184.59017730326613</v>
      </c>
      <c r="AK202" s="1">
        <f t="shared" si="173"/>
        <v>30.43493898259457</v>
      </c>
      <c r="AL202" s="1">
        <f t="shared" si="173"/>
        <v>5140.4804893486553</v>
      </c>
      <c r="AM202" s="1">
        <f t="shared" si="173"/>
        <v>316.74723894527011</v>
      </c>
      <c r="AN202" s="1">
        <f t="shared" si="173"/>
        <v>384.63895663560169</v>
      </c>
      <c r="AO202" s="1">
        <f t="shared" si="173"/>
        <v>27.894102393974258</v>
      </c>
      <c r="AP202" s="1">
        <f t="shared" si="173"/>
        <v>1.847788363645863</v>
      </c>
      <c r="AQ202" s="1">
        <f t="shared" si="173"/>
        <v>0.67618118367457447</v>
      </c>
      <c r="AR202" s="1">
        <f t="shared" si="173"/>
        <v>3722.3748104206952</v>
      </c>
      <c r="AS202" s="1">
        <f t="shared" si="173"/>
        <v>10.698136575332711</v>
      </c>
      <c r="AT202" s="1">
        <f t="shared" si="173"/>
        <v>92.810701917520262</v>
      </c>
      <c r="AU202" s="1">
        <f t="shared" si="173"/>
        <v>9680.7166356594844</v>
      </c>
      <c r="AV202" s="1">
        <f t="shared" si="173"/>
        <v>20.47126436781609</v>
      </c>
      <c r="AW202" s="1">
        <f t="shared" si="173"/>
        <v>1.4130281462676346</v>
      </c>
      <c r="AX202" s="1">
        <f t="shared" si="173"/>
        <v>78.597701149425276</v>
      </c>
      <c r="AY202" s="1">
        <f t="shared" si="173"/>
        <v>109.31726088130799</v>
      </c>
      <c r="AZ202" s="1">
        <f t="shared" si="173"/>
        <v>99.894710463754294</v>
      </c>
      <c r="BA202" s="1">
        <f t="shared" si="173"/>
        <v>2.0194651674861106</v>
      </c>
      <c r="BB202" s="1">
        <f t="shared" si="173"/>
        <v>1333.0269890878699</v>
      </c>
      <c r="BC202" s="1">
        <f t="shared" si="173"/>
        <v>127.98589102756229</v>
      </c>
      <c r="BD202" s="1">
        <f t="shared" si="173"/>
        <v>291.41494252873565</v>
      </c>
      <c r="BE202" s="1">
        <f t="shared" si="173"/>
        <v>36.707683365484755</v>
      </c>
      <c r="BF202" s="1">
        <f t="shared" si="173"/>
        <v>210.50601616541815</v>
      </c>
      <c r="BG202" s="1">
        <f t="shared" si="173"/>
        <v>203.34943959138263</v>
      </c>
      <c r="BH202" s="1">
        <f t="shared" si="173"/>
        <v>53.744026989903411</v>
      </c>
      <c r="BI202" s="1">
        <f t="shared" si="173"/>
        <v>5.9790479587557215</v>
      </c>
      <c r="BJ202" s="1">
        <f t="shared" si="173"/>
        <v>2.3538992084193611</v>
      </c>
      <c r="BK202" s="1">
        <f t="shared" si="173"/>
        <v>260.09524200939052</v>
      </c>
      <c r="BL202" s="1">
        <f t="shared" si="173"/>
        <v>8.079561075014956</v>
      </c>
      <c r="BM202" s="1">
        <f t="shared" si="173"/>
        <v>82.658574405008679</v>
      </c>
      <c r="BN202" s="1">
        <f t="shared" si="173"/>
        <v>21.286027319605392</v>
      </c>
      <c r="BO202" s="1">
        <f t="shared" si="173"/>
        <v>20.585091911480301</v>
      </c>
      <c r="BP202" s="1">
        <f t="shared" si="173"/>
        <v>15.716361945652064</v>
      </c>
      <c r="BQ202" s="1">
        <f t="shared" ref="BQ202:DE202" si="174">MAX(BQ80:BQ86)</f>
        <v>2.4666176461906737</v>
      </c>
      <c r="BR202" s="1">
        <f t="shared" si="174"/>
        <v>0.42532619787320103</v>
      </c>
      <c r="BS202" s="1">
        <f t="shared" si="174"/>
        <v>18.878353278313263</v>
      </c>
      <c r="BT202" s="1">
        <f t="shared" si="174"/>
        <v>114.15215177266896</v>
      </c>
      <c r="BU202" s="1">
        <f t="shared" si="174"/>
        <v>1.6442016450815278</v>
      </c>
      <c r="BV202" s="1">
        <f t="shared" si="174"/>
        <v>97.421753263963865</v>
      </c>
      <c r="BW202" s="1">
        <f t="shared" si="174"/>
        <v>3.1463922130522106</v>
      </c>
      <c r="BX202" s="1">
        <f t="shared" si="174"/>
        <v>7.0654813428626122</v>
      </c>
      <c r="BY202" s="1">
        <f t="shared" si="174"/>
        <v>3.1019831930455064</v>
      </c>
      <c r="BZ202" s="1">
        <f t="shared" si="174"/>
        <v>3.6584138030023219</v>
      </c>
      <c r="CA202" s="1">
        <f t="shared" si="174"/>
        <v>2.5474904635719287</v>
      </c>
      <c r="CB202" s="1">
        <f t="shared" si="174"/>
        <v>28.095622661959531</v>
      </c>
      <c r="CC202" s="1">
        <f t="shared" si="174"/>
        <v>9.6285451448889887</v>
      </c>
      <c r="CD202" s="1">
        <f t="shared" si="174"/>
        <v>23.394564371441327</v>
      </c>
      <c r="CE202" s="1">
        <f t="shared" si="174"/>
        <v>8.2776897920220325</v>
      </c>
      <c r="CF202" s="1">
        <f t="shared" si="174"/>
        <v>127.08949118285879</v>
      </c>
      <c r="CG202" s="1">
        <f t="shared" si="174"/>
        <v>93.05634112515699</v>
      </c>
      <c r="CH202" s="1">
        <f t="shared" si="174"/>
        <v>56.897041553668309</v>
      </c>
      <c r="CI202" s="1">
        <f t="shared" si="174"/>
        <v>11.468338886916538</v>
      </c>
      <c r="CJ202" s="1">
        <f t="shared" si="174"/>
        <v>396.90563108285346</v>
      </c>
      <c r="CK202" s="1">
        <f t="shared" si="174"/>
        <v>93.05634112515699</v>
      </c>
      <c r="CL202" s="1">
        <f t="shared" si="174"/>
        <v>8.8149786897935662</v>
      </c>
      <c r="CM202" s="1">
        <f t="shared" si="174"/>
        <v>0.8402298850574712</v>
      </c>
      <c r="CN202" s="1">
        <f t="shared" si="174"/>
        <v>3.2245634481590981</v>
      </c>
      <c r="CO202" s="1">
        <f t="shared" si="174"/>
        <v>2.024634989268379</v>
      </c>
      <c r="CP202" s="1">
        <f t="shared" si="174"/>
        <v>138.26882108193462</v>
      </c>
      <c r="CQ202" s="1">
        <f t="shared" si="174"/>
        <v>191.21563158829076</v>
      </c>
      <c r="CR202" s="1">
        <f t="shared" si="174"/>
        <v>2.717361819745451</v>
      </c>
      <c r="CS202" s="1">
        <f t="shared" si="174"/>
        <v>4.4879790286694439</v>
      </c>
      <c r="CT202" s="1">
        <f t="shared" si="174"/>
        <v>1.5721316499164986</v>
      </c>
      <c r="CU202" s="1">
        <f t="shared" si="174"/>
        <v>1.7958217243535153</v>
      </c>
      <c r="CV202" s="1">
        <f t="shared" si="174"/>
        <v>2.9268743542533611</v>
      </c>
      <c r="CW202" s="1">
        <f t="shared" si="174"/>
        <v>0.44918443610204317</v>
      </c>
      <c r="CX202" s="1">
        <f t="shared" si="174"/>
        <v>0.37964301365719055</v>
      </c>
      <c r="CY202" s="1">
        <f t="shared" si="174"/>
        <v>200.04350828803112</v>
      </c>
      <c r="CZ202" s="1">
        <f t="shared" si="174"/>
        <v>10.378534314357728</v>
      </c>
      <c r="DA202" s="1">
        <f t="shared" si="174"/>
        <v>6.6536749615145512</v>
      </c>
      <c r="DB202" s="1">
        <f t="shared" si="174"/>
        <v>7.6138782994108158</v>
      </c>
      <c r="DC202" s="1">
        <f t="shared" si="174"/>
        <v>2638.6192297301586</v>
      </c>
      <c r="DD202" s="1">
        <f t="shared" si="174"/>
        <v>20.610190379048944</v>
      </c>
      <c r="DE202" s="1">
        <f t="shared" si="174"/>
        <v>47.731034482758623</v>
      </c>
    </row>
    <row r="204" spans="3:109">
      <c r="C204" s="1" t="s">
        <v>312</v>
      </c>
      <c r="D204">
        <f>QUARTILE(D88:D94,1)</f>
        <v>22.961849037041638</v>
      </c>
      <c r="E204">
        <f t="shared" ref="E204:BP204" si="175">QUARTILE(E88:E94,1)</f>
        <v>3.1963139525176421</v>
      </c>
      <c r="F204">
        <f t="shared" si="175"/>
        <v>490.61647980262012</v>
      </c>
      <c r="G204">
        <f t="shared" si="175"/>
        <v>9.6444740417712964</v>
      </c>
      <c r="H204">
        <f t="shared" si="175"/>
        <v>806.6352685572615</v>
      </c>
      <c r="I204">
        <f t="shared" si="175"/>
        <v>21.06144929400438</v>
      </c>
      <c r="J204">
        <f t="shared" si="175"/>
        <v>7.7738029561638724</v>
      </c>
      <c r="K204">
        <f t="shared" si="175"/>
        <v>3.6549034283202477</v>
      </c>
      <c r="L204">
        <f t="shared" si="175"/>
        <v>68.952184041863674</v>
      </c>
      <c r="M204">
        <f t="shared" si="175"/>
        <v>137.72913837808829</v>
      </c>
      <c r="N204">
        <f t="shared" si="175"/>
        <v>211.44683405803386</v>
      </c>
      <c r="O204">
        <f t="shared" si="175"/>
        <v>5.3269044821256966</v>
      </c>
      <c r="P204">
        <f t="shared" si="175"/>
        <v>2.1070212928753129</v>
      </c>
      <c r="Q204">
        <f t="shared" si="175"/>
        <v>638.84645951696257</v>
      </c>
      <c r="R204">
        <f t="shared" si="175"/>
        <v>204.27195117413714</v>
      </c>
      <c r="S204">
        <f t="shared" si="175"/>
        <v>59.368784624194902</v>
      </c>
      <c r="T204">
        <f t="shared" si="175"/>
        <v>46.103888066191658</v>
      </c>
      <c r="U204">
        <f t="shared" si="175"/>
        <v>184.99238064678354</v>
      </c>
      <c r="V204">
        <f t="shared" si="175"/>
        <v>85.925547558756307</v>
      </c>
      <c r="W204">
        <f t="shared" si="175"/>
        <v>58.641042078983986</v>
      </c>
      <c r="X204">
        <f t="shared" si="175"/>
        <v>125.30285572171381</v>
      </c>
      <c r="Y204">
        <f t="shared" si="175"/>
        <v>230.58342843002018</v>
      </c>
      <c r="Z204">
        <f t="shared" si="175"/>
        <v>624.65429170614732</v>
      </c>
      <c r="AA204">
        <f t="shared" si="175"/>
        <v>80.40961015207435</v>
      </c>
      <c r="AB204">
        <f t="shared" si="175"/>
        <v>1079.327453042182</v>
      </c>
      <c r="AC204">
        <f t="shared" si="175"/>
        <v>29.391655830571125</v>
      </c>
      <c r="AD204">
        <f t="shared" si="175"/>
        <v>81.815717458432943</v>
      </c>
      <c r="AE204">
        <f t="shared" si="175"/>
        <v>13.554608331001081</v>
      </c>
      <c r="AF204">
        <f t="shared" si="175"/>
        <v>2.0434740239055653</v>
      </c>
      <c r="AG204">
        <f t="shared" si="175"/>
        <v>157.25256961967901</v>
      </c>
      <c r="AH204">
        <f t="shared" si="175"/>
        <v>127.75513601999671</v>
      </c>
      <c r="AI204">
        <f t="shared" si="175"/>
        <v>40.216574817102583</v>
      </c>
      <c r="AJ204">
        <f t="shared" si="175"/>
        <v>53.300616888640391</v>
      </c>
      <c r="AK204">
        <f t="shared" si="175"/>
        <v>11.973695314229502</v>
      </c>
      <c r="AL204">
        <f t="shared" si="175"/>
        <v>2599.9668664464125</v>
      </c>
      <c r="AM204">
        <f t="shared" si="175"/>
        <v>151.88242964737469</v>
      </c>
      <c r="AN204">
        <f t="shared" si="175"/>
        <v>339.14368565594731</v>
      </c>
      <c r="AO204">
        <f t="shared" si="175"/>
        <v>8.3002689298123506</v>
      </c>
      <c r="AP204">
        <f t="shared" si="175"/>
        <v>0.56661132775805068</v>
      </c>
      <c r="AQ204">
        <f t="shared" si="175"/>
        <v>0</v>
      </c>
      <c r="AR204">
        <f t="shared" si="175"/>
        <v>4929.7207960703836</v>
      </c>
      <c r="AS204">
        <f t="shared" si="175"/>
        <v>1.8206960713163829</v>
      </c>
      <c r="AT204">
        <f t="shared" si="175"/>
        <v>97.874260027984405</v>
      </c>
      <c r="AU204">
        <f t="shared" si="175"/>
        <v>7186.2517780837534</v>
      </c>
      <c r="AV204">
        <f t="shared" si="175"/>
        <v>16.202264048886914</v>
      </c>
      <c r="AW204">
        <f t="shared" si="175"/>
        <v>0.73743038333980304</v>
      </c>
      <c r="AX204">
        <f t="shared" si="175"/>
        <v>63.167208729390396</v>
      </c>
      <c r="AY204">
        <f t="shared" si="175"/>
        <v>221.02142754474758</v>
      </c>
      <c r="AZ204">
        <f t="shared" si="175"/>
        <v>52.678990799750125</v>
      </c>
      <c r="BA204">
        <f t="shared" si="175"/>
        <v>0</v>
      </c>
      <c r="BB204">
        <f t="shared" si="175"/>
        <v>887.70606003373848</v>
      </c>
      <c r="BC204">
        <f t="shared" si="175"/>
        <v>78.235554804802987</v>
      </c>
      <c r="BD204">
        <f t="shared" si="175"/>
        <v>68.548711058948228</v>
      </c>
      <c r="BE204">
        <f t="shared" si="175"/>
        <v>9.8677066237923832</v>
      </c>
      <c r="BF204">
        <f t="shared" si="175"/>
        <v>101.66322001893195</v>
      </c>
      <c r="BG204">
        <f t="shared" si="175"/>
        <v>148.30390019028215</v>
      </c>
      <c r="BH204">
        <f t="shared" si="175"/>
        <v>39.297815424467231</v>
      </c>
      <c r="BI204">
        <f t="shared" si="175"/>
        <v>3.9614111134618941</v>
      </c>
      <c r="BJ204">
        <f t="shared" si="175"/>
        <v>1.2664441513490738</v>
      </c>
      <c r="BK204">
        <f t="shared" si="175"/>
        <v>230.72736664596226</v>
      </c>
      <c r="BL204">
        <f t="shared" si="175"/>
        <v>7.4710037662442419</v>
      </c>
      <c r="BM204">
        <f t="shared" si="175"/>
        <v>37.699783835067223</v>
      </c>
      <c r="BN204">
        <f t="shared" si="175"/>
        <v>12.184792070960967</v>
      </c>
      <c r="BO204">
        <f t="shared" si="175"/>
        <v>11.714490075911169</v>
      </c>
      <c r="BP204">
        <f t="shared" si="175"/>
        <v>10.215113857004685</v>
      </c>
      <c r="BQ204">
        <f t="shared" ref="BQ204:DE204" si="176">QUARTILE(BQ88:BQ94,1)</f>
        <v>0.38377165619293258</v>
      </c>
      <c r="BR204">
        <f t="shared" si="176"/>
        <v>0.13961085427402423</v>
      </c>
      <c r="BS204">
        <f t="shared" si="176"/>
        <v>7.7970205583154479</v>
      </c>
      <c r="BT204">
        <f t="shared" si="176"/>
        <v>33.299233735593333</v>
      </c>
      <c r="BU204">
        <f t="shared" si="176"/>
        <v>0.32933264196867301</v>
      </c>
      <c r="BV204">
        <f t="shared" si="176"/>
        <v>20.992124320276986</v>
      </c>
      <c r="BW204">
        <f t="shared" si="176"/>
        <v>1.8636120912900902</v>
      </c>
      <c r="BX204">
        <f t="shared" si="176"/>
        <v>0</v>
      </c>
      <c r="BY204">
        <f t="shared" si="176"/>
        <v>9.778524474635282E-2</v>
      </c>
      <c r="BZ204">
        <f t="shared" si="176"/>
        <v>2.2243731248696572</v>
      </c>
      <c r="CA204">
        <f t="shared" si="176"/>
        <v>0.99325169217743903</v>
      </c>
      <c r="CB204">
        <f t="shared" si="176"/>
        <v>15.671238594078865</v>
      </c>
      <c r="CC204">
        <f t="shared" si="176"/>
        <v>1.5412631821736145</v>
      </c>
      <c r="CD204">
        <f t="shared" si="176"/>
        <v>2.2810841606403138</v>
      </c>
      <c r="CE204">
        <f t="shared" si="176"/>
        <v>6.1914614300443382</v>
      </c>
      <c r="CF204">
        <f t="shared" si="176"/>
        <v>58.346383788505122</v>
      </c>
      <c r="CG204">
        <f t="shared" si="176"/>
        <v>47.842486660501066</v>
      </c>
      <c r="CH204">
        <f t="shared" si="176"/>
        <v>24.055621552128898</v>
      </c>
      <c r="CI204">
        <f t="shared" si="176"/>
        <v>10.730833101046038</v>
      </c>
      <c r="CJ204">
        <f t="shared" si="176"/>
        <v>280.01439016067616</v>
      </c>
      <c r="CK204">
        <f t="shared" si="176"/>
        <v>47.842486660501066</v>
      </c>
      <c r="CL204">
        <f t="shared" si="176"/>
        <v>2.4459089247941561</v>
      </c>
      <c r="CM204">
        <f t="shared" si="176"/>
        <v>4.2182267498875277E-2</v>
      </c>
      <c r="CN204">
        <f t="shared" si="176"/>
        <v>0.80140713203797509</v>
      </c>
      <c r="CO204">
        <f t="shared" si="176"/>
        <v>0.25098212818230559</v>
      </c>
      <c r="CP204">
        <f t="shared" si="176"/>
        <v>61.568747564521686</v>
      </c>
      <c r="CQ204">
        <f t="shared" si="176"/>
        <v>82.950491670717639</v>
      </c>
      <c r="CR204">
        <f t="shared" si="176"/>
        <v>1.1691328019362945</v>
      </c>
      <c r="CS204">
        <f t="shared" si="176"/>
        <v>1.5894979391694015</v>
      </c>
      <c r="CT204">
        <f t="shared" si="176"/>
        <v>0.49837686053364383</v>
      </c>
      <c r="CU204">
        <f t="shared" si="176"/>
        <v>0.88070174037389104</v>
      </c>
      <c r="CV204">
        <f t="shared" si="176"/>
        <v>1.1941668237142573</v>
      </c>
      <c r="CW204">
        <f t="shared" si="176"/>
        <v>4.9221450896104399E-2</v>
      </c>
      <c r="CX204">
        <f t="shared" si="176"/>
        <v>1.8011161207459901E-2</v>
      </c>
      <c r="CY204">
        <f t="shared" si="176"/>
        <v>89.801983459640311</v>
      </c>
      <c r="CZ204">
        <f t="shared" si="176"/>
        <v>10.061173809482082</v>
      </c>
      <c r="DA204">
        <f t="shared" si="176"/>
        <v>3.1919533425584543</v>
      </c>
      <c r="DB204">
        <f t="shared" si="176"/>
        <v>0.57664177673547001</v>
      </c>
      <c r="DC204">
        <f t="shared" si="176"/>
        <v>1266.8855369366709</v>
      </c>
      <c r="DD204">
        <f t="shared" si="176"/>
        <v>5.8449274786519236</v>
      </c>
      <c r="DE204">
        <f t="shared" si="176"/>
        <v>17.123866062175548</v>
      </c>
    </row>
    <row r="205" spans="3:109">
      <c r="D205">
        <f>QUARTILE(D88:D94,3)</f>
        <v>33.183986860988874</v>
      </c>
      <c r="E205">
        <f t="shared" ref="E205:BP205" si="177">QUARTILE(E88:E94,3)</f>
        <v>8.7189066605655263</v>
      </c>
      <c r="F205">
        <f t="shared" si="177"/>
        <v>1012.0496104580731</v>
      </c>
      <c r="G205">
        <f t="shared" si="177"/>
        <v>24.722998822452837</v>
      </c>
      <c r="H205">
        <f t="shared" si="177"/>
        <v>1524.9057482027642</v>
      </c>
      <c r="I205">
        <f t="shared" si="177"/>
        <v>36.025773277740107</v>
      </c>
      <c r="J205">
        <f t="shared" si="177"/>
        <v>16.992092177974701</v>
      </c>
      <c r="K205">
        <f t="shared" si="177"/>
        <v>8.3815310909489611</v>
      </c>
      <c r="L205">
        <f t="shared" si="177"/>
        <v>117.77368224081025</v>
      </c>
      <c r="M205">
        <f t="shared" si="177"/>
        <v>232.85216936165099</v>
      </c>
      <c r="N205">
        <f t="shared" si="177"/>
        <v>370.8279856581936</v>
      </c>
      <c r="O205">
        <f t="shared" si="177"/>
        <v>7.9235912117374427</v>
      </c>
      <c r="P205">
        <f t="shared" si="177"/>
        <v>3.3805404367790461</v>
      </c>
      <c r="Q205">
        <f t="shared" si="177"/>
        <v>1084.9626811706423</v>
      </c>
      <c r="R205">
        <f t="shared" si="177"/>
        <v>252.10069820218479</v>
      </c>
      <c r="S205">
        <f t="shared" si="177"/>
        <v>87.686076472238213</v>
      </c>
      <c r="T205">
        <f t="shared" si="177"/>
        <v>62.830199943878966</v>
      </c>
      <c r="U205">
        <f t="shared" si="177"/>
        <v>241.40305624666539</v>
      </c>
      <c r="V205">
        <f t="shared" si="177"/>
        <v>148.92493508575956</v>
      </c>
      <c r="W205">
        <f t="shared" si="177"/>
        <v>85.533126140083525</v>
      </c>
      <c r="X205">
        <f t="shared" si="177"/>
        <v>159.55334518230234</v>
      </c>
      <c r="Y205">
        <f t="shared" si="177"/>
        <v>447.64889807811619</v>
      </c>
      <c r="Z205">
        <f t="shared" si="177"/>
        <v>930.64569021606178</v>
      </c>
      <c r="AA205">
        <f t="shared" si="177"/>
        <v>107.72408224660813</v>
      </c>
      <c r="AB205">
        <f t="shared" si="177"/>
        <v>2458.2967089534013</v>
      </c>
      <c r="AC205">
        <f t="shared" si="177"/>
        <v>71.765928840073471</v>
      </c>
      <c r="AD205">
        <f t="shared" si="177"/>
        <v>158.3738198653819</v>
      </c>
      <c r="AE205">
        <f t="shared" si="177"/>
        <v>21.68365875269895</v>
      </c>
      <c r="AF205">
        <f t="shared" si="177"/>
        <v>4.1569012216900454</v>
      </c>
      <c r="AG205">
        <f t="shared" si="177"/>
        <v>265.48276586185682</v>
      </c>
      <c r="AH205">
        <f t="shared" si="177"/>
        <v>164.68794428829807</v>
      </c>
      <c r="AI205">
        <f t="shared" si="177"/>
        <v>58.643579762217797</v>
      </c>
      <c r="AJ205">
        <f t="shared" si="177"/>
        <v>103.71423057489255</v>
      </c>
      <c r="AK205">
        <f t="shared" si="177"/>
        <v>29.205250039135382</v>
      </c>
      <c r="AL205">
        <f t="shared" si="177"/>
        <v>3458.0116178765456</v>
      </c>
      <c r="AM205">
        <f t="shared" si="177"/>
        <v>197.43917328084734</v>
      </c>
      <c r="AN205">
        <f t="shared" si="177"/>
        <v>408.41297967539913</v>
      </c>
      <c r="AO205">
        <f t="shared" si="177"/>
        <v>14.948198662530629</v>
      </c>
      <c r="AP205">
        <f t="shared" si="177"/>
        <v>1.7720991750041324</v>
      </c>
      <c r="AQ205">
        <f t="shared" si="177"/>
        <v>0.70995657437376236</v>
      </c>
      <c r="AR205">
        <f t="shared" si="177"/>
        <v>12524.863875235589</v>
      </c>
      <c r="AS205">
        <f t="shared" si="177"/>
        <v>4.9019071932322635</v>
      </c>
      <c r="AT205">
        <f t="shared" si="177"/>
        <v>181.40125933520653</v>
      </c>
      <c r="AU205">
        <f t="shared" si="177"/>
        <v>17383.305041027867</v>
      </c>
      <c r="AV205">
        <f t="shared" si="177"/>
        <v>25.556677864083809</v>
      </c>
      <c r="AW205">
        <f t="shared" si="177"/>
        <v>2.5723414451424227</v>
      </c>
      <c r="AX205">
        <f t="shared" si="177"/>
        <v>113.08794223442828</v>
      </c>
      <c r="AY205">
        <f t="shared" si="177"/>
        <v>486.03886160925538</v>
      </c>
      <c r="AZ205">
        <f t="shared" si="177"/>
        <v>95.147747459822426</v>
      </c>
      <c r="BA205">
        <f t="shared" si="177"/>
        <v>1.629700673682023</v>
      </c>
      <c r="BB205">
        <f t="shared" si="177"/>
        <v>1216.753345519686</v>
      </c>
      <c r="BC205">
        <f t="shared" si="177"/>
        <v>122.56258357981588</v>
      </c>
      <c r="BD205">
        <f t="shared" si="177"/>
        <v>773.56041965766531</v>
      </c>
      <c r="BE205">
        <f t="shared" si="177"/>
        <v>19.889548874506989</v>
      </c>
      <c r="BF205">
        <f t="shared" si="177"/>
        <v>189.3482906607212</v>
      </c>
      <c r="BG205">
        <f t="shared" si="177"/>
        <v>266.08198283993727</v>
      </c>
      <c r="BH205">
        <f t="shared" si="177"/>
        <v>51.466412673571995</v>
      </c>
      <c r="BI205">
        <f t="shared" si="177"/>
        <v>7.8676184794135562</v>
      </c>
      <c r="BJ205">
        <f t="shared" si="177"/>
        <v>2.6300165167775478</v>
      </c>
      <c r="BK205">
        <f t="shared" si="177"/>
        <v>446.38943517998587</v>
      </c>
      <c r="BL205">
        <f t="shared" si="177"/>
        <v>13.706340727606277</v>
      </c>
      <c r="BM205">
        <f t="shared" si="177"/>
        <v>58.858555622035325</v>
      </c>
      <c r="BN205">
        <f t="shared" si="177"/>
        <v>21.987536863947469</v>
      </c>
      <c r="BO205">
        <f t="shared" si="177"/>
        <v>20.271525888194013</v>
      </c>
      <c r="BP205">
        <f t="shared" si="177"/>
        <v>16.663356192430456</v>
      </c>
      <c r="BQ205">
        <f t="shared" ref="BQ205:DE205" si="178">QUARTILE(BQ88:BQ94,3)</f>
        <v>2.2290957783097727</v>
      </c>
      <c r="BR205">
        <f t="shared" si="178"/>
        <v>0.32462116566351695</v>
      </c>
      <c r="BS205">
        <f t="shared" si="178"/>
        <v>12.976567483463917</v>
      </c>
      <c r="BT205">
        <f t="shared" si="178"/>
        <v>56.864970998807593</v>
      </c>
      <c r="BU205">
        <f t="shared" si="178"/>
        <v>0.61152657425969326</v>
      </c>
      <c r="BV205">
        <f t="shared" si="178"/>
        <v>76.114044545167843</v>
      </c>
      <c r="BW205">
        <f t="shared" si="178"/>
        <v>2.7182491788726226</v>
      </c>
      <c r="BX205">
        <f t="shared" si="178"/>
        <v>3.7434487075931147</v>
      </c>
      <c r="BY205">
        <f t="shared" si="178"/>
        <v>0.92066658014506353</v>
      </c>
      <c r="BZ205">
        <f t="shared" si="178"/>
        <v>4.1289911270241477</v>
      </c>
      <c r="CA205">
        <f t="shared" si="178"/>
        <v>2.2137074846326437</v>
      </c>
      <c r="CB205">
        <f t="shared" si="178"/>
        <v>27.358660320728909</v>
      </c>
      <c r="CC205">
        <f t="shared" si="178"/>
        <v>4.2290137893203195</v>
      </c>
      <c r="CD205">
        <f t="shared" si="178"/>
        <v>8.4824531023086323</v>
      </c>
      <c r="CE205">
        <f t="shared" si="178"/>
        <v>14.964095907016375</v>
      </c>
      <c r="CF205">
        <f t="shared" si="178"/>
        <v>112.94486043318715</v>
      </c>
      <c r="CG205">
        <f t="shared" si="178"/>
        <v>118.82869999262135</v>
      </c>
      <c r="CH205">
        <f t="shared" si="178"/>
        <v>49.168890061634798</v>
      </c>
      <c r="CI205">
        <f t="shared" si="178"/>
        <v>12.271837203786509</v>
      </c>
      <c r="CJ205">
        <f t="shared" si="178"/>
        <v>337.44795537359983</v>
      </c>
      <c r="CK205">
        <f t="shared" si="178"/>
        <v>118.86548685381223</v>
      </c>
      <c r="CL205">
        <f t="shared" si="178"/>
        <v>7.1822075115214918</v>
      </c>
      <c r="CM205">
        <f t="shared" si="178"/>
        <v>0.32258550676853648</v>
      </c>
      <c r="CN205">
        <f t="shared" si="178"/>
        <v>1.6867622693168096</v>
      </c>
      <c r="CO205">
        <f t="shared" si="178"/>
        <v>1.0753063756477019</v>
      </c>
      <c r="CP205">
        <f t="shared" si="178"/>
        <v>80.954719671411596</v>
      </c>
      <c r="CQ205">
        <f t="shared" si="178"/>
        <v>110.23515447510533</v>
      </c>
      <c r="CR205">
        <f t="shared" si="178"/>
        <v>1.6179232278208535</v>
      </c>
      <c r="CS205">
        <f t="shared" si="178"/>
        <v>2.2725537187387594</v>
      </c>
      <c r="CT205">
        <f t="shared" si="178"/>
        <v>0.99981819972052755</v>
      </c>
      <c r="CU205">
        <f t="shared" si="178"/>
        <v>1.3216341845800921</v>
      </c>
      <c r="CV205">
        <f t="shared" si="178"/>
        <v>1.8196632161828472</v>
      </c>
      <c r="CW205">
        <f t="shared" si="178"/>
        <v>0.13483578361050524</v>
      </c>
      <c r="CX205">
        <f t="shared" si="178"/>
        <v>0.25093038616835178</v>
      </c>
      <c r="CY205">
        <f t="shared" si="178"/>
        <v>219.04578930649382</v>
      </c>
      <c r="CZ205">
        <f t="shared" si="178"/>
        <v>20.505383403484984</v>
      </c>
      <c r="DA205">
        <f t="shared" si="178"/>
        <v>5.6922999948056798</v>
      </c>
      <c r="DB205">
        <f t="shared" si="178"/>
        <v>3.2816121347516036</v>
      </c>
      <c r="DC205">
        <f t="shared" si="178"/>
        <v>2346.1937844379581</v>
      </c>
      <c r="DD205">
        <f t="shared" si="178"/>
        <v>16.230838291482293</v>
      </c>
      <c r="DE205">
        <f t="shared" si="178"/>
        <v>25.440538082214317</v>
      </c>
    </row>
    <row r="206" spans="3:109">
      <c r="D206" s="1">
        <f>MEDIAN(D88:D94)</f>
        <v>26.241294316160786</v>
      </c>
      <c r="E206" s="1">
        <f t="shared" ref="E206:BP206" si="179">MEDIAN(E88:E94)</f>
        <v>3.7772727272727269</v>
      </c>
      <c r="F206" s="1">
        <f t="shared" si="179"/>
        <v>691.88859706381675</v>
      </c>
      <c r="G206" s="1">
        <f t="shared" si="179"/>
        <v>15.891825038679066</v>
      </c>
      <c r="H206" s="1">
        <f t="shared" si="179"/>
        <v>1454.7769288647139</v>
      </c>
      <c r="I206" s="1">
        <f t="shared" si="179"/>
        <v>30.989489368949577</v>
      </c>
      <c r="J206" s="1">
        <f t="shared" si="179"/>
        <v>14.333333333333334</v>
      </c>
      <c r="K206" s="1">
        <f t="shared" si="179"/>
        <v>5.5160672127017607</v>
      </c>
      <c r="L206" s="1">
        <f t="shared" si="179"/>
        <v>78.4119303655837</v>
      </c>
      <c r="M206" s="1">
        <f t="shared" si="179"/>
        <v>151.00761273114807</v>
      </c>
      <c r="N206" s="1">
        <f t="shared" si="179"/>
        <v>243.97340636680883</v>
      </c>
      <c r="O206" s="1">
        <f t="shared" si="179"/>
        <v>6.6008562735273255</v>
      </c>
      <c r="P206" s="1">
        <f t="shared" si="179"/>
        <v>3.1122373187698895</v>
      </c>
      <c r="Q206" s="1">
        <f t="shared" si="179"/>
        <v>940.42803030303025</v>
      </c>
      <c r="R206" s="1">
        <f t="shared" si="179"/>
        <v>227.41924477426193</v>
      </c>
      <c r="S206" s="1">
        <f t="shared" si="179"/>
        <v>61.894651918413707</v>
      </c>
      <c r="T206" s="1">
        <f t="shared" si="179"/>
        <v>53.850575325485742</v>
      </c>
      <c r="U206" s="1">
        <f t="shared" si="179"/>
        <v>228.23583552329461</v>
      </c>
      <c r="V206" s="1">
        <f t="shared" si="179"/>
        <v>119.59545454545454</v>
      </c>
      <c r="W206" s="1">
        <f t="shared" si="179"/>
        <v>77.89856666387054</v>
      </c>
      <c r="X206" s="1">
        <f t="shared" si="179"/>
        <v>141.41317383582387</v>
      </c>
      <c r="Y206" s="1">
        <f t="shared" si="179"/>
        <v>307.43637018467746</v>
      </c>
      <c r="Z206" s="1">
        <f t="shared" si="179"/>
        <v>732.14772727272725</v>
      </c>
      <c r="AA206" s="1">
        <f t="shared" si="179"/>
        <v>82.780583421000514</v>
      </c>
      <c r="AB206" s="1">
        <f t="shared" si="179"/>
        <v>2023.401515151515</v>
      </c>
      <c r="AC206" s="1">
        <f t="shared" si="179"/>
        <v>50.422532503858328</v>
      </c>
      <c r="AD206" s="1">
        <f t="shared" si="179"/>
        <v>140.26136363636363</v>
      </c>
      <c r="AE206" s="1">
        <f t="shared" si="179"/>
        <v>18.871837410873521</v>
      </c>
      <c r="AF206" s="1">
        <f t="shared" si="179"/>
        <v>3.3795454545454544</v>
      </c>
      <c r="AG206" s="1">
        <f t="shared" si="179"/>
        <v>260.50815250437967</v>
      </c>
      <c r="AH206" s="1">
        <f t="shared" si="179"/>
        <v>145.4878787878788</v>
      </c>
      <c r="AI206" s="1">
        <f t="shared" si="179"/>
        <v>55.282575757575756</v>
      </c>
      <c r="AJ206" s="1">
        <f t="shared" si="179"/>
        <v>79.300277541964718</v>
      </c>
      <c r="AK206" s="1">
        <f t="shared" si="179"/>
        <v>25.175757575757576</v>
      </c>
      <c r="AL206" s="1">
        <f t="shared" si="179"/>
        <v>2975.4605561220683</v>
      </c>
      <c r="AM206" s="1">
        <f t="shared" si="179"/>
        <v>172.1339541712091</v>
      </c>
      <c r="AN206" s="1">
        <f t="shared" si="179"/>
        <v>356.33024030535699</v>
      </c>
      <c r="AO206" s="1">
        <f t="shared" si="179"/>
        <v>11.801825730821928</v>
      </c>
      <c r="AP206" s="1">
        <f t="shared" si="179"/>
        <v>1.0996819038660277</v>
      </c>
      <c r="AQ206" s="1">
        <f t="shared" si="179"/>
        <v>0.15990022330969003</v>
      </c>
      <c r="AR206" s="1">
        <f t="shared" si="179"/>
        <v>6482.6774896871229</v>
      </c>
      <c r="AS206" s="1">
        <f t="shared" si="179"/>
        <v>3.7583333333333333</v>
      </c>
      <c r="AT206" s="1">
        <f t="shared" si="179"/>
        <v>137.13702040065425</v>
      </c>
      <c r="AU206" s="1">
        <f t="shared" si="179"/>
        <v>8156.8181818181811</v>
      </c>
      <c r="AV206" s="1">
        <f t="shared" si="179"/>
        <v>18.881023579005635</v>
      </c>
      <c r="AW206" s="1">
        <f t="shared" si="179"/>
        <v>1.3227272727272728</v>
      </c>
      <c r="AX206" s="1">
        <f t="shared" si="179"/>
        <v>78.655214140926063</v>
      </c>
      <c r="AY206" s="1">
        <f t="shared" si="179"/>
        <v>251.13219373864302</v>
      </c>
      <c r="AZ206" s="1">
        <f t="shared" si="179"/>
        <v>56.667461961396036</v>
      </c>
      <c r="BA206" s="1">
        <f t="shared" si="179"/>
        <v>0</v>
      </c>
      <c r="BB206" s="1">
        <f t="shared" si="179"/>
        <v>1016.3856060606059</v>
      </c>
      <c r="BC206" s="1">
        <f t="shared" si="179"/>
        <v>120.78670659177055</v>
      </c>
      <c r="BD206" s="1">
        <f t="shared" si="179"/>
        <v>137.22060468206288</v>
      </c>
      <c r="BE206" s="1">
        <f t="shared" si="179"/>
        <v>14.631060606060604</v>
      </c>
      <c r="BF206" s="1">
        <f t="shared" si="179"/>
        <v>172.37145974488075</v>
      </c>
      <c r="BG206" s="1">
        <f t="shared" si="179"/>
        <v>193.91973155605041</v>
      </c>
      <c r="BH206" s="1">
        <f t="shared" si="179"/>
        <v>47.570217069969601</v>
      </c>
      <c r="BI206" s="1">
        <f t="shared" si="179"/>
        <v>5.375757575757576</v>
      </c>
      <c r="BJ206" s="1">
        <f t="shared" si="179"/>
        <v>2.1881588255819975</v>
      </c>
      <c r="BK206" s="1">
        <f t="shared" si="179"/>
        <v>319.8803564454463</v>
      </c>
      <c r="BL206" s="1">
        <f t="shared" si="179"/>
        <v>8.292469652286897</v>
      </c>
      <c r="BM206" s="1">
        <f t="shared" si="179"/>
        <v>40.473652256192032</v>
      </c>
      <c r="BN206" s="1">
        <f t="shared" si="179"/>
        <v>13.959387593232449</v>
      </c>
      <c r="BO206" s="1">
        <f t="shared" si="179"/>
        <v>13.785753608411497</v>
      </c>
      <c r="BP206" s="1">
        <f t="shared" si="179"/>
        <v>14.706060606060605</v>
      </c>
      <c r="BQ206" s="1">
        <f t="shared" ref="BQ206:DE206" si="180">MEDIAN(BQ88:BQ94)</f>
        <v>1.2227272727272727</v>
      </c>
      <c r="BR206" s="1">
        <f t="shared" si="180"/>
        <v>0.16136363636363635</v>
      </c>
      <c r="BS206" s="1">
        <f t="shared" si="180"/>
        <v>12.341452975071148</v>
      </c>
      <c r="BT206" s="1">
        <f t="shared" si="180"/>
        <v>49.23357305194309</v>
      </c>
      <c r="BU206" s="1">
        <f t="shared" si="180"/>
        <v>0.606042905079892</v>
      </c>
      <c r="BV206" s="1">
        <f t="shared" si="180"/>
        <v>43.425168237769562</v>
      </c>
      <c r="BW206" s="1">
        <f t="shared" si="180"/>
        <v>2.5495747262692294</v>
      </c>
      <c r="BX206" s="1">
        <f t="shared" si="180"/>
        <v>2.856060606060606</v>
      </c>
      <c r="BY206" s="1">
        <f t="shared" si="180"/>
        <v>0.30681818181818182</v>
      </c>
      <c r="BZ206" s="1">
        <f t="shared" si="180"/>
        <v>2.607454782001541</v>
      </c>
      <c r="CA206" s="1">
        <f t="shared" si="180"/>
        <v>1.4668569496727388</v>
      </c>
      <c r="CB206" s="1">
        <f t="shared" si="180"/>
        <v>18.536363636363635</v>
      </c>
      <c r="CC206" s="1">
        <f t="shared" si="180"/>
        <v>2.5560606060606061</v>
      </c>
      <c r="CD206" s="1">
        <f t="shared" si="180"/>
        <v>4.8993409802055456</v>
      </c>
      <c r="CE206" s="1">
        <f t="shared" si="180"/>
        <v>7.1632961145097651</v>
      </c>
      <c r="CF206" s="1">
        <f t="shared" si="180"/>
        <v>96.756311812768999</v>
      </c>
      <c r="CG206" s="1">
        <f t="shared" si="180"/>
        <v>91.055425484313531</v>
      </c>
      <c r="CH206" s="1">
        <f t="shared" si="180"/>
        <v>39.765151515151516</v>
      </c>
      <c r="CI206" s="1">
        <f t="shared" si="180"/>
        <v>11.609998345672023</v>
      </c>
      <c r="CJ206" s="1">
        <f t="shared" si="180"/>
        <v>304.84393939393937</v>
      </c>
      <c r="CK206" s="1">
        <f t="shared" si="180"/>
        <v>91.055425484313531</v>
      </c>
      <c r="CL206" s="1">
        <f t="shared" si="180"/>
        <v>4.2031093365622709</v>
      </c>
      <c r="CM206" s="1">
        <f t="shared" si="180"/>
        <v>0.19746151245594562</v>
      </c>
      <c r="CN206" s="1">
        <f t="shared" si="180"/>
        <v>1.1818181818181819</v>
      </c>
      <c r="CO206" s="1">
        <f t="shared" si="180"/>
        <v>0.84679967559108182</v>
      </c>
      <c r="CP206" s="1">
        <f t="shared" si="180"/>
        <v>75.390272018232281</v>
      </c>
      <c r="CQ206" s="1">
        <f t="shared" si="180"/>
        <v>106.36586681426637</v>
      </c>
      <c r="CR206" s="1">
        <f t="shared" si="180"/>
        <v>1.4155090716371181</v>
      </c>
      <c r="CS206" s="1">
        <f t="shared" si="180"/>
        <v>2.1395238468615578</v>
      </c>
      <c r="CT206" s="1">
        <f t="shared" si="180"/>
        <v>0.60134255760024535</v>
      </c>
      <c r="CU206" s="1">
        <f t="shared" si="180"/>
        <v>1.0966371195060631</v>
      </c>
      <c r="CV206" s="1">
        <f t="shared" si="180"/>
        <v>1.3763191000214423</v>
      </c>
      <c r="CW206" s="1">
        <f t="shared" si="180"/>
        <v>0.1174134003970828</v>
      </c>
      <c r="CX206" s="1">
        <f t="shared" si="180"/>
        <v>4.6199985199001481E-2</v>
      </c>
      <c r="CY206" s="1">
        <f t="shared" si="180"/>
        <v>127.05984848484847</v>
      </c>
      <c r="CZ206" s="1">
        <f t="shared" si="180"/>
        <v>15.021179340398719</v>
      </c>
      <c r="DA206" s="1">
        <f t="shared" si="180"/>
        <v>4.219464281704659</v>
      </c>
      <c r="DB206" s="1">
        <f t="shared" si="180"/>
        <v>1.4989419706577078</v>
      </c>
      <c r="DC206" s="1">
        <f t="shared" si="180"/>
        <v>1881.6303030303029</v>
      </c>
      <c r="DD206" s="1">
        <f t="shared" si="180"/>
        <v>12.250162644102369</v>
      </c>
      <c r="DE206" s="1">
        <f t="shared" si="180"/>
        <v>20.939081389848671</v>
      </c>
    </row>
    <row r="207" spans="3:109">
      <c r="D207" s="1">
        <f>MIN(D88:D94)</f>
        <v>17.141044815305605</v>
      </c>
      <c r="E207" s="1">
        <f t="shared" ref="E207:BP207" si="181">MIN(E88:E94)</f>
        <v>1.3607737971804055</v>
      </c>
      <c r="F207" s="1">
        <f t="shared" si="181"/>
        <v>135.12758738428684</v>
      </c>
      <c r="G207" s="1">
        <f t="shared" si="181"/>
        <v>4.8937972051899354</v>
      </c>
      <c r="H207" s="1">
        <f t="shared" si="181"/>
        <v>152.35337941170596</v>
      </c>
      <c r="I207" s="1">
        <f t="shared" si="181"/>
        <v>6.9852677007938127</v>
      </c>
      <c r="J207" s="1">
        <f t="shared" si="181"/>
        <v>2.7691647570199045</v>
      </c>
      <c r="K207" s="1">
        <f t="shared" si="181"/>
        <v>0</v>
      </c>
      <c r="L207" s="1">
        <f t="shared" si="181"/>
        <v>28.002009433959209</v>
      </c>
      <c r="M207" s="1">
        <f t="shared" si="181"/>
        <v>64.876683510062847</v>
      </c>
      <c r="N207" s="1">
        <f t="shared" si="181"/>
        <v>85.893992114212281</v>
      </c>
      <c r="O207" s="1">
        <f t="shared" si="181"/>
        <v>4.3189393939393934</v>
      </c>
      <c r="P207" s="1">
        <f t="shared" si="181"/>
        <v>1.0053456901893145</v>
      </c>
      <c r="Q207" s="1">
        <f t="shared" si="181"/>
        <v>2.3554337557244942</v>
      </c>
      <c r="R207" s="1">
        <f t="shared" si="181"/>
        <v>90.585699813593081</v>
      </c>
      <c r="S207" s="1">
        <f t="shared" si="181"/>
        <v>34.353515374599844</v>
      </c>
      <c r="T207" s="1">
        <f t="shared" si="181"/>
        <v>23.447767948207336</v>
      </c>
      <c r="U207" s="1">
        <f t="shared" si="181"/>
        <v>92.008829419017545</v>
      </c>
      <c r="V207" s="1">
        <f t="shared" si="181"/>
        <v>43.126977594537827</v>
      </c>
      <c r="W207" s="1">
        <f t="shared" si="181"/>
        <v>34.53378034752356</v>
      </c>
      <c r="X207" s="1">
        <f t="shared" si="181"/>
        <v>66.827003130641558</v>
      </c>
      <c r="Y207" s="1">
        <f t="shared" si="181"/>
        <v>149.66172204785994</v>
      </c>
      <c r="Z207" s="1">
        <f t="shared" si="181"/>
        <v>314.46090784573363</v>
      </c>
      <c r="AA207" s="1">
        <f t="shared" si="181"/>
        <v>39.458188585851481</v>
      </c>
      <c r="AB207" s="1">
        <f t="shared" si="181"/>
        <v>711.38113651340029</v>
      </c>
      <c r="AC207" s="1">
        <f t="shared" si="181"/>
        <v>18.514573209626839</v>
      </c>
      <c r="AD207" s="1">
        <f t="shared" si="181"/>
        <v>62.16448928693864</v>
      </c>
      <c r="AE207" s="1">
        <f t="shared" si="181"/>
        <v>0</v>
      </c>
      <c r="AF207" s="1">
        <f t="shared" si="181"/>
        <v>0</v>
      </c>
      <c r="AG207" s="1">
        <f t="shared" si="181"/>
        <v>122.10741118743697</v>
      </c>
      <c r="AH207" s="1">
        <f t="shared" si="181"/>
        <v>59.060870649337012</v>
      </c>
      <c r="AI207" s="1">
        <f t="shared" si="181"/>
        <v>26.417888469068295</v>
      </c>
      <c r="AJ207" s="1">
        <f t="shared" si="181"/>
        <v>1.0155163497734345</v>
      </c>
      <c r="AK207" s="1">
        <f t="shared" si="181"/>
        <v>0</v>
      </c>
      <c r="AL207" s="1">
        <f t="shared" si="181"/>
        <v>967.99682853506397</v>
      </c>
      <c r="AM207" s="1">
        <f t="shared" si="181"/>
        <v>13.682281506204898</v>
      </c>
      <c r="AN207" s="1">
        <f t="shared" si="181"/>
        <v>97.682641098242144</v>
      </c>
      <c r="AO207" s="1">
        <f t="shared" si="181"/>
        <v>3.3448222413093034</v>
      </c>
      <c r="AP207" s="1">
        <f t="shared" si="181"/>
        <v>0</v>
      </c>
      <c r="AQ207" s="1">
        <f t="shared" si="181"/>
        <v>0</v>
      </c>
      <c r="AR207" s="1">
        <f t="shared" si="181"/>
        <v>1814.684967099199</v>
      </c>
      <c r="AS207" s="1">
        <f t="shared" si="181"/>
        <v>0</v>
      </c>
      <c r="AT207" s="1">
        <f t="shared" si="181"/>
        <v>34.944194939966224</v>
      </c>
      <c r="AU207" s="1">
        <f t="shared" si="181"/>
        <v>2859.2697502390347</v>
      </c>
      <c r="AV207" s="1">
        <f t="shared" si="181"/>
        <v>5.9481772354984361</v>
      </c>
      <c r="AW207" s="1">
        <f t="shared" si="181"/>
        <v>0</v>
      </c>
      <c r="AX207" s="1">
        <f t="shared" si="181"/>
        <v>22.917460142640881</v>
      </c>
      <c r="AY207" s="1">
        <f t="shared" si="181"/>
        <v>97.57380186930709</v>
      </c>
      <c r="AZ207" s="1">
        <f t="shared" si="181"/>
        <v>27.047398696841192</v>
      </c>
      <c r="BA207" s="1">
        <f t="shared" si="181"/>
        <v>0</v>
      </c>
      <c r="BB207" s="1">
        <f t="shared" si="181"/>
        <v>420.8455854199251</v>
      </c>
      <c r="BC207" s="1">
        <f t="shared" si="181"/>
        <v>20.545388509938771</v>
      </c>
      <c r="BD207" s="1">
        <f t="shared" si="181"/>
        <v>30.299537532260473</v>
      </c>
      <c r="BE207" s="1">
        <f t="shared" si="181"/>
        <v>0</v>
      </c>
      <c r="BF207" s="1">
        <f t="shared" si="181"/>
        <v>50.329640317709767</v>
      </c>
      <c r="BG207" s="1">
        <f t="shared" si="181"/>
        <v>49.168121671418312</v>
      </c>
      <c r="BH207" s="1">
        <f t="shared" si="181"/>
        <v>14.407309494788002</v>
      </c>
      <c r="BI207" s="1">
        <f t="shared" si="181"/>
        <v>2.5089709753470006</v>
      </c>
      <c r="BJ207" s="1">
        <f t="shared" si="181"/>
        <v>0.3883066240652272</v>
      </c>
      <c r="BK207" s="1">
        <f t="shared" si="181"/>
        <v>71.183406642964584</v>
      </c>
      <c r="BL207" s="1">
        <f t="shared" si="181"/>
        <v>2.2122140152037209</v>
      </c>
      <c r="BM207" s="1">
        <f t="shared" si="181"/>
        <v>17.205101236501765</v>
      </c>
      <c r="BN207" s="1">
        <f t="shared" si="181"/>
        <v>6.6159512546938188</v>
      </c>
      <c r="BO207" s="1">
        <f t="shared" si="181"/>
        <v>6.6034800930450084</v>
      </c>
      <c r="BP207" s="1">
        <f t="shared" si="181"/>
        <v>0</v>
      </c>
      <c r="BQ207" s="1">
        <f t="shared" ref="BQ207:DE207" si="182">MIN(BQ88:BQ94)</f>
        <v>0</v>
      </c>
      <c r="BR207" s="1">
        <f t="shared" si="182"/>
        <v>0</v>
      </c>
      <c r="BS207" s="1">
        <f t="shared" si="182"/>
        <v>0</v>
      </c>
      <c r="BT207" s="1">
        <f t="shared" si="182"/>
        <v>24.075577563028119</v>
      </c>
      <c r="BU207" s="1">
        <f t="shared" si="182"/>
        <v>0.17289565013123254</v>
      </c>
      <c r="BV207" s="1">
        <f t="shared" si="182"/>
        <v>12.666666666666666</v>
      </c>
      <c r="BW207" s="1">
        <f t="shared" si="182"/>
        <v>0</v>
      </c>
      <c r="BX207" s="1">
        <f t="shared" si="182"/>
        <v>0</v>
      </c>
      <c r="BY207" s="1">
        <f t="shared" si="182"/>
        <v>0</v>
      </c>
      <c r="BZ207" s="1">
        <f t="shared" si="182"/>
        <v>0.76924392533797548</v>
      </c>
      <c r="CA207" s="1">
        <f t="shared" si="182"/>
        <v>0</v>
      </c>
      <c r="CB207" s="1">
        <f t="shared" si="182"/>
        <v>3.4695338577974053</v>
      </c>
      <c r="CC207" s="1">
        <f t="shared" si="182"/>
        <v>0.19746151245594562</v>
      </c>
      <c r="CD207" s="1">
        <f t="shared" si="182"/>
        <v>0</v>
      </c>
      <c r="CE207" s="1">
        <f t="shared" si="182"/>
        <v>2.8085622904104643</v>
      </c>
      <c r="CF207" s="1">
        <f t="shared" si="182"/>
        <v>16.798332952502232</v>
      </c>
      <c r="CG207" s="1">
        <f t="shared" si="182"/>
        <v>0</v>
      </c>
      <c r="CH207" s="1">
        <f t="shared" si="182"/>
        <v>1.2976042247104997</v>
      </c>
      <c r="CI207" s="1">
        <f t="shared" si="182"/>
        <v>3.7300110749623281</v>
      </c>
      <c r="CJ207" s="1">
        <f t="shared" si="182"/>
        <v>77.795106365278116</v>
      </c>
      <c r="CK207" s="1">
        <f t="shared" si="182"/>
        <v>0</v>
      </c>
      <c r="CL207" s="1">
        <f t="shared" si="182"/>
        <v>1.0129984484738115</v>
      </c>
      <c r="CM207" s="1">
        <f t="shared" si="182"/>
        <v>0</v>
      </c>
      <c r="CN207" s="1">
        <f t="shared" si="182"/>
        <v>0.33161952566154435</v>
      </c>
      <c r="CO207" s="1">
        <f t="shared" si="182"/>
        <v>0</v>
      </c>
      <c r="CP207" s="1">
        <f t="shared" si="182"/>
        <v>26.806761964117559</v>
      </c>
      <c r="CQ207" s="1">
        <f t="shared" si="182"/>
        <v>31.118382668701674</v>
      </c>
      <c r="CR207" s="1">
        <f t="shared" si="182"/>
        <v>0.48750904627167202</v>
      </c>
      <c r="CS207" s="1">
        <f t="shared" si="182"/>
        <v>0.81601078152101381</v>
      </c>
      <c r="CT207" s="1">
        <f t="shared" si="182"/>
        <v>0.28003426611419302</v>
      </c>
      <c r="CU207" s="1">
        <f t="shared" si="182"/>
        <v>0.44471028697689152</v>
      </c>
      <c r="CV207" s="1">
        <f t="shared" si="182"/>
        <v>0.56715441952884638</v>
      </c>
      <c r="CW207" s="1">
        <f t="shared" si="182"/>
        <v>0</v>
      </c>
      <c r="CX207" s="1">
        <f t="shared" si="182"/>
        <v>0</v>
      </c>
      <c r="CY207" s="1">
        <f t="shared" si="182"/>
        <v>32.243621572014774</v>
      </c>
      <c r="CZ207" s="1">
        <f t="shared" si="182"/>
        <v>3.5471951826104511</v>
      </c>
      <c r="DA207" s="1">
        <f t="shared" si="182"/>
        <v>1.196097776317707</v>
      </c>
      <c r="DB207" s="1">
        <f t="shared" si="182"/>
        <v>0</v>
      </c>
      <c r="DC207" s="1">
        <f t="shared" si="182"/>
        <v>646.67706521797675</v>
      </c>
      <c r="DD207" s="1">
        <f t="shared" si="182"/>
        <v>0</v>
      </c>
      <c r="DE207" s="1">
        <f t="shared" si="182"/>
        <v>7.8494625159579563</v>
      </c>
    </row>
    <row r="208" spans="3:109">
      <c r="D208" s="1">
        <f>MAX(D88:D94)</f>
        <v>72.568597409057588</v>
      </c>
      <c r="E208" s="1">
        <f t="shared" ref="E208:BP208" si="183">MAX(E88:E94)</f>
        <v>9.2947954791762974</v>
      </c>
      <c r="F208" s="1">
        <f t="shared" si="183"/>
        <v>1652.8092768312522</v>
      </c>
      <c r="G208" s="1">
        <f t="shared" si="183"/>
        <v>35.528820562579888</v>
      </c>
      <c r="H208" s="1">
        <f t="shared" si="183"/>
        <v>2463.7554997003272</v>
      </c>
      <c r="I208" s="1">
        <f t="shared" si="183"/>
        <v>140.26012291467944</v>
      </c>
      <c r="J208" s="1">
        <f t="shared" si="183"/>
        <v>27.926699618769451</v>
      </c>
      <c r="K208" s="1">
        <f t="shared" si="183"/>
        <v>12.54477378099582</v>
      </c>
      <c r="L208" s="1">
        <f t="shared" si="183"/>
        <v>145.31627990356932</v>
      </c>
      <c r="M208" s="1">
        <f t="shared" si="183"/>
        <v>278.31126872910539</v>
      </c>
      <c r="N208" s="1">
        <f t="shared" si="183"/>
        <v>496.64391261419695</v>
      </c>
      <c r="O208" s="1">
        <f t="shared" si="183"/>
        <v>10.662303847564544</v>
      </c>
      <c r="P208" s="1">
        <f t="shared" si="183"/>
        <v>3.6234848484848485</v>
      </c>
      <c r="Q208" s="1">
        <f t="shared" si="183"/>
        <v>1458.1831094411782</v>
      </c>
      <c r="R208" s="1">
        <f t="shared" si="183"/>
        <v>273.10833333333329</v>
      </c>
      <c r="S208" s="1">
        <f t="shared" si="183"/>
        <v>92.194696969696963</v>
      </c>
      <c r="T208" s="1">
        <f t="shared" si="183"/>
        <v>66.961637834791446</v>
      </c>
      <c r="U208" s="1">
        <f t="shared" si="183"/>
        <v>262.25709732898952</v>
      </c>
      <c r="V208" s="1">
        <f t="shared" si="183"/>
        <v>204.40609552043276</v>
      </c>
      <c r="W208" s="1">
        <f t="shared" si="183"/>
        <v>98.575054230046092</v>
      </c>
      <c r="X208" s="1">
        <f t="shared" si="183"/>
        <v>191.31969696969696</v>
      </c>
      <c r="Y208" s="1">
        <f t="shared" si="183"/>
        <v>622.41603365631136</v>
      </c>
      <c r="Z208" s="1">
        <f t="shared" si="183"/>
        <v>2974.7576851488207</v>
      </c>
      <c r="AA208" s="1">
        <f t="shared" si="183"/>
        <v>124.95270517835441</v>
      </c>
      <c r="AB208" s="1">
        <f t="shared" si="183"/>
        <v>2926.576183777805</v>
      </c>
      <c r="AC208" s="1">
        <f t="shared" si="183"/>
        <v>85.825974392587725</v>
      </c>
      <c r="AD208" s="1">
        <f t="shared" si="183"/>
        <v>200.71962741146871</v>
      </c>
      <c r="AE208" s="1">
        <f t="shared" si="183"/>
        <v>26.927982391723873</v>
      </c>
      <c r="AF208" s="1">
        <f t="shared" si="183"/>
        <v>7.1610314302786451</v>
      </c>
      <c r="AG208" s="1">
        <f t="shared" si="183"/>
        <v>371.0538635964437</v>
      </c>
      <c r="AH208" s="1">
        <f t="shared" si="183"/>
        <v>198.01435445233659</v>
      </c>
      <c r="AI208" s="1">
        <f t="shared" si="183"/>
        <v>117.17930324885687</v>
      </c>
      <c r="AJ208" s="1">
        <f t="shared" si="183"/>
        <v>145.17370703775711</v>
      </c>
      <c r="AK208" s="1">
        <f t="shared" si="183"/>
        <v>61.443448222625662</v>
      </c>
      <c r="AL208" s="1">
        <f t="shared" si="183"/>
        <v>6800.2359835328425</v>
      </c>
      <c r="AM208" s="1">
        <f t="shared" si="183"/>
        <v>223.13764448796712</v>
      </c>
      <c r="AN208" s="1">
        <f t="shared" si="183"/>
        <v>811.79248649388603</v>
      </c>
      <c r="AO208" s="1">
        <f t="shared" si="183"/>
        <v>18.904522720251759</v>
      </c>
      <c r="AP208" s="1">
        <f t="shared" si="183"/>
        <v>10.820848351138943</v>
      </c>
      <c r="AQ208" s="1">
        <f t="shared" si="183"/>
        <v>2.7580658885431459</v>
      </c>
      <c r="AR208" s="1">
        <f t="shared" si="183"/>
        <v>21241.600965343805</v>
      </c>
      <c r="AS208" s="1">
        <f t="shared" si="183"/>
        <v>5.9240397473073587</v>
      </c>
      <c r="AT208" s="1">
        <f t="shared" si="183"/>
        <v>688.3974786801532</v>
      </c>
      <c r="AU208" s="1">
        <f t="shared" si="183"/>
        <v>22697.678994242313</v>
      </c>
      <c r="AV208" s="1">
        <f t="shared" si="183"/>
        <v>107.47548035102183</v>
      </c>
      <c r="AW208" s="1">
        <f t="shared" si="183"/>
        <v>7.277867173376281</v>
      </c>
      <c r="AX208" s="1">
        <f t="shared" si="183"/>
        <v>382.84966386458484</v>
      </c>
      <c r="AY208" s="1">
        <f t="shared" si="183"/>
        <v>1198.4772904613951</v>
      </c>
      <c r="AZ208" s="1">
        <f t="shared" si="183"/>
        <v>211.42486226533035</v>
      </c>
      <c r="BA208" s="1">
        <f t="shared" si="183"/>
        <v>3.5817017090827274</v>
      </c>
      <c r="BB208" s="1">
        <f t="shared" si="183"/>
        <v>5712.7449124692157</v>
      </c>
      <c r="BC208" s="1">
        <f t="shared" si="183"/>
        <v>596.71458624812078</v>
      </c>
      <c r="BD208" s="1">
        <f t="shared" si="183"/>
        <v>6324.5404213961674</v>
      </c>
      <c r="BE208" s="1">
        <f t="shared" si="183"/>
        <v>37.579404090726918</v>
      </c>
      <c r="BF208" s="1">
        <f t="shared" si="183"/>
        <v>348.98501447839016</v>
      </c>
      <c r="BG208" s="1">
        <f t="shared" si="183"/>
        <v>960.32585704199778</v>
      </c>
      <c r="BH208" s="1">
        <f t="shared" si="183"/>
        <v>206.41780248519743</v>
      </c>
      <c r="BI208" s="1">
        <f t="shared" si="183"/>
        <v>23.45560680101697</v>
      </c>
      <c r="BJ208" s="1">
        <f t="shared" si="183"/>
        <v>15.528937515285437</v>
      </c>
      <c r="BK208" s="1">
        <f t="shared" si="183"/>
        <v>1829.5514348730703</v>
      </c>
      <c r="BL208" s="1">
        <f t="shared" si="183"/>
        <v>55.402058637639598</v>
      </c>
      <c r="BM208" s="1">
        <f t="shared" si="183"/>
        <v>226.1921625182857</v>
      </c>
      <c r="BN208" s="1">
        <f t="shared" si="183"/>
        <v>150.32462855396201</v>
      </c>
      <c r="BO208" s="1">
        <f t="shared" si="183"/>
        <v>89.830883773708393</v>
      </c>
      <c r="BP208" s="1">
        <f t="shared" si="183"/>
        <v>16.942572836660734</v>
      </c>
      <c r="BQ208" s="1">
        <f t="shared" ref="BQ208:DE208" si="184">MAX(BQ88:BQ94)</f>
        <v>2.8357247403536614</v>
      </c>
      <c r="BR208" s="1">
        <f t="shared" si="184"/>
        <v>0.56714494807073224</v>
      </c>
      <c r="BS208" s="1">
        <f t="shared" si="184"/>
        <v>15.541183556261892</v>
      </c>
      <c r="BT208" s="1">
        <f t="shared" si="184"/>
        <v>63.689060754785281</v>
      </c>
      <c r="BU208" s="1">
        <f t="shared" si="184"/>
        <v>0.80075757575757567</v>
      </c>
      <c r="BV208" s="1">
        <f t="shared" si="184"/>
        <v>227.5461843179836</v>
      </c>
      <c r="BW208" s="1">
        <f t="shared" si="184"/>
        <v>3.2546118804225008</v>
      </c>
      <c r="BX208" s="1">
        <f t="shared" si="184"/>
        <v>6.6332533704045176</v>
      </c>
      <c r="BY208" s="1">
        <f t="shared" si="184"/>
        <v>23.624859525979208</v>
      </c>
      <c r="BZ208" s="1">
        <f t="shared" si="184"/>
        <v>5.0060804351119845</v>
      </c>
      <c r="CA208" s="1">
        <f t="shared" si="184"/>
        <v>2.9017476107365838</v>
      </c>
      <c r="CB208" s="1">
        <f t="shared" si="184"/>
        <v>43.215862440358386</v>
      </c>
      <c r="CC208" s="1">
        <f t="shared" si="184"/>
        <v>11.705088739455347</v>
      </c>
      <c r="CD208" s="1">
        <f t="shared" si="184"/>
        <v>31.701284628468191</v>
      </c>
      <c r="CE208" s="1">
        <f t="shared" si="184"/>
        <v>67.277958172490031</v>
      </c>
      <c r="CF208" s="1">
        <f t="shared" si="184"/>
        <v>122.53333625076164</v>
      </c>
      <c r="CG208" s="1">
        <f t="shared" si="184"/>
        <v>271.67419661857929</v>
      </c>
      <c r="CH208" s="1">
        <f t="shared" si="184"/>
        <v>60.451889569809516</v>
      </c>
      <c r="CI208" s="1">
        <f t="shared" si="184"/>
        <v>32.623462736471588</v>
      </c>
      <c r="CJ208" s="1">
        <f t="shared" si="184"/>
        <v>549.60591113363091</v>
      </c>
      <c r="CK208" s="1">
        <f t="shared" si="184"/>
        <v>271.67419661857929</v>
      </c>
      <c r="CL208" s="1">
        <f t="shared" si="184"/>
        <v>9.3646081771249055</v>
      </c>
      <c r="CM208" s="1">
        <f t="shared" si="184"/>
        <v>0.4374139150383119</v>
      </c>
      <c r="CN208" s="1">
        <f t="shared" si="184"/>
        <v>19.407645795670081</v>
      </c>
      <c r="CO208" s="1">
        <f t="shared" si="184"/>
        <v>1.6343176198401446</v>
      </c>
      <c r="CP208" s="1">
        <f t="shared" si="184"/>
        <v>1294.698719598648</v>
      </c>
      <c r="CQ208" s="1">
        <f t="shared" si="184"/>
        <v>1458.775132055792</v>
      </c>
      <c r="CR208" s="1">
        <f t="shared" si="184"/>
        <v>25.218656019373626</v>
      </c>
      <c r="CS208" s="1">
        <f t="shared" si="184"/>
        <v>35.105836035917754</v>
      </c>
      <c r="CT208" s="1">
        <f t="shared" si="184"/>
        <v>14.146706928093817</v>
      </c>
      <c r="CU208" s="1">
        <f t="shared" si="184"/>
        <v>24.499331938284111</v>
      </c>
      <c r="CV208" s="1">
        <f t="shared" si="184"/>
        <v>23.963364975903687</v>
      </c>
      <c r="CW208" s="1">
        <f t="shared" si="184"/>
        <v>0.35064148241717469</v>
      </c>
      <c r="CX208" s="1">
        <f t="shared" si="184"/>
        <v>2.2002854245091084</v>
      </c>
      <c r="CY208" s="1">
        <f t="shared" si="184"/>
        <v>255.70824267589927</v>
      </c>
      <c r="CZ208" s="1">
        <f t="shared" si="184"/>
        <v>48.394407819919387</v>
      </c>
      <c r="DA208" s="1">
        <f t="shared" si="184"/>
        <v>6.7419002109958575</v>
      </c>
      <c r="DB208" s="1">
        <f t="shared" si="184"/>
        <v>3.897727272727272</v>
      </c>
      <c r="DC208" s="1">
        <f t="shared" si="184"/>
        <v>2522.2366929980981</v>
      </c>
      <c r="DD208" s="1">
        <f t="shared" si="184"/>
        <v>23.822321038435152</v>
      </c>
      <c r="DE208" s="1">
        <f t="shared" si="184"/>
        <v>295.58577975280372</v>
      </c>
    </row>
    <row r="213" spans="2:108">
      <c r="B213" t="s">
        <v>313</v>
      </c>
      <c r="C213" s="1" t="s">
        <v>301</v>
      </c>
      <c r="D213">
        <f>D137/D$139*100</f>
        <v>62.064497933073056</v>
      </c>
      <c r="E213">
        <f t="shared" ref="E213:BP216" si="185">E137/E$139*100</f>
        <v>82.413918288314278</v>
      </c>
      <c r="F213">
        <f t="shared" si="185"/>
        <v>71.029015740153241</v>
      </c>
      <c r="G213">
        <f t="shared" si="185"/>
        <v>52.841771863867294</v>
      </c>
      <c r="H213">
        <f t="shared" si="185"/>
        <v>70.017284057440563</v>
      </c>
      <c r="I213">
        <f t="shared" si="185"/>
        <v>84.22940516897377</v>
      </c>
      <c r="J213">
        <f t="shared" si="185"/>
        <v>40.387206936223166</v>
      </c>
      <c r="K213">
        <f t="shared" si="185"/>
        <v>25.08840450644901</v>
      </c>
      <c r="L213">
        <f t="shared" si="185"/>
        <v>87.524935624762662</v>
      </c>
      <c r="M213">
        <f t="shared" si="185"/>
        <v>88.356880523331512</v>
      </c>
      <c r="N213">
        <f t="shared" si="185"/>
        <v>96.584007796063972</v>
      </c>
      <c r="O213">
        <f t="shared" si="185"/>
        <v>94.472690013855185</v>
      </c>
      <c r="P213">
        <f t="shared" si="185"/>
        <v>0</v>
      </c>
      <c r="Q213">
        <f t="shared" si="185"/>
        <v>78.958859660209427</v>
      </c>
      <c r="R213">
        <f t="shared" si="185"/>
        <v>80.800650413220652</v>
      </c>
      <c r="S213">
        <f t="shared" si="185"/>
        <v>79.157276835078733</v>
      </c>
      <c r="T213">
        <f t="shared" si="185"/>
        <v>74.734164053724442</v>
      </c>
      <c r="U213">
        <f t="shared" si="185"/>
        <v>89.873260618765073</v>
      </c>
      <c r="V213">
        <f t="shared" si="185"/>
        <v>77.718095916050572</v>
      </c>
      <c r="W213">
        <f t="shared" si="185"/>
        <v>93.926206307105687</v>
      </c>
      <c r="X213">
        <f t="shared" si="185"/>
        <v>76.875509326707302</v>
      </c>
      <c r="Y213">
        <f t="shared" si="185"/>
        <v>82.926729764817651</v>
      </c>
      <c r="Z213">
        <f t="shared" si="185"/>
        <v>73.92582446163037</v>
      </c>
      <c r="AA213">
        <f t="shared" si="185"/>
        <v>93.201872706009809</v>
      </c>
      <c r="AB213">
        <f t="shared" si="185"/>
        <v>88.568114891155489</v>
      </c>
      <c r="AC213">
        <f t="shared" si="185"/>
        <v>54.403958727443225</v>
      </c>
      <c r="AD213">
        <f t="shared" si="185"/>
        <v>76.037543654177483</v>
      </c>
      <c r="AE213">
        <f t="shared" si="185"/>
        <v>79.480012532168914</v>
      </c>
      <c r="AF213">
        <f t="shared" si="185"/>
        <v>70.72274984845312</v>
      </c>
      <c r="AG213">
        <f t="shared" si="185"/>
        <v>82.340409134888233</v>
      </c>
      <c r="AH213">
        <f t="shared" si="185"/>
        <v>60.305861022493445</v>
      </c>
      <c r="AI213">
        <f t="shared" si="185"/>
        <v>88.733602787672055</v>
      </c>
      <c r="AJ213">
        <f t="shared" si="185"/>
        <v>87.640502927733507</v>
      </c>
      <c r="AK213">
        <f t="shared" si="185"/>
        <v>78.330160604295912</v>
      </c>
      <c r="AL213">
        <f t="shared" si="185"/>
        <v>82.288492756587814</v>
      </c>
      <c r="AM213">
        <f t="shared" si="185"/>
        <v>38.279793528298796</v>
      </c>
      <c r="AN213">
        <f t="shared" si="185"/>
        <v>58.441249897481576</v>
      </c>
      <c r="AO213">
        <f t="shared" si="185"/>
        <v>35.176142074325007</v>
      </c>
      <c r="AP213">
        <f t="shared" si="185"/>
        <v>0</v>
      </c>
      <c r="AQ213" t="e">
        <f t="shared" si="185"/>
        <v>#DIV/0!</v>
      </c>
      <c r="AR213">
        <f t="shared" si="185"/>
        <v>65.300822647876473</v>
      </c>
      <c r="AS213">
        <f t="shared" si="185"/>
        <v>70.765397253895486</v>
      </c>
      <c r="AT213">
        <f t="shared" si="185"/>
        <v>60.562889690804042</v>
      </c>
      <c r="AU213">
        <f t="shared" si="185"/>
        <v>63.930735839534826</v>
      </c>
      <c r="AV213">
        <f t="shared" si="185"/>
        <v>54.538885439388963</v>
      </c>
      <c r="AW213">
        <f t="shared" si="185"/>
        <v>43.491943639219869</v>
      </c>
      <c r="AX213">
        <f t="shared" si="185"/>
        <v>42.481119563095575</v>
      </c>
      <c r="AY213">
        <f t="shared" si="185"/>
        <v>64.761665499757783</v>
      </c>
      <c r="AZ213">
        <f t="shared" si="185"/>
        <v>52.045035931214798</v>
      </c>
      <c r="BA213">
        <f t="shared" si="185"/>
        <v>0</v>
      </c>
      <c r="BB213">
        <f t="shared" si="185"/>
        <v>80.068107017525634</v>
      </c>
      <c r="BC213">
        <f t="shared" si="185"/>
        <v>55.19686911690583</v>
      </c>
      <c r="BD213">
        <f t="shared" si="185"/>
        <v>40.706946703160767</v>
      </c>
      <c r="BE213">
        <f t="shared" si="185"/>
        <v>67.145975062587198</v>
      </c>
      <c r="BF213">
        <f t="shared" si="185"/>
        <v>92.690093364185515</v>
      </c>
      <c r="BG213">
        <f t="shared" si="185"/>
        <v>67.569188474231524</v>
      </c>
      <c r="BH213">
        <f t="shared" si="185"/>
        <v>86.395676477216469</v>
      </c>
      <c r="BI213">
        <f t="shared" si="185"/>
        <v>80.224283432222521</v>
      </c>
      <c r="BJ213">
        <f t="shared" si="185"/>
        <v>47.74528538931019</v>
      </c>
      <c r="BK213">
        <f t="shared" si="185"/>
        <v>63.301858864884721</v>
      </c>
      <c r="BL213">
        <f t="shared" si="185"/>
        <v>51.026409335824816</v>
      </c>
      <c r="BM213">
        <f t="shared" si="185"/>
        <v>86.845687433286002</v>
      </c>
      <c r="BN213">
        <f t="shared" si="185"/>
        <v>68.754960657657321</v>
      </c>
      <c r="BO213">
        <f t="shared" si="185"/>
        <v>67.634269486697079</v>
      </c>
      <c r="BP213">
        <f t="shared" si="185"/>
        <v>61.6030118304868</v>
      </c>
      <c r="BQ213">
        <f t="shared" ref="BQ213:DD217" si="186">BQ137/BQ$139*100</f>
        <v>53.99533698006902</v>
      </c>
      <c r="BR213">
        <f t="shared" si="186"/>
        <v>39.578370024359913</v>
      </c>
      <c r="BS213">
        <f t="shared" si="186"/>
        <v>53.712584952255938</v>
      </c>
      <c r="BT213">
        <f t="shared" si="186"/>
        <v>74.469138213748082</v>
      </c>
      <c r="BU213">
        <f t="shared" si="186"/>
        <v>0</v>
      </c>
      <c r="BV213">
        <f t="shared" si="186"/>
        <v>58.461552797033022</v>
      </c>
      <c r="BW213">
        <f t="shared" si="186"/>
        <v>49.379231832583358</v>
      </c>
      <c r="BX213" t="e">
        <f t="shared" si="186"/>
        <v>#DIV/0!</v>
      </c>
      <c r="BY213">
        <f t="shared" si="186"/>
        <v>0</v>
      </c>
      <c r="BZ213">
        <f t="shared" si="186"/>
        <v>66.438301035338156</v>
      </c>
      <c r="CA213">
        <f t="shared" si="186"/>
        <v>72.761981630263818</v>
      </c>
      <c r="CB213">
        <f t="shared" si="186"/>
        <v>78.221325533727153</v>
      </c>
      <c r="CC213">
        <f t="shared" si="186"/>
        <v>51.158201829723495</v>
      </c>
      <c r="CD213">
        <f t="shared" si="186"/>
        <v>80.172295295740369</v>
      </c>
      <c r="CE213">
        <f t="shared" si="186"/>
        <v>80.884881117951466</v>
      </c>
      <c r="CF213">
        <f t="shared" si="186"/>
        <v>67.714323463532779</v>
      </c>
      <c r="CG213">
        <f t="shared" si="186"/>
        <v>72.028746796589843</v>
      </c>
      <c r="CH213">
        <f t="shared" si="186"/>
        <v>74.458701988474985</v>
      </c>
      <c r="CI213">
        <f t="shared" si="186"/>
        <v>80.259617842772784</v>
      </c>
      <c r="CJ213">
        <f t="shared" si="186"/>
        <v>93.471061880544625</v>
      </c>
      <c r="CK213">
        <f t="shared" si="186"/>
        <v>72.028746796589843</v>
      </c>
      <c r="CL213">
        <f t="shared" si="186"/>
        <v>73.165811131224658</v>
      </c>
      <c r="CM213">
        <f t="shared" si="186"/>
        <v>18.544455697650378</v>
      </c>
      <c r="CN213">
        <f t="shared" si="186"/>
        <v>67.270870633623986</v>
      </c>
      <c r="CO213">
        <f t="shared" si="186"/>
        <v>70.919347859157469</v>
      </c>
      <c r="CP213">
        <f t="shared" si="186"/>
        <v>76.387692390881014</v>
      </c>
      <c r="CQ213">
        <f t="shared" si="186"/>
        <v>76.635350774581042</v>
      </c>
      <c r="CR213">
        <f t="shared" si="186"/>
        <v>75.482520559909062</v>
      </c>
      <c r="CS213">
        <f t="shared" si="186"/>
        <v>40.448197717934278</v>
      </c>
      <c r="CT213" t="e">
        <f t="shared" si="186"/>
        <v>#DIV/0!</v>
      </c>
      <c r="CU213">
        <f t="shared" si="186"/>
        <v>0</v>
      </c>
      <c r="CV213">
        <f t="shared" si="186"/>
        <v>65.831087082919936</v>
      </c>
      <c r="CW213">
        <f t="shared" si="186"/>
        <v>0</v>
      </c>
      <c r="CX213">
        <f t="shared" si="186"/>
        <v>18.780948352242881</v>
      </c>
      <c r="CY213">
        <f t="shared" si="186"/>
        <v>57.899842856979532</v>
      </c>
      <c r="CZ213">
        <f t="shared" si="186"/>
        <v>68.777338634221792</v>
      </c>
      <c r="DA213">
        <f t="shared" si="186"/>
        <v>77.565469503707334</v>
      </c>
      <c r="DB213">
        <f t="shared" si="186"/>
        <v>53.854872986145097</v>
      </c>
      <c r="DC213">
        <f t="shared" si="186"/>
        <v>93.431577546712575</v>
      </c>
      <c r="DD213">
        <f t="shared" si="186"/>
        <v>0</v>
      </c>
    </row>
    <row r="214" spans="2:108">
      <c r="B214" t="s">
        <v>314</v>
      </c>
      <c r="D214">
        <f>D138/D$139*100</f>
        <v>218.2698143664208</v>
      </c>
      <c r="E214">
        <f t="shared" si="185"/>
        <v>136.25014011734476</v>
      </c>
      <c r="F214">
        <f t="shared" si="185"/>
        <v>132.86826003164234</v>
      </c>
      <c r="G214">
        <f t="shared" si="185"/>
        <v>132.49890635764677</v>
      </c>
      <c r="H214">
        <f t="shared" si="185"/>
        <v>175.32779151025156</v>
      </c>
      <c r="I214">
        <f t="shared" si="185"/>
        <v>249.90877494388371</v>
      </c>
      <c r="J214">
        <f t="shared" si="185"/>
        <v>136.22901873650065</v>
      </c>
      <c r="K214">
        <f t="shared" si="185"/>
        <v>167.28219776030588</v>
      </c>
      <c r="L214">
        <f t="shared" si="185"/>
        <v>111.01061518409767</v>
      </c>
      <c r="M214">
        <f t="shared" si="185"/>
        <v>125.00644475574221</v>
      </c>
      <c r="N214">
        <f t="shared" si="185"/>
        <v>114.56974632109393</v>
      </c>
      <c r="O214">
        <f t="shared" si="185"/>
        <v>153.2269157178132</v>
      </c>
      <c r="P214">
        <f t="shared" si="185"/>
        <v>302.71235118558485</v>
      </c>
      <c r="Q214">
        <f t="shared" si="185"/>
        <v>147.3252004879447</v>
      </c>
      <c r="R214">
        <f t="shared" si="185"/>
        <v>133.27221460994258</v>
      </c>
      <c r="S214">
        <f t="shared" si="185"/>
        <v>106.64426391174855</v>
      </c>
      <c r="T214">
        <f t="shared" si="185"/>
        <v>110.75884933573197</v>
      </c>
      <c r="U214">
        <f t="shared" si="185"/>
        <v>105.23759781242468</v>
      </c>
      <c r="V214">
        <f t="shared" si="185"/>
        <v>101.45485582324253</v>
      </c>
      <c r="W214">
        <f t="shared" si="185"/>
        <v>112.01345198826598</v>
      </c>
      <c r="X214">
        <f t="shared" si="185"/>
        <v>132.70714867961095</v>
      </c>
      <c r="Y214">
        <f t="shared" si="185"/>
        <v>119.80509103489325</v>
      </c>
      <c r="Z214">
        <f t="shared" si="185"/>
        <v>103.94369422101828</v>
      </c>
      <c r="AA214">
        <f t="shared" si="185"/>
        <v>104.18285886651584</v>
      </c>
      <c r="AB214">
        <f t="shared" si="185"/>
        <v>118.72700848204806</v>
      </c>
      <c r="AC214">
        <f t="shared" si="185"/>
        <v>144.39835759851854</v>
      </c>
      <c r="AD214">
        <f t="shared" si="185"/>
        <v>137.30383142561223</v>
      </c>
      <c r="AE214">
        <f t="shared" si="185"/>
        <v>120.47747692276181</v>
      </c>
      <c r="AF214">
        <f t="shared" si="185"/>
        <v>128.74832232150618</v>
      </c>
      <c r="AG214">
        <f t="shared" si="185"/>
        <v>122.38174422672077</v>
      </c>
      <c r="AH214">
        <f t="shared" si="185"/>
        <v>109.42413062470359</v>
      </c>
      <c r="AI214">
        <f t="shared" si="185"/>
        <v>132.32552993259623</v>
      </c>
      <c r="AJ214">
        <f t="shared" si="185"/>
        <v>107.41012508795902</v>
      </c>
      <c r="AK214">
        <f t="shared" si="185"/>
        <v>145.50230797161225</v>
      </c>
      <c r="AL214">
        <f t="shared" si="185"/>
        <v>114.48067748663419</v>
      </c>
      <c r="AM214">
        <f t="shared" si="185"/>
        <v>124.59739107749306</v>
      </c>
      <c r="AN214">
        <f t="shared" si="185"/>
        <v>126.7137191335932</v>
      </c>
      <c r="AO214">
        <f t="shared" si="185"/>
        <v>118.11245101394223</v>
      </c>
      <c r="AP214">
        <f t="shared" si="185"/>
        <v>798.24073478897378</v>
      </c>
      <c r="AQ214" t="e">
        <f t="shared" si="185"/>
        <v>#DIV/0!</v>
      </c>
      <c r="AR214">
        <f t="shared" si="185"/>
        <v>223.7411409363562</v>
      </c>
      <c r="AS214">
        <f t="shared" si="185"/>
        <v>158.6821457896593</v>
      </c>
      <c r="AT214">
        <f t="shared" si="185"/>
        <v>275.59990253376947</v>
      </c>
      <c r="AU214">
        <f t="shared" si="185"/>
        <v>206.62883277707303</v>
      </c>
      <c r="AV214">
        <f t="shared" si="185"/>
        <v>147.23252488348339</v>
      </c>
      <c r="AW214">
        <f t="shared" si="185"/>
        <v>122.96677203957589</v>
      </c>
      <c r="AX214">
        <f t="shared" si="185"/>
        <v>139.73419421421482</v>
      </c>
      <c r="AY214">
        <f t="shared" si="185"/>
        <v>156.93592782652149</v>
      </c>
      <c r="AZ214">
        <f t="shared" si="185"/>
        <v>144.062903712013</v>
      </c>
      <c r="BA214">
        <f t="shared" si="185"/>
        <v>222.69416298270235</v>
      </c>
      <c r="BB214">
        <f t="shared" si="185"/>
        <v>109.09895821542175</v>
      </c>
      <c r="BC214">
        <f t="shared" si="185"/>
        <v>121.17315571171707</v>
      </c>
      <c r="BD214">
        <f t="shared" si="185"/>
        <v>200.16146968058342</v>
      </c>
      <c r="BE214">
        <f t="shared" si="185"/>
        <v>124.40656519754543</v>
      </c>
      <c r="BF214">
        <f t="shared" si="185"/>
        <v>129.07073570153625</v>
      </c>
      <c r="BG214">
        <f t="shared" si="185"/>
        <v>142.69745726688006</v>
      </c>
      <c r="BH214">
        <f t="shared" si="185"/>
        <v>115.88638873610981</v>
      </c>
      <c r="BI214">
        <f t="shared" si="185"/>
        <v>141.66341068052958</v>
      </c>
      <c r="BJ214">
        <f t="shared" si="185"/>
        <v>125.42414765298568</v>
      </c>
      <c r="BK214">
        <f t="shared" si="185"/>
        <v>122.05100812138927</v>
      </c>
      <c r="BL214">
        <f t="shared" si="185"/>
        <v>142.87322875772225</v>
      </c>
      <c r="BM214">
        <f t="shared" si="185"/>
        <v>117.93264139856736</v>
      </c>
      <c r="BN214">
        <f t="shared" si="185"/>
        <v>128.66294340330319</v>
      </c>
      <c r="BO214">
        <f t="shared" si="185"/>
        <v>130.16902676495062</v>
      </c>
      <c r="BP214">
        <f t="shared" si="185"/>
        <v>106.78265526317855</v>
      </c>
      <c r="BQ214">
        <f t="shared" si="186"/>
        <v>127.57511520234119</v>
      </c>
      <c r="BR214">
        <f t="shared" si="186"/>
        <v>179.51542312203122</v>
      </c>
      <c r="BS214">
        <f t="shared" si="186"/>
        <v>122.19356777461165</v>
      </c>
      <c r="BT214">
        <f t="shared" si="186"/>
        <v>135.02579744244176</v>
      </c>
      <c r="BU214">
        <f t="shared" si="186"/>
        <v>376.22679687931065</v>
      </c>
      <c r="BV214">
        <f t="shared" si="186"/>
        <v>255.51963996300714</v>
      </c>
      <c r="BW214">
        <f t="shared" si="186"/>
        <v>148.19720370702953</v>
      </c>
      <c r="BX214" t="e">
        <f t="shared" si="186"/>
        <v>#DIV/0!</v>
      </c>
      <c r="BY214">
        <f t="shared" si="186"/>
        <v>1819.21021985383</v>
      </c>
      <c r="BZ214">
        <f t="shared" si="186"/>
        <v>127.23418639921667</v>
      </c>
      <c r="CA214">
        <f t="shared" si="186"/>
        <v>119.43189105261884</v>
      </c>
      <c r="CB214">
        <f t="shared" si="186"/>
        <v>128.47310606670496</v>
      </c>
      <c r="CC214">
        <f t="shared" si="186"/>
        <v>143.27742428619095</v>
      </c>
      <c r="CD214">
        <f t="shared" si="186"/>
        <v>153.74287900075896</v>
      </c>
      <c r="CE214">
        <f t="shared" si="186"/>
        <v>190.62190613939336</v>
      </c>
      <c r="CF214">
        <f t="shared" si="186"/>
        <v>121.01858974067345</v>
      </c>
      <c r="CG214">
        <f t="shared" si="186"/>
        <v>187.5928380825118</v>
      </c>
      <c r="CH214">
        <f t="shared" si="186"/>
        <v>101.34104286047716</v>
      </c>
      <c r="CI214">
        <f t="shared" si="186"/>
        <v>139.32066486850644</v>
      </c>
      <c r="CJ214">
        <f t="shared" si="186"/>
        <v>118.49811244203899</v>
      </c>
      <c r="CK214">
        <f t="shared" si="186"/>
        <v>187.5928380825118</v>
      </c>
      <c r="CL214">
        <f t="shared" si="186"/>
        <v>171.11468345944763</v>
      </c>
      <c r="CM214">
        <f t="shared" si="186"/>
        <v>194.85448268620254</v>
      </c>
      <c r="CN214">
        <f t="shared" si="186"/>
        <v>181.06368634215642</v>
      </c>
      <c r="CO214">
        <f t="shared" si="186"/>
        <v>135.66377676141661</v>
      </c>
      <c r="CP214">
        <f t="shared" si="186"/>
        <v>119.05222077660346</v>
      </c>
      <c r="CQ214">
        <f t="shared" si="186"/>
        <v>123.58880944831915</v>
      </c>
      <c r="CR214">
        <f t="shared" si="186"/>
        <v>171.68808118294143</v>
      </c>
      <c r="CS214">
        <f t="shared" si="186"/>
        <v>159.59106675606699</v>
      </c>
      <c r="CT214" t="e">
        <f t="shared" si="186"/>
        <v>#DIV/0!</v>
      </c>
      <c r="CU214">
        <f t="shared" si="186"/>
        <v>407.42846120871292</v>
      </c>
      <c r="CV214">
        <f t="shared" si="186"/>
        <v>129.22969019610994</v>
      </c>
      <c r="CW214">
        <f t="shared" si="186"/>
        <v>222.97712302055851</v>
      </c>
      <c r="CX214">
        <f t="shared" si="186"/>
        <v>364.00216930078147</v>
      </c>
      <c r="CY214">
        <f t="shared" si="186"/>
        <v>114.70740688359622</v>
      </c>
      <c r="CZ214">
        <f t="shared" si="186"/>
        <v>153.35743482914091</v>
      </c>
      <c r="DA214">
        <f t="shared" si="186"/>
        <v>127.35136100103936</v>
      </c>
      <c r="DB214">
        <f t="shared" si="186"/>
        <v>194.91878154154139</v>
      </c>
      <c r="DC214">
        <f t="shared" si="186"/>
        <v>108.27092741740547</v>
      </c>
      <c r="DD214">
        <f t="shared" si="186"/>
        <v>212.9515271498471</v>
      </c>
    </row>
    <row r="215" spans="2:108">
      <c r="B215" t="s">
        <v>315</v>
      </c>
      <c r="D215">
        <f>D139/D$139*100</f>
        <v>100</v>
      </c>
      <c r="E215">
        <f t="shared" si="185"/>
        <v>100</v>
      </c>
      <c r="F215">
        <f t="shared" si="185"/>
        <v>100</v>
      </c>
      <c r="G215">
        <f t="shared" si="185"/>
        <v>100</v>
      </c>
      <c r="H215">
        <f t="shared" si="185"/>
        <v>100</v>
      </c>
      <c r="I215">
        <f t="shared" si="185"/>
        <v>100</v>
      </c>
      <c r="J215">
        <f t="shared" si="185"/>
        <v>100</v>
      </c>
      <c r="K215">
        <f t="shared" si="185"/>
        <v>100</v>
      </c>
      <c r="L215">
        <f t="shared" si="185"/>
        <v>100</v>
      </c>
      <c r="M215">
        <f t="shared" si="185"/>
        <v>100</v>
      </c>
      <c r="N215">
        <f t="shared" si="185"/>
        <v>100</v>
      </c>
      <c r="O215">
        <f t="shared" si="185"/>
        <v>100</v>
      </c>
      <c r="P215">
        <f t="shared" si="185"/>
        <v>100</v>
      </c>
      <c r="Q215">
        <f t="shared" si="185"/>
        <v>100</v>
      </c>
      <c r="R215">
        <f t="shared" si="185"/>
        <v>100</v>
      </c>
      <c r="S215">
        <f t="shared" si="185"/>
        <v>100</v>
      </c>
      <c r="T215">
        <f t="shared" si="185"/>
        <v>100</v>
      </c>
      <c r="U215">
        <f t="shared" si="185"/>
        <v>100</v>
      </c>
      <c r="V215">
        <f t="shared" si="185"/>
        <v>100</v>
      </c>
      <c r="W215">
        <f t="shared" si="185"/>
        <v>100</v>
      </c>
      <c r="X215">
        <f t="shared" si="185"/>
        <v>100</v>
      </c>
      <c r="Y215">
        <f t="shared" si="185"/>
        <v>100</v>
      </c>
      <c r="Z215">
        <f t="shared" si="185"/>
        <v>100</v>
      </c>
      <c r="AA215">
        <f t="shared" si="185"/>
        <v>100</v>
      </c>
      <c r="AB215">
        <f t="shared" si="185"/>
        <v>100</v>
      </c>
      <c r="AC215">
        <f t="shared" si="185"/>
        <v>100</v>
      </c>
      <c r="AD215">
        <f t="shared" si="185"/>
        <v>100</v>
      </c>
      <c r="AE215">
        <f t="shared" si="185"/>
        <v>100</v>
      </c>
      <c r="AF215">
        <f t="shared" si="185"/>
        <v>100</v>
      </c>
      <c r="AG215">
        <f t="shared" si="185"/>
        <v>100</v>
      </c>
      <c r="AH215">
        <f t="shared" si="185"/>
        <v>100</v>
      </c>
      <c r="AI215">
        <f t="shared" si="185"/>
        <v>100</v>
      </c>
      <c r="AJ215">
        <f t="shared" si="185"/>
        <v>100</v>
      </c>
      <c r="AK215">
        <f t="shared" si="185"/>
        <v>100</v>
      </c>
      <c r="AL215">
        <f t="shared" si="185"/>
        <v>100</v>
      </c>
      <c r="AM215">
        <f t="shared" si="185"/>
        <v>100</v>
      </c>
      <c r="AN215">
        <f t="shared" si="185"/>
        <v>100</v>
      </c>
      <c r="AO215">
        <f t="shared" si="185"/>
        <v>100</v>
      </c>
      <c r="AP215">
        <f t="shared" si="185"/>
        <v>100</v>
      </c>
      <c r="AQ215" t="e">
        <f t="shared" si="185"/>
        <v>#DIV/0!</v>
      </c>
      <c r="AR215">
        <f t="shared" si="185"/>
        <v>100</v>
      </c>
      <c r="AS215">
        <f t="shared" si="185"/>
        <v>100</v>
      </c>
      <c r="AT215">
        <f t="shared" si="185"/>
        <v>100</v>
      </c>
      <c r="AU215">
        <f t="shared" si="185"/>
        <v>100</v>
      </c>
      <c r="AV215">
        <f t="shared" si="185"/>
        <v>100</v>
      </c>
      <c r="AW215">
        <f t="shared" si="185"/>
        <v>100</v>
      </c>
      <c r="AX215">
        <f t="shared" si="185"/>
        <v>100</v>
      </c>
      <c r="AY215">
        <f t="shared" si="185"/>
        <v>100</v>
      </c>
      <c r="AZ215">
        <f t="shared" si="185"/>
        <v>100</v>
      </c>
      <c r="BA215">
        <f t="shared" si="185"/>
        <v>100</v>
      </c>
      <c r="BB215">
        <f t="shared" si="185"/>
        <v>100</v>
      </c>
      <c r="BC215">
        <f t="shared" si="185"/>
        <v>100</v>
      </c>
      <c r="BD215">
        <f t="shared" si="185"/>
        <v>100</v>
      </c>
      <c r="BE215">
        <f t="shared" si="185"/>
        <v>100</v>
      </c>
      <c r="BF215">
        <f t="shared" si="185"/>
        <v>100</v>
      </c>
      <c r="BG215">
        <f t="shared" si="185"/>
        <v>100</v>
      </c>
      <c r="BH215">
        <f t="shared" si="185"/>
        <v>100</v>
      </c>
      <c r="BI215">
        <f t="shared" si="185"/>
        <v>100</v>
      </c>
      <c r="BJ215">
        <f t="shared" si="185"/>
        <v>100</v>
      </c>
      <c r="BK215">
        <f t="shared" si="185"/>
        <v>100</v>
      </c>
      <c r="BL215">
        <f t="shared" si="185"/>
        <v>100</v>
      </c>
      <c r="BM215">
        <f t="shared" si="185"/>
        <v>100</v>
      </c>
      <c r="BN215">
        <f t="shared" si="185"/>
        <v>100</v>
      </c>
      <c r="BO215">
        <f t="shared" si="185"/>
        <v>100</v>
      </c>
      <c r="BP215">
        <f t="shared" si="185"/>
        <v>100</v>
      </c>
      <c r="BQ215">
        <f t="shared" si="186"/>
        <v>100</v>
      </c>
      <c r="BR215">
        <f t="shared" si="186"/>
        <v>100</v>
      </c>
      <c r="BS215">
        <f t="shared" si="186"/>
        <v>100</v>
      </c>
      <c r="BT215">
        <f t="shared" si="186"/>
        <v>100</v>
      </c>
      <c r="BU215">
        <f t="shared" si="186"/>
        <v>100</v>
      </c>
      <c r="BV215">
        <f t="shared" si="186"/>
        <v>100</v>
      </c>
      <c r="BW215">
        <f t="shared" si="186"/>
        <v>100</v>
      </c>
      <c r="BX215" t="e">
        <f t="shared" si="186"/>
        <v>#DIV/0!</v>
      </c>
      <c r="BY215">
        <f t="shared" si="186"/>
        <v>100</v>
      </c>
      <c r="BZ215">
        <f t="shared" si="186"/>
        <v>100</v>
      </c>
      <c r="CA215">
        <f t="shared" si="186"/>
        <v>100</v>
      </c>
      <c r="CB215">
        <f t="shared" si="186"/>
        <v>100</v>
      </c>
      <c r="CC215">
        <f t="shared" si="186"/>
        <v>100</v>
      </c>
      <c r="CD215">
        <f t="shared" si="186"/>
        <v>100</v>
      </c>
      <c r="CE215">
        <f t="shared" si="186"/>
        <v>100</v>
      </c>
      <c r="CF215">
        <f t="shared" si="186"/>
        <v>100</v>
      </c>
      <c r="CG215">
        <f t="shared" si="186"/>
        <v>100</v>
      </c>
      <c r="CH215">
        <f t="shared" si="186"/>
        <v>100</v>
      </c>
      <c r="CI215">
        <f t="shared" si="186"/>
        <v>100</v>
      </c>
      <c r="CJ215">
        <f t="shared" si="186"/>
        <v>100</v>
      </c>
      <c r="CK215">
        <f t="shared" si="186"/>
        <v>100</v>
      </c>
      <c r="CL215">
        <f t="shared" si="186"/>
        <v>100</v>
      </c>
      <c r="CM215">
        <f t="shared" si="186"/>
        <v>100</v>
      </c>
      <c r="CN215">
        <f t="shared" si="186"/>
        <v>100</v>
      </c>
      <c r="CO215">
        <f t="shared" si="186"/>
        <v>100</v>
      </c>
      <c r="CP215">
        <f t="shared" si="186"/>
        <v>100</v>
      </c>
      <c r="CQ215">
        <f t="shared" si="186"/>
        <v>100</v>
      </c>
      <c r="CR215">
        <f t="shared" si="186"/>
        <v>100</v>
      </c>
      <c r="CS215">
        <f t="shared" si="186"/>
        <v>100</v>
      </c>
      <c r="CT215" t="e">
        <f t="shared" si="186"/>
        <v>#DIV/0!</v>
      </c>
      <c r="CU215">
        <f t="shared" si="186"/>
        <v>100</v>
      </c>
      <c r="CV215">
        <f t="shared" si="186"/>
        <v>100</v>
      </c>
      <c r="CW215">
        <f t="shared" si="186"/>
        <v>100</v>
      </c>
      <c r="CX215">
        <f t="shared" si="186"/>
        <v>100</v>
      </c>
      <c r="CY215">
        <f t="shared" si="186"/>
        <v>100</v>
      </c>
      <c r="CZ215">
        <f t="shared" si="186"/>
        <v>100</v>
      </c>
      <c r="DA215">
        <f t="shared" si="186"/>
        <v>100</v>
      </c>
      <c r="DB215">
        <f t="shared" si="186"/>
        <v>100</v>
      </c>
      <c r="DC215">
        <f t="shared" si="186"/>
        <v>100</v>
      </c>
      <c r="DD215">
        <f t="shared" si="186"/>
        <v>100</v>
      </c>
    </row>
    <row r="216" spans="2:108">
      <c r="B216" t="s">
        <v>316</v>
      </c>
      <c r="D216">
        <f>D140/D$139*100</f>
        <v>30.138363737100356</v>
      </c>
      <c r="E216">
        <f t="shared" si="185"/>
        <v>37.987140694050154</v>
      </c>
      <c r="F216">
        <f t="shared" si="185"/>
        <v>27.07423669310025</v>
      </c>
      <c r="G216">
        <f t="shared" si="185"/>
        <v>21.362449319713896</v>
      </c>
      <c r="H216">
        <f t="shared" si="185"/>
        <v>23.826078693336843</v>
      </c>
      <c r="I216">
        <f t="shared" si="185"/>
        <v>68.37240452651811</v>
      </c>
      <c r="J216">
        <f t="shared" si="185"/>
        <v>0</v>
      </c>
      <c r="K216">
        <f t="shared" si="185"/>
        <v>3.4742859750781232</v>
      </c>
      <c r="L216">
        <f t="shared" si="185"/>
        <v>36.193477718718889</v>
      </c>
      <c r="M216">
        <f t="shared" si="185"/>
        <v>35.288452836345407</v>
      </c>
      <c r="N216">
        <f t="shared" si="185"/>
        <v>34.61219680877872</v>
      </c>
      <c r="O216">
        <f t="shared" si="185"/>
        <v>42.89705186116268</v>
      </c>
      <c r="P216">
        <f t="shared" si="185"/>
        <v>0</v>
      </c>
      <c r="Q216">
        <f t="shared" si="185"/>
        <v>11.972103791733636</v>
      </c>
      <c r="R216">
        <f t="shared" si="185"/>
        <v>37.191552324163261</v>
      </c>
      <c r="S216">
        <f t="shared" si="185"/>
        <v>38.507571436931194</v>
      </c>
      <c r="T216">
        <f t="shared" si="185"/>
        <v>32.606551342346883</v>
      </c>
      <c r="U216">
        <f t="shared" si="185"/>
        <v>40.23699595149516</v>
      </c>
      <c r="V216">
        <f t="shared" si="185"/>
        <v>37.566724746679022</v>
      </c>
      <c r="W216">
        <f t="shared" si="185"/>
        <v>47.054377317409759</v>
      </c>
      <c r="X216">
        <f t="shared" si="185"/>
        <v>39.902103043169483</v>
      </c>
      <c r="Y216">
        <f t="shared" si="185"/>
        <v>51.857352431678763</v>
      </c>
      <c r="Z216">
        <f t="shared" si="185"/>
        <v>23.086191677779819</v>
      </c>
      <c r="AA216">
        <f t="shared" si="185"/>
        <v>42.167821259379927</v>
      </c>
      <c r="AB216">
        <f t="shared" si="185"/>
        <v>55.298556436948388</v>
      </c>
      <c r="AC216">
        <f t="shared" si="185"/>
        <v>44.563493581433519</v>
      </c>
      <c r="AD216">
        <f t="shared" si="185"/>
        <v>58.762722477689252</v>
      </c>
      <c r="AE216">
        <f t="shared" si="185"/>
        <v>53.061915706265061</v>
      </c>
      <c r="AF216">
        <f t="shared" si="185"/>
        <v>40.940614579856479</v>
      </c>
      <c r="AG216">
        <f t="shared" si="185"/>
        <v>53.689491933680003</v>
      </c>
      <c r="AH216">
        <f t="shared" si="185"/>
        <v>17.631920925694839</v>
      </c>
      <c r="AI216">
        <f t="shared" si="185"/>
        <v>18.07978785985242</v>
      </c>
      <c r="AJ216">
        <f t="shared" si="185"/>
        <v>7.2966849685248709</v>
      </c>
      <c r="AK216">
        <f t="shared" si="185"/>
        <v>13.400922276919669</v>
      </c>
      <c r="AL216">
        <f t="shared" si="185"/>
        <v>35.109630873451799</v>
      </c>
      <c r="AM216">
        <f t="shared" si="185"/>
        <v>9.4186789510882214</v>
      </c>
      <c r="AN216">
        <f t="shared" si="185"/>
        <v>41.525522577736595</v>
      </c>
      <c r="AO216">
        <f t="shared" si="185"/>
        <v>0</v>
      </c>
      <c r="AP216">
        <f t="shared" si="185"/>
        <v>0</v>
      </c>
      <c r="AQ216" t="e">
        <f t="shared" si="185"/>
        <v>#DIV/0!</v>
      </c>
      <c r="AR216">
        <f t="shared" si="185"/>
        <v>53.697694395784701</v>
      </c>
      <c r="AS216">
        <f t="shared" si="185"/>
        <v>31.560735812169039</v>
      </c>
      <c r="AT216">
        <f t="shared" si="185"/>
        <v>49.275503793753082</v>
      </c>
      <c r="AU216">
        <f t="shared" si="185"/>
        <v>45.851295186132148</v>
      </c>
      <c r="AV216">
        <f t="shared" si="185"/>
        <v>16.770204017660863</v>
      </c>
      <c r="AW216">
        <f t="shared" si="185"/>
        <v>0</v>
      </c>
      <c r="AX216">
        <f t="shared" si="185"/>
        <v>13.123324597888042</v>
      </c>
      <c r="AY216">
        <f t="shared" si="185"/>
        <v>36.416872261099584</v>
      </c>
      <c r="AZ216">
        <f t="shared" si="185"/>
        <v>0</v>
      </c>
      <c r="BA216">
        <f t="shared" si="185"/>
        <v>0</v>
      </c>
      <c r="BB216">
        <f t="shared" si="185"/>
        <v>39.219273548235648</v>
      </c>
      <c r="BC216">
        <f t="shared" si="185"/>
        <v>42.112177209030655</v>
      </c>
      <c r="BD216">
        <f t="shared" si="185"/>
        <v>11.095646753070868</v>
      </c>
      <c r="BE216">
        <f t="shared" si="185"/>
        <v>26.742106943573578</v>
      </c>
      <c r="BF216">
        <f t="shared" si="185"/>
        <v>43.609829912864924</v>
      </c>
      <c r="BG216">
        <f t="shared" si="185"/>
        <v>54.587129165865846</v>
      </c>
      <c r="BH216">
        <f t="shared" si="185"/>
        <v>45.740165246396138</v>
      </c>
      <c r="BI216">
        <f t="shared" si="185"/>
        <v>0</v>
      </c>
      <c r="BJ216">
        <f t="shared" si="185"/>
        <v>0</v>
      </c>
      <c r="BK216">
        <f t="shared" si="185"/>
        <v>33.799302928789409</v>
      </c>
      <c r="BL216">
        <f t="shared" si="185"/>
        <v>0</v>
      </c>
      <c r="BM216">
        <f t="shared" si="185"/>
        <v>59.846378901763373</v>
      </c>
      <c r="BN216">
        <f t="shared" si="185"/>
        <v>50.996789386718852</v>
      </c>
      <c r="BO216">
        <f t="shared" si="185"/>
        <v>46.153206572915302</v>
      </c>
      <c r="BP216">
        <f t="shared" ref="BP216" si="187">BP140/BP$139*100</f>
        <v>0</v>
      </c>
      <c r="BQ216">
        <f t="shared" si="186"/>
        <v>0</v>
      </c>
      <c r="BR216">
        <f t="shared" si="186"/>
        <v>0</v>
      </c>
      <c r="BS216">
        <f t="shared" si="186"/>
        <v>10.995334536077046</v>
      </c>
      <c r="BT216">
        <f t="shared" si="186"/>
        <v>34.064482522688124</v>
      </c>
      <c r="BU216">
        <f t="shared" si="186"/>
        <v>0</v>
      </c>
      <c r="BV216">
        <f t="shared" si="186"/>
        <v>10.681539896399316</v>
      </c>
      <c r="BW216">
        <f t="shared" si="186"/>
        <v>0</v>
      </c>
      <c r="BX216" t="e">
        <f t="shared" si="186"/>
        <v>#DIV/0!</v>
      </c>
      <c r="BY216">
        <f t="shared" si="186"/>
        <v>0</v>
      </c>
      <c r="BZ216">
        <f t="shared" si="186"/>
        <v>40.583554755592729</v>
      </c>
      <c r="CA216">
        <f t="shared" si="186"/>
        <v>0</v>
      </c>
      <c r="CB216">
        <f t="shared" si="186"/>
        <v>40.272665244348083</v>
      </c>
      <c r="CC216">
        <f t="shared" si="186"/>
        <v>0</v>
      </c>
      <c r="CD216">
        <f t="shared" si="186"/>
        <v>25.15743545165877</v>
      </c>
      <c r="CE216">
        <f t="shared" si="186"/>
        <v>33.597222999166618</v>
      </c>
      <c r="CF216">
        <f t="shared" si="186"/>
        <v>34.332200301421906</v>
      </c>
      <c r="CG216">
        <f t="shared" si="186"/>
        <v>53.763744834663719</v>
      </c>
      <c r="CH216">
        <f t="shared" si="186"/>
        <v>46.648777570910603</v>
      </c>
      <c r="CI216">
        <f t="shared" si="186"/>
        <v>38.974791142944085</v>
      </c>
      <c r="CJ216">
        <f t="shared" si="186"/>
        <v>38.252614199669871</v>
      </c>
      <c r="CK216">
        <f t="shared" si="186"/>
        <v>53.763744834663719</v>
      </c>
      <c r="CL216">
        <f t="shared" si="186"/>
        <v>30.618854319314394</v>
      </c>
      <c r="CM216">
        <f t="shared" si="186"/>
        <v>0</v>
      </c>
      <c r="CN216">
        <f t="shared" si="186"/>
        <v>46.649188748864994</v>
      </c>
      <c r="CO216">
        <f t="shared" si="186"/>
        <v>0</v>
      </c>
      <c r="CP216">
        <f t="shared" si="186"/>
        <v>47.769164993539832</v>
      </c>
      <c r="CQ216">
        <f t="shared" si="186"/>
        <v>50.791874981162586</v>
      </c>
      <c r="CR216">
        <f t="shared" si="186"/>
        <v>0</v>
      </c>
      <c r="CS216">
        <f t="shared" si="186"/>
        <v>0</v>
      </c>
      <c r="CT216" t="e">
        <f t="shared" si="186"/>
        <v>#DIV/0!</v>
      </c>
      <c r="CU216">
        <f t="shared" si="186"/>
        <v>0</v>
      </c>
      <c r="CV216">
        <f t="shared" si="186"/>
        <v>45.507988065776047</v>
      </c>
      <c r="CW216">
        <f t="shared" si="186"/>
        <v>0</v>
      </c>
      <c r="CX216">
        <f t="shared" si="186"/>
        <v>0</v>
      </c>
      <c r="CY216">
        <f t="shared" si="186"/>
        <v>26.300485514978433</v>
      </c>
      <c r="CZ216">
        <f t="shared" si="186"/>
        <v>47.844549026417802</v>
      </c>
      <c r="DA216">
        <f t="shared" si="186"/>
        <v>29.154152493982817</v>
      </c>
      <c r="DB216">
        <f t="shared" si="186"/>
        <v>0</v>
      </c>
      <c r="DC216">
        <f t="shared" si="186"/>
        <v>0</v>
      </c>
      <c r="DD216">
        <f t="shared" si="186"/>
        <v>0</v>
      </c>
    </row>
    <row r="217" spans="2:108">
      <c r="B217" t="s">
        <v>317</v>
      </c>
      <c r="D217">
        <f>D141/D$139*100</f>
        <v>268.03159161799448</v>
      </c>
      <c r="E217">
        <f t="shared" ref="E217:BP217" si="188">E141/E$139*100</f>
        <v>322.85048852067712</v>
      </c>
      <c r="F217">
        <f t="shared" si="188"/>
        <v>164.94851562761704</v>
      </c>
      <c r="G217">
        <f t="shared" si="188"/>
        <v>630.5108334188858</v>
      </c>
      <c r="H217">
        <f t="shared" si="188"/>
        <v>223.92507391423763</v>
      </c>
      <c r="I217">
        <f t="shared" si="188"/>
        <v>522.72520032466127</v>
      </c>
      <c r="J217">
        <f t="shared" si="188"/>
        <v>166.34293718282194</v>
      </c>
      <c r="K217">
        <f t="shared" si="188"/>
        <v>254.94728144548264</v>
      </c>
      <c r="L217">
        <f t="shared" si="188"/>
        <v>132.33836659241879</v>
      </c>
      <c r="M217">
        <f t="shared" si="188"/>
        <v>139.87450495325029</v>
      </c>
      <c r="N217">
        <f t="shared" si="188"/>
        <v>135.24801207321354</v>
      </c>
      <c r="O217">
        <f t="shared" si="188"/>
        <v>169.7881747731513</v>
      </c>
      <c r="P217">
        <f t="shared" si="188"/>
        <v>626.66197551230493</v>
      </c>
      <c r="Q217">
        <f t="shared" si="188"/>
        <v>191.7084989725326</v>
      </c>
      <c r="R217">
        <f t="shared" si="188"/>
        <v>150.52205462565709</v>
      </c>
      <c r="S217">
        <f t="shared" si="188"/>
        <v>124.7230984641879</v>
      </c>
      <c r="T217">
        <f t="shared" si="188"/>
        <v>148.8646335288351</v>
      </c>
      <c r="U217">
        <f t="shared" si="188"/>
        <v>106.39715845741596</v>
      </c>
      <c r="V217">
        <f t="shared" si="188"/>
        <v>102.16603819549294</v>
      </c>
      <c r="W217">
        <f t="shared" si="188"/>
        <v>118.28937897984882</v>
      </c>
      <c r="X217">
        <f t="shared" si="188"/>
        <v>145.2452870100762</v>
      </c>
      <c r="Y217">
        <f t="shared" si="188"/>
        <v>150.46887644500347</v>
      </c>
      <c r="Z217">
        <f t="shared" si="188"/>
        <v>118.6677877945596</v>
      </c>
      <c r="AA217">
        <f t="shared" si="188"/>
        <v>149.35989921972754</v>
      </c>
      <c r="AB217">
        <f t="shared" si="188"/>
        <v>162.03712024881699</v>
      </c>
      <c r="AC217">
        <f t="shared" si="188"/>
        <v>175.33324715784843</v>
      </c>
      <c r="AD217">
        <f t="shared" si="188"/>
        <v>143.30380930327232</v>
      </c>
      <c r="AE217">
        <f t="shared" si="188"/>
        <v>302.87148159370776</v>
      </c>
      <c r="AF217">
        <f t="shared" si="188"/>
        <v>188.78462925881465</v>
      </c>
      <c r="AG217">
        <f t="shared" si="188"/>
        <v>153.29905442413647</v>
      </c>
      <c r="AH217">
        <f t="shared" si="188"/>
        <v>120.9890185679847</v>
      </c>
      <c r="AI217">
        <f t="shared" si="188"/>
        <v>250.35435878564601</v>
      </c>
      <c r="AJ217">
        <f t="shared" si="188"/>
        <v>206.46991195591045</v>
      </c>
      <c r="AK217">
        <f t="shared" si="188"/>
        <v>164.35499885502935</v>
      </c>
      <c r="AL217">
        <f t="shared" si="188"/>
        <v>146.91807667335885</v>
      </c>
      <c r="AM217">
        <f t="shared" si="188"/>
        <v>235.80311749090117</v>
      </c>
      <c r="AN217">
        <f t="shared" si="188"/>
        <v>174.41768985841165</v>
      </c>
      <c r="AO217">
        <f t="shared" si="188"/>
        <v>436.59145580735952</v>
      </c>
      <c r="AP217">
        <f t="shared" si="188"/>
        <v>3863.4635013076681</v>
      </c>
      <c r="AQ217" t="e">
        <f t="shared" si="188"/>
        <v>#DIV/0!</v>
      </c>
      <c r="AR217">
        <f t="shared" si="188"/>
        <v>411.03871292550355</v>
      </c>
      <c r="AS217">
        <f t="shared" si="188"/>
        <v>234.44993824055967</v>
      </c>
      <c r="AT217">
        <f t="shared" si="188"/>
        <v>409.60448483560617</v>
      </c>
      <c r="AU217">
        <f t="shared" si="188"/>
        <v>398.44399768042632</v>
      </c>
      <c r="AV217">
        <f t="shared" si="188"/>
        <v>351.49069831218861</v>
      </c>
      <c r="AW217">
        <f t="shared" si="188"/>
        <v>235.86022894405474</v>
      </c>
      <c r="AX217">
        <f t="shared" si="188"/>
        <v>427.60726411184004</v>
      </c>
      <c r="AY217">
        <f t="shared" si="188"/>
        <v>230.2935899562089</v>
      </c>
      <c r="AZ217">
        <f t="shared" si="188"/>
        <v>216.18327970853582</v>
      </c>
      <c r="BA217">
        <f t="shared" si="188"/>
        <v>1269.4883737081191</v>
      </c>
      <c r="BB217">
        <f t="shared" si="188"/>
        <v>271.82223062214359</v>
      </c>
      <c r="BC217">
        <f t="shared" si="188"/>
        <v>480.83526957561736</v>
      </c>
      <c r="BD217">
        <f t="shared" si="188"/>
        <v>343.00363284970632</v>
      </c>
      <c r="BE217">
        <f t="shared" si="188"/>
        <v>129.21616012399542</v>
      </c>
      <c r="BF217">
        <f t="shared" si="188"/>
        <v>188.48032612550861</v>
      </c>
      <c r="BG217">
        <f t="shared" si="188"/>
        <v>500.18235187585719</v>
      </c>
      <c r="BH217">
        <f t="shared" si="188"/>
        <v>239.17080276067318</v>
      </c>
      <c r="BI217">
        <f t="shared" si="188"/>
        <v>315.40468949234474</v>
      </c>
      <c r="BJ217">
        <f t="shared" si="188"/>
        <v>521.65130534775165</v>
      </c>
      <c r="BK217">
        <f t="shared" si="188"/>
        <v>519.57059893862083</v>
      </c>
      <c r="BL217">
        <f t="shared" si="188"/>
        <v>497.65115432891258</v>
      </c>
      <c r="BM217">
        <f t="shared" si="188"/>
        <v>240.52907818134153</v>
      </c>
      <c r="BN217">
        <f t="shared" si="188"/>
        <v>621.00553249727204</v>
      </c>
      <c r="BO217">
        <f t="shared" si="188"/>
        <v>344.76244600904892</v>
      </c>
      <c r="BP217">
        <f t="shared" si="188"/>
        <v>125.05518986110367</v>
      </c>
      <c r="BQ217">
        <f t="shared" si="186"/>
        <v>144.25498359483041</v>
      </c>
      <c r="BR217">
        <f t="shared" si="186"/>
        <v>457.97129617701506</v>
      </c>
      <c r="BS217">
        <f t="shared" si="186"/>
        <v>143.15998027944522</v>
      </c>
      <c r="BT217">
        <f t="shared" si="186"/>
        <v>146.63888328947129</v>
      </c>
      <c r="BU217">
        <f t="shared" si="186"/>
        <v>1480.4514103039467</v>
      </c>
      <c r="BV217">
        <f t="shared" si="186"/>
        <v>361.21047330481201</v>
      </c>
      <c r="BW217">
        <f t="shared" si="186"/>
        <v>289.11790420747923</v>
      </c>
      <c r="BX217" t="e">
        <f t="shared" si="186"/>
        <v>#DIV/0!</v>
      </c>
      <c r="BY217">
        <f t="shared" si="186"/>
        <v>5552.3415950478975</v>
      </c>
      <c r="BZ217">
        <f t="shared" si="186"/>
        <v>148.78511639481249</v>
      </c>
      <c r="CA217">
        <f t="shared" si="186"/>
        <v>155.71231037680124</v>
      </c>
      <c r="CB217">
        <f t="shared" si="186"/>
        <v>327.19126522991331</v>
      </c>
      <c r="CC217">
        <f t="shared" si="186"/>
        <v>285.23423660654623</v>
      </c>
      <c r="CD217">
        <f t="shared" si="186"/>
        <v>180.48536018015099</v>
      </c>
      <c r="CE217">
        <f t="shared" si="186"/>
        <v>658.57503347763122</v>
      </c>
      <c r="CF217">
        <f t="shared" si="186"/>
        <v>171.19860272913695</v>
      </c>
      <c r="CG217">
        <f t="shared" si="186"/>
        <v>450.15347762863945</v>
      </c>
      <c r="CH217">
        <f t="shared" si="186"/>
        <v>156.11820136962069</v>
      </c>
      <c r="CI217">
        <f t="shared" si="186"/>
        <v>199.66939857147051</v>
      </c>
      <c r="CJ217">
        <f t="shared" si="186"/>
        <v>151.31224586803461</v>
      </c>
      <c r="CK217">
        <f t="shared" si="186"/>
        <v>450.49105522823874</v>
      </c>
      <c r="CL217">
        <f t="shared" si="186"/>
        <v>251.78135987465885</v>
      </c>
      <c r="CM217">
        <f t="shared" si="186"/>
        <v>1533.4098589480686</v>
      </c>
      <c r="CN217">
        <f t="shared" si="186"/>
        <v>364.07670126900274</v>
      </c>
      <c r="CO217">
        <f t="shared" si="186"/>
        <v>141.36663295501856</v>
      </c>
      <c r="CP217">
        <f t="shared" si="186"/>
        <v>604.50373957032809</v>
      </c>
      <c r="CQ217">
        <f t="shared" si="186"/>
        <v>651.24347159967817</v>
      </c>
      <c r="CR217">
        <f t="shared" si="186"/>
        <v>614.49368390665211</v>
      </c>
      <c r="CS217">
        <f t="shared" si="186"/>
        <v>847.75149139371138</v>
      </c>
      <c r="CT217" t="e">
        <f t="shared" si="186"/>
        <v>#DIV/0!</v>
      </c>
      <c r="CU217">
        <f t="shared" si="186"/>
        <v>4830.7722205476894</v>
      </c>
      <c r="CV217">
        <f t="shared" si="186"/>
        <v>585.22603789113214</v>
      </c>
      <c r="CW217">
        <f t="shared" si="186"/>
        <v>1304.4181899674852</v>
      </c>
      <c r="CX217">
        <f t="shared" si="186"/>
        <v>2874.2559289143182</v>
      </c>
      <c r="CY217">
        <f t="shared" si="186"/>
        <v>161.0345389185739</v>
      </c>
      <c r="CZ217">
        <f t="shared" si="186"/>
        <v>265.10805479042676</v>
      </c>
      <c r="DA217">
        <f t="shared" si="186"/>
        <v>162.36530811633409</v>
      </c>
      <c r="DB217">
        <f t="shared" si="186"/>
        <v>782.16827370157125</v>
      </c>
      <c r="DC217">
        <f t="shared" si="186"/>
        <v>368.63907689991657</v>
      </c>
      <c r="DD217">
        <f t="shared" si="186"/>
        <v>231.34783864438302</v>
      </c>
    </row>
    <row r="219" spans="2:108">
      <c r="C219" s="1" t="s">
        <v>302</v>
      </c>
      <c r="D219">
        <f>D143/D$139*100</f>
        <v>65.193560931774201</v>
      </c>
      <c r="E219">
        <f t="shared" ref="E219:BP222" si="189">E143/E$139*100</f>
        <v>90.205757619607482</v>
      </c>
      <c r="F219">
        <f t="shared" si="189"/>
        <v>30.28878574909729</v>
      </c>
      <c r="G219">
        <f t="shared" si="189"/>
        <v>28.835885933604448</v>
      </c>
      <c r="H219">
        <f t="shared" si="189"/>
        <v>158.18809352182649</v>
      </c>
      <c r="I219">
        <f t="shared" si="189"/>
        <v>77.228283322392272</v>
      </c>
      <c r="J219">
        <f t="shared" si="189"/>
        <v>138.50037292789145</v>
      </c>
      <c r="K219">
        <f t="shared" si="189"/>
        <v>137.25962997808537</v>
      </c>
      <c r="L219">
        <f t="shared" si="189"/>
        <v>101.33432419972719</v>
      </c>
      <c r="M219">
        <f t="shared" si="189"/>
        <v>118.26013146059518</v>
      </c>
      <c r="N219">
        <f t="shared" si="189"/>
        <v>129.45792507231209</v>
      </c>
      <c r="O219">
        <f t="shared" si="189"/>
        <v>133.17415457987801</v>
      </c>
      <c r="P219">
        <f t="shared" si="189"/>
        <v>78.986148066974806</v>
      </c>
      <c r="Q219">
        <f t="shared" si="189"/>
        <v>53.524195561826716</v>
      </c>
      <c r="R219">
        <f t="shared" si="189"/>
        <v>73.494400263657241</v>
      </c>
      <c r="S219">
        <f t="shared" si="189"/>
        <v>59.098370225529138</v>
      </c>
      <c r="T219">
        <f t="shared" si="189"/>
        <v>96.038955706066986</v>
      </c>
      <c r="U219">
        <f t="shared" si="189"/>
        <v>73.787907314546089</v>
      </c>
      <c r="V219">
        <f t="shared" si="189"/>
        <v>104.15763902135377</v>
      </c>
      <c r="W219">
        <f t="shared" si="189"/>
        <v>60.683886236801158</v>
      </c>
      <c r="X219">
        <f t="shared" si="189"/>
        <v>55.534725578479602</v>
      </c>
      <c r="Y219">
        <f t="shared" si="189"/>
        <v>108.76584302594978</v>
      </c>
      <c r="Z219">
        <f t="shared" si="189"/>
        <v>50.824513369564642</v>
      </c>
      <c r="AA219">
        <f t="shared" si="189"/>
        <v>56.034562981878899</v>
      </c>
      <c r="AB219">
        <f t="shared" si="189"/>
        <v>78.534925505748646</v>
      </c>
      <c r="AC219">
        <f t="shared" si="189"/>
        <v>126.36105901013445</v>
      </c>
      <c r="AD219">
        <f t="shared" si="189"/>
        <v>105.16055745014216</v>
      </c>
      <c r="AE219">
        <f t="shared" si="189"/>
        <v>49.397007849344519</v>
      </c>
      <c r="AF219">
        <f t="shared" si="189"/>
        <v>20.83993371174406</v>
      </c>
      <c r="AG219">
        <f t="shared" si="189"/>
        <v>90.363084818123156</v>
      </c>
      <c r="AH219">
        <f t="shared" si="189"/>
        <v>69.954691421659263</v>
      </c>
      <c r="AI219">
        <f t="shared" si="189"/>
        <v>46.579453749697507</v>
      </c>
      <c r="AJ219">
        <f t="shared" si="189"/>
        <v>62.471215342110639</v>
      </c>
      <c r="AK219">
        <f t="shared" si="189"/>
        <v>61.462337507945797</v>
      </c>
      <c r="AL219">
        <f t="shared" si="189"/>
        <v>133.40364572390453</v>
      </c>
      <c r="AM219">
        <f t="shared" si="189"/>
        <v>79.648291368034506</v>
      </c>
      <c r="AN219">
        <f t="shared" si="189"/>
        <v>85.665276980260359</v>
      </c>
      <c r="AO219">
        <f t="shared" si="189"/>
        <v>19.140604529748888</v>
      </c>
      <c r="AP219">
        <f t="shared" si="189"/>
        <v>0</v>
      </c>
      <c r="AQ219" t="e">
        <f t="shared" si="189"/>
        <v>#DIV/0!</v>
      </c>
      <c r="AR219">
        <f t="shared" si="189"/>
        <v>58.544912336106044</v>
      </c>
      <c r="AS219">
        <f t="shared" si="189"/>
        <v>52.010295959555805</v>
      </c>
      <c r="AT219">
        <f t="shared" si="189"/>
        <v>36.312260888846225</v>
      </c>
      <c r="AU219">
        <f t="shared" si="189"/>
        <v>39.202868880107822</v>
      </c>
      <c r="AV219">
        <f t="shared" si="189"/>
        <v>41.714407833918138</v>
      </c>
      <c r="AW219">
        <f t="shared" si="189"/>
        <v>0</v>
      </c>
      <c r="AX219">
        <f t="shared" si="189"/>
        <v>25.757128991052536</v>
      </c>
      <c r="AY219">
        <f t="shared" si="189"/>
        <v>49.893024506472237</v>
      </c>
      <c r="AZ219">
        <f t="shared" si="189"/>
        <v>29.059031790335293</v>
      </c>
      <c r="BA219">
        <f t="shared" si="189"/>
        <v>0</v>
      </c>
      <c r="BB219">
        <f t="shared" si="189"/>
        <v>57.132447466621983</v>
      </c>
      <c r="BC219">
        <f t="shared" si="189"/>
        <v>133.56280247577942</v>
      </c>
      <c r="BD219">
        <f t="shared" si="189"/>
        <v>99.233206104673698</v>
      </c>
      <c r="BE219">
        <f t="shared" si="189"/>
        <v>72.577567351915377</v>
      </c>
      <c r="BF219">
        <f t="shared" si="189"/>
        <v>80.747950688531162</v>
      </c>
      <c r="BG219">
        <f t="shared" si="189"/>
        <v>95.631451563441843</v>
      </c>
      <c r="BH219">
        <f t="shared" si="189"/>
        <v>70.635465613423435</v>
      </c>
      <c r="BI219">
        <f t="shared" si="189"/>
        <v>87.022336611570694</v>
      </c>
      <c r="BJ219">
        <f t="shared" si="189"/>
        <v>60.217842914838926</v>
      </c>
      <c r="BK219">
        <f t="shared" si="189"/>
        <v>91.051518575909427</v>
      </c>
      <c r="BL219">
        <f t="shared" si="189"/>
        <v>60.852895580678165</v>
      </c>
      <c r="BM219">
        <f t="shared" si="189"/>
        <v>65.103390351258739</v>
      </c>
      <c r="BN219">
        <f t="shared" si="189"/>
        <v>92.777853398416511</v>
      </c>
      <c r="BO219">
        <f t="shared" si="189"/>
        <v>81.302012389304608</v>
      </c>
      <c r="BP219">
        <f t="shared" si="189"/>
        <v>22.587557439253874</v>
      </c>
      <c r="BQ219">
        <f t="shared" ref="BQ219:DD223" si="190">BQ143/BQ$139*100</f>
        <v>41.154440762083119</v>
      </c>
      <c r="BR219">
        <f t="shared" si="190"/>
        <v>59.318191592895772</v>
      </c>
      <c r="BS219">
        <f t="shared" si="190"/>
        <v>43.553613911317527</v>
      </c>
      <c r="BT219">
        <f t="shared" si="190"/>
        <v>53.606101530483343</v>
      </c>
      <c r="BU219">
        <f t="shared" si="190"/>
        <v>0</v>
      </c>
      <c r="BV219">
        <f t="shared" si="190"/>
        <v>28.358805376473416</v>
      </c>
      <c r="BW219">
        <f t="shared" si="190"/>
        <v>12.528585460103303</v>
      </c>
      <c r="BX219" t="e">
        <f t="shared" si="190"/>
        <v>#DIV/0!</v>
      </c>
      <c r="BY219">
        <f t="shared" si="190"/>
        <v>337.39201021829399</v>
      </c>
      <c r="BZ219">
        <f t="shared" si="190"/>
        <v>39.848032597053717</v>
      </c>
      <c r="CA219">
        <f t="shared" si="190"/>
        <v>72.934511310810706</v>
      </c>
      <c r="CB219">
        <f t="shared" si="190"/>
        <v>53.064475895846343</v>
      </c>
      <c r="CC219">
        <f t="shared" si="190"/>
        <v>49.490529641529754</v>
      </c>
      <c r="CD219">
        <f t="shared" si="190"/>
        <v>29.605287425531877</v>
      </c>
      <c r="CE219">
        <f t="shared" si="190"/>
        <v>41.127799305784471</v>
      </c>
      <c r="CF219">
        <f t="shared" si="190"/>
        <v>80.07760070664412</v>
      </c>
      <c r="CG219">
        <f t="shared" si="190"/>
        <v>73.579191773473909</v>
      </c>
      <c r="CH219">
        <f t="shared" si="190"/>
        <v>13.390745792587353</v>
      </c>
      <c r="CI219">
        <f t="shared" si="190"/>
        <v>87.180134576365674</v>
      </c>
      <c r="CJ219">
        <f t="shared" si="190"/>
        <v>84.008000776481865</v>
      </c>
      <c r="CK219">
        <f t="shared" si="190"/>
        <v>73.577105423011631</v>
      </c>
      <c r="CL219">
        <f t="shared" si="190"/>
        <v>43.124876821184721</v>
      </c>
      <c r="CM219">
        <f t="shared" si="190"/>
        <v>165.27830717677753</v>
      </c>
      <c r="CN219">
        <f t="shared" si="190"/>
        <v>145.05651712689186</v>
      </c>
      <c r="CO219">
        <f t="shared" si="190"/>
        <v>63.276723231850887</v>
      </c>
      <c r="CP219">
        <f t="shared" si="190"/>
        <v>131.17745367285661</v>
      </c>
      <c r="CQ219">
        <f t="shared" si="190"/>
        <v>120.77411308267953</v>
      </c>
      <c r="CR219">
        <f t="shared" si="190"/>
        <v>120.57213607296175</v>
      </c>
      <c r="CS219">
        <f t="shared" si="190"/>
        <v>184.4741604938512</v>
      </c>
      <c r="CT219" t="e">
        <f t="shared" si="190"/>
        <v>#DIV/0!</v>
      </c>
      <c r="CU219">
        <f t="shared" si="190"/>
        <v>172.73790792725941</v>
      </c>
      <c r="CV219">
        <f t="shared" si="190"/>
        <v>195.53942601511616</v>
      </c>
      <c r="CW219">
        <f t="shared" si="190"/>
        <v>79.098390968587935</v>
      </c>
      <c r="CX219">
        <f t="shared" si="190"/>
        <v>0</v>
      </c>
      <c r="CY219">
        <f t="shared" si="190"/>
        <v>41.041102816015744</v>
      </c>
      <c r="CZ219">
        <f t="shared" si="190"/>
        <v>65.781601073836725</v>
      </c>
      <c r="DA219">
        <f t="shared" si="190"/>
        <v>57.02541105920028</v>
      </c>
      <c r="DB219">
        <f t="shared" si="190"/>
        <v>47.41273067917264</v>
      </c>
      <c r="DC219">
        <f t="shared" si="190"/>
        <v>67.434278885986771</v>
      </c>
      <c r="DD219">
        <f t="shared" si="190"/>
        <v>102.28702627957573</v>
      </c>
    </row>
    <row r="220" spans="2:108">
      <c r="D220">
        <f>D144/D$139*100</f>
        <v>225.66963601933395</v>
      </c>
      <c r="E220">
        <f t="shared" si="189"/>
        <v>194.97598213182718</v>
      </c>
      <c r="F220">
        <f t="shared" si="189"/>
        <v>101.9551374611636</v>
      </c>
      <c r="G220">
        <f t="shared" si="189"/>
        <v>105.29534042972814</v>
      </c>
      <c r="H220">
        <f t="shared" si="189"/>
        <v>290.52739417289143</v>
      </c>
      <c r="I220">
        <f t="shared" si="189"/>
        <v>222.10833374631682</v>
      </c>
      <c r="J220">
        <f t="shared" si="189"/>
        <v>169.62112354840363</v>
      </c>
      <c r="K220">
        <f t="shared" si="189"/>
        <v>523.31296505881801</v>
      </c>
      <c r="L220">
        <f t="shared" si="189"/>
        <v>154.14879821081303</v>
      </c>
      <c r="M220">
        <f t="shared" si="189"/>
        <v>187.02323494347468</v>
      </c>
      <c r="N220">
        <f t="shared" si="189"/>
        <v>200.30411029308493</v>
      </c>
      <c r="O220">
        <f t="shared" si="189"/>
        <v>290.39395653878529</v>
      </c>
      <c r="P220">
        <f t="shared" si="189"/>
        <v>665.3118390099778</v>
      </c>
      <c r="Q220">
        <f t="shared" si="189"/>
        <v>117.01944012696366</v>
      </c>
      <c r="R220">
        <f t="shared" si="189"/>
        <v>120.12161970390298</v>
      </c>
      <c r="S220">
        <f t="shared" si="189"/>
        <v>78.48453785570662</v>
      </c>
      <c r="T220">
        <f t="shared" si="189"/>
        <v>141.42851900315955</v>
      </c>
      <c r="U220">
        <f t="shared" si="189"/>
        <v>81.571266865076652</v>
      </c>
      <c r="V220">
        <f t="shared" si="189"/>
        <v>154.08317081883351</v>
      </c>
      <c r="W220">
        <f t="shared" si="189"/>
        <v>81.642997726379221</v>
      </c>
      <c r="X220">
        <f t="shared" si="189"/>
        <v>92.398190761461223</v>
      </c>
      <c r="Y220">
        <f t="shared" si="189"/>
        <v>152.95171963645871</v>
      </c>
      <c r="Z220">
        <f t="shared" si="189"/>
        <v>128.01684116253855</v>
      </c>
      <c r="AA220">
        <f t="shared" si="189"/>
        <v>74.646713484733084</v>
      </c>
      <c r="AB220">
        <f t="shared" si="189"/>
        <v>121.62941740315057</v>
      </c>
      <c r="AC220">
        <f t="shared" si="189"/>
        <v>239.17156688684028</v>
      </c>
      <c r="AD220">
        <f t="shared" si="189"/>
        <v>134.53081126091834</v>
      </c>
      <c r="AE220">
        <f t="shared" si="189"/>
        <v>71.938808620968871</v>
      </c>
      <c r="AF220">
        <f t="shared" si="189"/>
        <v>128.18470524796203</v>
      </c>
      <c r="AG220">
        <f t="shared" si="189"/>
        <v>125.39948120661295</v>
      </c>
      <c r="AH220">
        <f t="shared" si="189"/>
        <v>109.5528467013889</v>
      </c>
      <c r="AI220">
        <f t="shared" si="189"/>
        <v>101.04229913568952</v>
      </c>
      <c r="AJ220">
        <f t="shared" si="189"/>
        <v>119.24355112001355</v>
      </c>
      <c r="AK220">
        <f t="shared" si="189"/>
        <v>128.4692660821097</v>
      </c>
      <c r="AL220">
        <f t="shared" si="189"/>
        <v>190.54044171505782</v>
      </c>
      <c r="AM220">
        <f t="shared" si="189"/>
        <v>124.37013581536951</v>
      </c>
      <c r="AN220">
        <f t="shared" si="189"/>
        <v>111.84819097354138</v>
      </c>
      <c r="AO220">
        <f t="shared" si="189"/>
        <v>116.51954597352743</v>
      </c>
      <c r="AP220">
        <f t="shared" si="189"/>
        <v>0</v>
      </c>
      <c r="AQ220" t="e">
        <f t="shared" si="189"/>
        <v>#DIV/0!</v>
      </c>
      <c r="AR220">
        <f t="shared" si="189"/>
        <v>222.27972054331042</v>
      </c>
      <c r="AS220">
        <f t="shared" si="189"/>
        <v>136.90343778372142</v>
      </c>
      <c r="AT220">
        <f t="shared" si="189"/>
        <v>303.28552938321127</v>
      </c>
      <c r="AU220">
        <f t="shared" si="189"/>
        <v>224.43868717672865</v>
      </c>
      <c r="AV220">
        <f t="shared" si="189"/>
        <v>93.081877073018376</v>
      </c>
      <c r="AW220">
        <f t="shared" si="189"/>
        <v>114.49506860621428</v>
      </c>
      <c r="AX220">
        <f t="shared" si="189"/>
        <v>77.991711267071778</v>
      </c>
      <c r="AY220">
        <f t="shared" si="189"/>
        <v>134.09395881442379</v>
      </c>
      <c r="AZ220">
        <f t="shared" si="189"/>
        <v>239.63656814047548</v>
      </c>
      <c r="BA220">
        <f t="shared" si="189"/>
        <v>1145.4068590196032</v>
      </c>
      <c r="BB220">
        <f t="shared" si="189"/>
        <v>83.236016134085517</v>
      </c>
      <c r="BC220">
        <f t="shared" si="189"/>
        <v>196.47497755711967</v>
      </c>
      <c r="BD220">
        <f t="shared" si="189"/>
        <v>1618.8234709641915</v>
      </c>
      <c r="BE220">
        <f t="shared" si="189"/>
        <v>164.87393810557793</v>
      </c>
      <c r="BF220">
        <f t="shared" si="189"/>
        <v>231.58044004618426</v>
      </c>
      <c r="BG220">
        <f t="shared" si="189"/>
        <v>425.71686759275212</v>
      </c>
      <c r="BH220">
        <f t="shared" si="189"/>
        <v>192.87435768876659</v>
      </c>
      <c r="BI220">
        <f t="shared" si="189"/>
        <v>220.93127541232204</v>
      </c>
      <c r="BJ220">
        <f t="shared" si="189"/>
        <v>317.64393137675142</v>
      </c>
      <c r="BK220">
        <f t="shared" si="189"/>
        <v>297.23686261820353</v>
      </c>
      <c r="BL220">
        <f t="shared" si="189"/>
        <v>698.07900265962917</v>
      </c>
      <c r="BM220">
        <f t="shared" si="189"/>
        <v>153.74345148245183</v>
      </c>
      <c r="BN220">
        <f t="shared" si="189"/>
        <v>188.75379480931286</v>
      </c>
      <c r="BO220">
        <f t="shared" si="189"/>
        <v>144.36395432512339</v>
      </c>
      <c r="BP220">
        <f t="shared" si="189"/>
        <v>115.6635929044664</v>
      </c>
      <c r="BQ220">
        <f t="shared" si="190"/>
        <v>232.5298003169157</v>
      </c>
      <c r="BR220">
        <f t="shared" si="190"/>
        <v>103.30242459150172</v>
      </c>
      <c r="BS220">
        <f t="shared" si="190"/>
        <v>82.998528993803546</v>
      </c>
      <c r="BT220">
        <f t="shared" si="190"/>
        <v>157.58662700554041</v>
      </c>
      <c r="BU220">
        <f t="shared" si="190"/>
        <v>0</v>
      </c>
      <c r="BV220">
        <f t="shared" si="190"/>
        <v>206.43932520566969</v>
      </c>
      <c r="BW220">
        <f t="shared" si="190"/>
        <v>126.71002942453879</v>
      </c>
      <c r="BX220" t="e">
        <f t="shared" si="190"/>
        <v>#DIV/0!</v>
      </c>
      <c r="BY220">
        <f t="shared" si="190"/>
        <v>1736.0948194668915</v>
      </c>
      <c r="BZ220">
        <f t="shared" si="190"/>
        <v>98.516857998796823</v>
      </c>
      <c r="CA220">
        <f t="shared" si="190"/>
        <v>122.4233296469847</v>
      </c>
      <c r="CB220">
        <f t="shared" si="190"/>
        <v>110.49224233523628</v>
      </c>
      <c r="CC220">
        <f t="shared" si="190"/>
        <v>262.64216407554369</v>
      </c>
      <c r="CD220">
        <f t="shared" si="190"/>
        <v>116.20670253095051</v>
      </c>
      <c r="CE220">
        <f t="shared" si="190"/>
        <v>256.85891487598309</v>
      </c>
      <c r="CF220">
        <f t="shared" si="190"/>
        <v>105.16541570095667</v>
      </c>
      <c r="CG220">
        <f t="shared" si="190"/>
        <v>144.87556890571693</v>
      </c>
      <c r="CH220">
        <f t="shared" si="190"/>
        <v>16.611274226888352</v>
      </c>
      <c r="CI220">
        <f t="shared" si="190"/>
        <v>113.23563847014586</v>
      </c>
      <c r="CJ220">
        <f t="shared" si="190"/>
        <v>105.12533653900246</v>
      </c>
      <c r="CK220">
        <f t="shared" si="190"/>
        <v>144.87556890571693</v>
      </c>
      <c r="CL220">
        <f t="shared" si="190"/>
        <v>186.85053825445485</v>
      </c>
      <c r="CM220">
        <f t="shared" si="190"/>
        <v>1580.5357754489801</v>
      </c>
      <c r="CN220">
        <f t="shared" si="190"/>
        <v>348.63954319973504</v>
      </c>
      <c r="CO220">
        <f t="shared" si="190"/>
        <v>102.61508939354916</v>
      </c>
      <c r="CP220">
        <f t="shared" si="190"/>
        <v>228.67777798479324</v>
      </c>
      <c r="CQ220">
        <f t="shared" si="190"/>
        <v>213.72564473150172</v>
      </c>
      <c r="CR220">
        <f t="shared" si="190"/>
        <v>265.30675709635335</v>
      </c>
      <c r="CS220">
        <f t="shared" si="190"/>
        <v>326.68282608885744</v>
      </c>
      <c r="CT220" t="e">
        <f t="shared" si="190"/>
        <v>#DIV/0!</v>
      </c>
      <c r="CU220">
        <f t="shared" si="190"/>
        <v>1213.145079793735</v>
      </c>
      <c r="CV220">
        <f t="shared" si="190"/>
        <v>294.56562719334607</v>
      </c>
      <c r="CW220">
        <f t="shared" si="190"/>
        <v>827.68166481130402</v>
      </c>
      <c r="CX220">
        <f t="shared" si="190"/>
        <v>183.87779425358517</v>
      </c>
      <c r="CY220">
        <f t="shared" si="190"/>
        <v>111.72243364793874</v>
      </c>
      <c r="CZ220">
        <f t="shared" si="190"/>
        <v>208.24960620765404</v>
      </c>
      <c r="DA220">
        <f t="shared" si="190"/>
        <v>134.11378523778041</v>
      </c>
      <c r="DB220">
        <f t="shared" si="190"/>
        <v>216.1176208404878</v>
      </c>
      <c r="DC220">
        <f t="shared" si="190"/>
        <v>162.22470278971969</v>
      </c>
      <c r="DD220">
        <f t="shared" si="190"/>
        <v>188.055177267993</v>
      </c>
    </row>
    <row r="221" spans="2:108">
      <c r="D221">
        <f>D145/D$139*100</f>
        <v>134.09987526330136</v>
      </c>
      <c r="E221">
        <f t="shared" si="189"/>
        <v>109.37193155950868</v>
      </c>
      <c r="F221">
        <f t="shared" si="189"/>
        <v>67.595796669237274</v>
      </c>
      <c r="G221">
        <f t="shared" si="189"/>
        <v>65.924238524349704</v>
      </c>
      <c r="H221">
        <f t="shared" si="189"/>
        <v>228.03890196602424</v>
      </c>
      <c r="I221">
        <f t="shared" si="189"/>
        <v>97.538857417673327</v>
      </c>
      <c r="J221">
        <f t="shared" si="189"/>
        <v>152.63571479572911</v>
      </c>
      <c r="K221">
        <f t="shared" si="189"/>
        <v>237.90529572361922</v>
      </c>
      <c r="L221">
        <f t="shared" si="189"/>
        <v>124.01024826643689</v>
      </c>
      <c r="M221">
        <f t="shared" si="189"/>
        <v>136.14652137967539</v>
      </c>
      <c r="N221">
        <f t="shared" si="189"/>
        <v>134.24752223680451</v>
      </c>
      <c r="O221">
        <f t="shared" si="189"/>
        <v>211.03556427298375</v>
      </c>
      <c r="P221">
        <f t="shared" si="189"/>
        <v>297.432402777405</v>
      </c>
      <c r="Q221">
        <f t="shared" si="189"/>
        <v>92.978467663173959</v>
      </c>
      <c r="R221">
        <f t="shared" si="189"/>
        <v>95.993884200680469</v>
      </c>
      <c r="S221">
        <f t="shared" si="189"/>
        <v>72.384371592655995</v>
      </c>
      <c r="T221">
        <f t="shared" si="189"/>
        <v>109.63321128479338</v>
      </c>
      <c r="U221">
        <f t="shared" si="189"/>
        <v>76.430999810685265</v>
      </c>
      <c r="V221">
        <f t="shared" si="189"/>
        <v>111.94802316024007</v>
      </c>
      <c r="W221">
        <f t="shared" si="189"/>
        <v>69.505678369990036</v>
      </c>
      <c r="X221">
        <f t="shared" si="189"/>
        <v>88.916399734919111</v>
      </c>
      <c r="Y221">
        <f t="shared" si="189"/>
        <v>133.58254123904385</v>
      </c>
      <c r="Z221">
        <f t="shared" si="189"/>
        <v>98.185189182491513</v>
      </c>
      <c r="AA221">
        <f t="shared" si="189"/>
        <v>58.909739989450053</v>
      </c>
      <c r="AB221">
        <f t="shared" si="189"/>
        <v>97.608043440716614</v>
      </c>
      <c r="AC221">
        <f t="shared" si="189"/>
        <v>157.67354256593651</v>
      </c>
      <c r="AD221">
        <f t="shared" si="189"/>
        <v>111.83865245806157</v>
      </c>
      <c r="AE221">
        <f t="shared" si="189"/>
        <v>56.826962603758005</v>
      </c>
      <c r="AF221">
        <f t="shared" si="189"/>
        <v>62.206632205002421</v>
      </c>
      <c r="AG221">
        <f t="shared" si="189"/>
        <v>105.18728914395903</v>
      </c>
      <c r="AH221">
        <f t="shared" si="189"/>
        <v>97.593170141174397</v>
      </c>
      <c r="AI221">
        <f t="shared" si="189"/>
        <v>57.109193419507434</v>
      </c>
      <c r="AJ221">
        <f t="shared" si="189"/>
        <v>87.020887371927287</v>
      </c>
      <c r="AK221">
        <f t="shared" si="189"/>
        <v>115.09684938729052</v>
      </c>
      <c r="AL221">
        <f t="shared" si="189"/>
        <v>149.10650096371987</v>
      </c>
      <c r="AM221">
        <f t="shared" si="189"/>
        <v>101.74871065844131</v>
      </c>
      <c r="AN221">
        <f t="shared" si="189"/>
        <v>100.6691745295533</v>
      </c>
      <c r="AO221">
        <f t="shared" si="189"/>
        <v>70.149957064767477</v>
      </c>
      <c r="AP221">
        <f t="shared" si="189"/>
        <v>0</v>
      </c>
      <c r="AQ221" t="e">
        <f t="shared" si="189"/>
        <v>#DIV/0!</v>
      </c>
      <c r="AR221">
        <f t="shared" si="189"/>
        <v>77.24332566942806</v>
      </c>
      <c r="AS221">
        <f t="shared" si="189"/>
        <v>100.94340699644071</v>
      </c>
      <c r="AT221">
        <f t="shared" si="189"/>
        <v>59.892395002095455</v>
      </c>
      <c r="AU221">
        <f t="shared" si="189"/>
        <v>67.389679252028742</v>
      </c>
      <c r="AV221">
        <f t="shared" si="189"/>
        <v>63.98479113648586</v>
      </c>
      <c r="AW221">
        <f t="shared" si="189"/>
        <v>52.14797010759289</v>
      </c>
      <c r="AX221">
        <f t="shared" si="189"/>
        <v>60.527993856337758</v>
      </c>
      <c r="AY221">
        <f t="shared" si="189"/>
        <v>54.717382355870313</v>
      </c>
      <c r="AZ221">
        <f t="shared" si="189"/>
        <v>64.213727328740106</v>
      </c>
      <c r="BA221">
        <f t="shared" si="189"/>
        <v>0</v>
      </c>
      <c r="BB221">
        <f t="shared" si="189"/>
        <v>75.094953724238707</v>
      </c>
      <c r="BC221">
        <f t="shared" si="189"/>
        <v>185.92092523883002</v>
      </c>
      <c r="BD221">
        <f t="shared" si="189"/>
        <v>329.3248874048744</v>
      </c>
      <c r="BE221">
        <f t="shared" si="189"/>
        <v>87.408549895707949</v>
      </c>
      <c r="BF221">
        <f t="shared" si="189"/>
        <v>108.2341781809443</v>
      </c>
      <c r="BG221">
        <f t="shared" si="189"/>
        <v>118.15269220693094</v>
      </c>
      <c r="BH221">
        <f t="shared" si="189"/>
        <v>100.71787744812801</v>
      </c>
      <c r="BI221">
        <f t="shared" si="189"/>
        <v>126.63682224953803</v>
      </c>
      <c r="BJ221">
        <f t="shared" si="189"/>
        <v>66.935077384615141</v>
      </c>
      <c r="BK221">
        <f t="shared" si="189"/>
        <v>105.67396903529634</v>
      </c>
      <c r="BL221">
        <f t="shared" si="189"/>
        <v>88.218950845996432</v>
      </c>
      <c r="BM221">
        <f t="shared" si="189"/>
        <v>86.509021978941391</v>
      </c>
      <c r="BN221">
        <f t="shared" si="189"/>
        <v>158.60395469248797</v>
      </c>
      <c r="BO221">
        <f t="shared" si="189"/>
        <v>142.74575608445443</v>
      </c>
      <c r="BP221">
        <f t="shared" si="189"/>
        <v>108.10944391555326</v>
      </c>
      <c r="BQ221">
        <f t="shared" si="190"/>
        <v>207.9963892342227</v>
      </c>
      <c r="BR221">
        <f t="shared" si="190"/>
        <v>79.835051035071857</v>
      </c>
      <c r="BS221">
        <f t="shared" si="190"/>
        <v>61.50140582986532</v>
      </c>
      <c r="BT221">
        <f t="shared" si="190"/>
        <v>82.627686727278189</v>
      </c>
      <c r="BU221">
        <f t="shared" si="190"/>
        <v>0</v>
      </c>
      <c r="BV221">
        <f t="shared" si="190"/>
        <v>150.66180479707586</v>
      </c>
      <c r="BW221">
        <f t="shared" si="190"/>
        <v>57.816536386521953</v>
      </c>
      <c r="BX221" t="e">
        <f t="shared" si="190"/>
        <v>#DIV/0!</v>
      </c>
      <c r="BY221">
        <f t="shared" si="190"/>
        <v>518.80318040443615</v>
      </c>
      <c r="BZ221">
        <f t="shared" si="190"/>
        <v>62.262299562909703</v>
      </c>
      <c r="CA221">
        <f t="shared" si="190"/>
        <v>97.396468721196058</v>
      </c>
      <c r="CB221">
        <f t="shared" si="190"/>
        <v>72.477909419837815</v>
      </c>
      <c r="CC221">
        <f t="shared" si="190"/>
        <v>160.16710384710726</v>
      </c>
      <c r="CD221">
        <f t="shared" si="190"/>
        <v>49.360286901351543</v>
      </c>
      <c r="CE221">
        <f t="shared" si="190"/>
        <v>64.160352369731811</v>
      </c>
      <c r="CF221">
        <f t="shared" si="190"/>
        <v>100.20748698120705</v>
      </c>
      <c r="CG221">
        <f t="shared" si="190"/>
        <v>117.94147920268739</v>
      </c>
      <c r="CH221">
        <f t="shared" si="190"/>
        <v>15.472048592533408</v>
      </c>
      <c r="CI221">
        <f t="shared" si="190"/>
        <v>97.452602536647888</v>
      </c>
      <c r="CJ221">
        <f t="shared" si="190"/>
        <v>85.926514577025443</v>
      </c>
      <c r="CK221">
        <f t="shared" si="190"/>
        <v>117.94147920268739</v>
      </c>
      <c r="CL221">
        <f t="shared" si="190"/>
        <v>70.244351772893808</v>
      </c>
      <c r="CM221">
        <f t="shared" si="190"/>
        <v>267.38515011102095</v>
      </c>
      <c r="CN221">
        <f t="shared" si="190"/>
        <v>156.42726080330772</v>
      </c>
      <c r="CO221">
        <f t="shared" si="190"/>
        <v>80.312381887223509</v>
      </c>
      <c r="CP221">
        <f t="shared" si="190"/>
        <v>208.76013802006969</v>
      </c>
      <c r="CQ221">
        <f t="shared" si="190"/>
        <v>175.5465456886572</v>
      </c>
      <c r="CR221">
        <f t="shared" si="190"/>
        <v>257.12670709091128</v>
      </c>
      <c r="CS221">
        <f t="shared" si="190"/>
        <v>294.58400066560051</v>
      </c>
      <c r="CT221" t="e">
        <f t="shared" si="190"/>
        <v>#DIV/0!</v>
      </c>
      <c r="CU221">
        <f t="shared" si="190"/>
        <v>858.9746141274245</v>
      </c>
      <c r="CV221">
        <f t="shared" si="190"/>
        <v>226.41967850783726</v>
      </c>
      <c r="CW221">
        <f t="shared" si="190"/>
        <v>169.60005222286006</v>
      </c>
      <c r="CX221">
        <f t="shared" si="190"/>
        <v>0</v>
      </c>
      <c r="CY221">
        <f t="shared" si="190"/>
        <v>76.873096495878215</v>
      </c>
      <c r="CZ221">
        <f t="shared" si="190"/>
        <v>96.577637423161576</v>
      </c>
      <c r="DA221">
        <f t="shared" si="190"/>
        <v>84.953606478693303</v>
      </c>
      <c r="DB221">
        <f t="shared" si="190"/>
        <v>72.182148521741112</v>
      </c>
      <c r="DC221">
        <f t="shared" si="190"/>
        <v>130.31247502157274</v>
      </c>
      <c r="DD221">
        <f t="shared" si="190"/>
        <v>154.38826812737403</v>
      </c>
    </row>
    <row r="222" spans="2:108">
      <c r="D222">
        <f>D146/D$139*100</f>
        <v>26.434579627313155</v>
      </c>
      <c r="E222">
        <f t="shared" si="189"/>
        <v>35.563244850838558</v>
      </c>
      <c r="F222">
        <f t="shared" si="189"/>
        <v>7.3054414564100831</v>
      </c>
      <c r="G222">
        <f t="shared" si="189"/>
        <v>12.998776541634438</v>
      </c>
      <c r="H222">
        <f t="shared" si="189"/>
        <v>43.145945113712237</v>
      </c>
      <c r="I222">
        <f t="shared" si="189"/>
        <v>23.091570007485895</v>
      </c>
      <c r="J222">
        <f t="shared" si="189"/>
        <v>45.006165295826861</v>
      </c>
      <c r="K222">
        <f t="shared" si="189"/>
        <v>31.005491545818497</v>
      </c>
      <c r="L222">
        <f t="shared" si="189"/>
        <v>39.973996649461384</v>
      </c>
      <c r="M222">
        <f t="shared" si="189"/>
        <v>40.398728663674724</v>
      </c>
      <c r="N222">
        <f t="shared" si="189"/>
        <v>44.828992477234515</v>
      </c>
      <c r="O222">
        <f t="shared" si="189"/>
        <v>48.932073484994874</v>
      </c>
      <c r="P222">
        <f t="shared" si="189"/>
        <v>0</v>
      </c>
      <c r="Q222">
        <f t="shared" si="189"/>
        <v>8.2295683431919571</v>
      </c>
      <c r="R222">
        <f t="shared" si="189"/>
        <v>34.636890024266648</v>
      </c>
      <c r="S222">
        <f t="shared" si="189"/>
        <v>26.241009094547117</v>
      </c>
      <c r="T222">
        <f t="shared" si="189"/>
        <v>39.419587519750401</v>
      </c>
      <c r="U222">
        <f t="shared" si="189"/>
        <v>34.542602416994526</v>
      </c>
      <c r="V222">
        <f t="shared" si="189"/>
        <v>40.849303312208484</v>
      </c>
      <c r="W222">
        <f t="shared" si="189"/>
        <v>34.14950606613133</v>
      </c>
      <c r="X222">
        <f t="shared" si="189"/>
        <v>1.9472692095161348</v>
      </c>
      <c r="Y222">
        <f t="shared" si="189"/>
        <v>54.884163442218693</v>
      </c>
      <c r="Z222">
        <f t="shared" si="189"/>
        <v>27.824237724830915</v>
      </c>
      <c r="AA222">
        <f t="shared" si="189"/>
        <v>26.800424794268242</v>
      </c>
      <c r="AB222">
        <f t="shared" si="189"/>
        <v>46.018816297214883</v>
      </c>
      <c r="AC222">
        <f t="shared" si="189"/>
        <v>72.325583462510792</v>
      </c>
      <c r="AD222">
        <f t="shared" si="189"/>
        <v>55.184093373448476</v>
      </c>
      <c r="AE222">
        <f t="shared" si="189"/>
        <v>0</v>
      </c>
      <c r="AF222">
        <f t="shared" si="189"/>
        <v>0</v>
      </c>
      <c r="AG222">
        <f t="shared" si="189"/>
        <v>46.61179605725669</v>
      </c>
      <c r="AH222">
        <f t="shared" si="189"/>
        <v>46.139438988343379</v>
      </c>
      <c r="AI222">
        <f t="shared" si="189"/>
        <v>8.846021847906588</v>
      </c>
      <c r="AJ222">
        <f t="shared" si="189"/>
        <v>3.6969787872780517</v>
      </c>
      <c r="AK222">
        <f t="shared" si="189"/>
        <v>0</v>
      </c>
      <c r="AL222">
        <f t="shared" si="189"/>
        <v>41.722897545663045</v>
      </c>
      <c r="AM222">
        <f t="shared" si="189"/>
        <v>24.945196286866086</v>
      </c>
      <c r="AN222">
        <f t="shared" si="189"/>
        <v>28.427166078221433</v>
      </c>
      <c r="AO222">
        <f t="shared" si="189"/>
        <v>0</v>
      </c>
      <c r="AP222">
        <f t="shared" si="189"/>
        <v>0</v>
      </c>
      <c r="AQ222" t="e">
        <f t="shared" si="189"/>
        <v>#DIV/0!</v>
      </c>
      <c r="AR222">
        <f t="shared" si="189"/>
        <v>21.434987223897235</v>
      </c>
      <c r="AS222">
        <f t="shared" si="189"/>
        <v>21.091935734885414</v>
      </c>
      <c r="AT222">
        <f t="shared" si="189"/>
        <v>12.809787750370196</v>
      </c>
      <c r="AU222">
        <f t="shared" si="189"/>
        <v>16.201262462144573</v>
      </c>
      <c r="AV222">
        <f t="shared" si="189"/>
        <v>23.667616315345139</v>
      </c>
      <c r="AW222">
        <f t="shared" si="189"/>
        <v>0</v>
      </c>
      <c r="AX222">
        <f t="shared" si="189"/>
        <v>13.860007863946686</v>
      </c>
      <c r="AY222">
        <f t="shared" si="189"/>
        <v>17.728530588855016</v>
      </c>
      <c r="AZ222">
        <f t="shared" si="189"/>
        <v>0</v>
      </c>
      <c r="BA222">
        <f t="shared" si="189"/>
        <v>0</v>
      </c>
      <c r="BB222">
        <f t="shared" si="189"/>
        <v>21.957160723344003</v>
      </c>
      <c r="BC222">
        <f t="shared" si="189"/>
        <v>43.931026313568658</v>
      </c>
      <c r="BD222">
        <f t="shared" si="189"/>
        <v>69.137653115272172</v>
      </c>
      <c r="BE222">
        <f t="shared" si="189"/>
        <v>23.090705319203892</v>
      </c>
      <c r="BF222">
        <f t="shared" si="189"/>
        <v>32.56971162725705</v>
      </c>
      <c r="BG222">
        <f t="shared" si="189"/>
        <v>35.826302393299514</v>
      </c>
      <c r="BH222">
        <f t="shared" si="189"/>
        <v>32.718020159409136</v>
      </c>
      <c r="BI222">
        <f t="shared" si="189"/>
        <v>67.431856516857763</v>
      </c>
      <c r="BJ222">
        <f t="shared" si="189"/>
        <v>25.179861991135887</v>
      </c>
      <c r="BK222">
        <f t="shared" si="189"/>
        <v>38.634670521490541</v>
      </c>
      <c r="BL222">
        <f t="shared" si="189"/>
        <v>29.932631376552166</v>
      </c>
      <c r="BM222">
        <f t="shared" si="189"/>
        <v>33.762598733165134</v>
      </c>
      <c r="BN222">
        <f t="shared" si="189"/>
        <v>30.774074094913129</v>
      </c>
      <c r="BO222">
        <f t="shared" si="189"/>
        <v>34.669804952424975</v>
      </c>
      <c r="BP222">
        <f t="shared" ref="BP222" si="191">BP146/BP$139*100</f>
        <v>0</v>
      </c>
      <c r="BQ222">
        <f t="shared" si="190"/>
        <v>0</v>
      </c>
      <c r="BR222">
        <f t="shared" si="190"/>
        <v>0</v>
      </c>
      <c r="BS222">
        <f t="shared" si="190"/>
        <v>19.153873699407995</v>
      </c>
      <c r="BT222">
        <f t="shared" si="190"/>
        <v>21.454587295894886</v>
      </c>
      <c r="BU222">
        <f t="shared" si="190"/>
        <v>0</v>
      </c>
      <c r="BV222">
        <f t="shared" si="190"/>
        <v>0</v>
      </c>
      <c r="BW222">
        <f t="shared" si="190"/>
        <v>0</v>
      </c>
      <c r="BX222" t="e">
        <f t="shared" si="190"/>
        <v>#DIV/0!</v>
      </c>
      <c r="BY222">
        <f t="shared" si="190"/>
        <v>0</v>
      </c>
      <c r="BZ222">
        <f t="shared" si="190"/>
        <v>0</v>
      </c>
      <c r="CA222">
        <f t="shared" si="190"/>
        <v>22.302783822972732</v>
      </c>
      <c r="CB222">
        <f t="shared" si="190"/>
        <v>15.472599316674703</v>
      </c>
      <c r="CC222">
        <f t="shared" si="190"/>
        <v>7.4417858101413703</v>
      </c>
      <c r="CD222">
        <f t="shared" si="190"/>
        <v>10.550902034065047</v>
      </c>
      <c r="CE222">
        <f t="shared" si="190"/>
        <v>23.257487421781896</v>
      </c>
      <c r="CF222">
        <f t="shared" si="190"/>
        <v>27.773603645919959</v>
      </c>
      <c r="CG222">
        <f t="shared" si="190"/>
        <v>26.08226902150723</v>
      </c>
      <c r="CH222">
        <f t="shared" si="190"/>
        <v>5.5090799122738083</v>
      </c>
      <c r="CI222">
        <f t="shared" si="190"/>
        <v>35.21779946347052</v>
      </c>
      <c r="CJ222">
        <f t="shared" si="190"/>
        <v>31.671353238403299</v>
      </c>
      <c r="CK222">
        <f t="shared" si="190"/>
        <v>26.08226902150723</v>
      </c>
      <c r="CL222">
        <f t="shared" si="190"/>
        <v>0</v>
      </c>
      <c r="CM222">
        <f t="shared" si="190"/>
        <v>0</v>
      </c>
      <c r="CN222">
        <f t="shared" si="190"/>
        <v>70.559660194582136</v>
      </c>
      <c r="CO222">
        <f t="shared" si="190"/>
        <v>0</v>
      </c>
      <c r="CP222">
        <f t="shared" si="190"/>
        <v>56.957950838897467</v>
      </c>
      <c r="CQ222">
        <f t="shared" si="190"/>
        <v>48.906924440395812</v>
      </c>
      <c r="CR222">
        <f t="shared" si="190"/>
        <v>0</v>
      </c>
      <c r="CS222">
        <f t="shared" si="190"/>
        <v>82.831211136662475</v>
      </c>
      <c r="CT222" t="e">
        <f t="shared" si="190"/>
        <v>#DIV/0!</v>
      </c>
      <c r="CU222">
        <f t="shared" si="190"/>
        <v>0</v>
      </c>
      <c r="CV222">
        <f t="shared" si="190"/>
        <v>64.356167209706911</v>
      </c>
      <c r="CW222">
        <f t="shared" si="190"/>
        <v>0</v>
      </c>
      <c r="CX222">
        <f t="shared" si="190"/>
        <v>0</v>
      </c>
      <c r="CY222">
        <f t="shared" si="190"/>
        <v>17.317145076792567</v>
      </c>
      <c r="CZ222">
        <f t="shared" si="190"/>
        <v>25.892644234691442</v>
      </c>
      <c r="DA222">
        <f t="shared" si="190"/>
        <v>24.913818998752831</v>
      </c>
      <c r="DB222">
        <f t="shared" si="190"/>
        <v>0</v>
      </c>
      <c r="DC222">
        <f t="shared" si="190"/>
        <v>14.16009230678419</v>
      </c>
      <c r="DD222">
        <f t="shared" si="190"/>
        <v>53.969679589819343</v>
      </c>
    </row>
    <row r="223" spans="2:108">
      <c r="D223">
        <f>D147/D$139*100</f>
        <v>696.99031025967588</v>
      </c>
      <c r="E223">
        <f t="shared" ref="E223:BP223" si="192">E147/E$139*100</f>
        <v>562.78578003011251</v>
      </c>
      <c r="F223">
        <f t="shared" si="192"/>
        <v>270.93277967726925</v>
      </c>
      <c r="G223">
        <f t="shared" si="192"/>
        <v>546.07857397036116</v>
      </c>
      <c r="H223">
        <f t="shared" si="192"/>
        <v>521.20543538317213</v>
      </c>
      <c r="I223">
        <f t="shared" si="192"/>
        <v>1161.8000251238134</v>
      </c>
      <c r="J223">
        <f t="shared" si="192"/>
        <v>188.01767309357658</v>
      </c>
      <c r="K223">
        <f t="shared" si="192"/>
        <v>1199.2127585707392</v>
      </c>
      <c r="L223">
        <f t="shared" si="192"/>
        <v>420.68229773324128</v>
      </c>
      <c r="M223">
        <f t="shared" si="192"/>
        <v>609.63295037100659</v>
      </c>
      <c r="N223">
        <f t="shared" si="192"/>
        <v>613.4759650647909</v>
      </c>
      <c r="O223">
        <f t="shared" si="192"/>
        <v>841.81787196651283</v>
      </c>
      <c r="P223">
        <f t="shared" si="192"/>
        <v>923.52927539336577</v>
      </c>
      <c r="Q223">
        <f t="shared" si="192"/>
        <v>129.7849447237538</v>
      </c>
      <c r="R223">
        <f t="shared" si="192"/>
        <v>221.23121531647897</v>
      </c>
      <c r="S223">
        <f t="shared" si="192"/>
        <v>100.98118961403624</v>
      </c>
      <c r="T223">
        <f t="shared" si="192"/>
        <v>228.69419844081017</v>
      </c>
      <c r="U223">
        <f t="shared" si="192"/>
        <v>91.020915617288651</v>
      </c>
      <c r="V223">
        <f t="shared" si="192"/>
        <v>251.47730713066784</v>
      </c>
      <c r="W223">
        <f t="shared" si="192"/>
        <v>91.072829781908453</v>
      </c>
      <c r="X223">
        <f t="shared" si="192"/>
        <v>96.362845274938991</v>
      </c>
      <c r="Y223">
        <f t="shared" si="192"/>
        <v>174.51401656255075</v>
      </c>
      <c r="Z223">
        <f t="shared" si="192"/>
        <v>428.26160369743656</v>
      </c>
      <c r="AA223">
        <f t="shared" si="192"/>
        <v>75.76838459877348</v>
      </c>
      <c r="AB223">
        <f t="shared" si="192"/>
        <v>122.97983178058452</v>
      </c>
      <c r="AC223">
        <f t="shared" si="192"/>
        <v>365.62537966037246</v>
      </c>
      <c r="AD223">
        <f t="shared" si="192"/>
        <v>164.05287130487366</v>
      </c>
      <c r="AE223">
        <f t="shared" si="192"/>
        <v>180.84952797805266</v>
      </c>
      <c r="AF223">
        <f t="shared" si="192"/>
        <v>183.74920918532482</v>
      </c>
      <c r="AG223">
        <f t="shared" si="192"/>
        <v>128.065610348115</v>
      </c>
      <c r="AH223">
        <f t="shared" si="192"/>
        <v>118.43274530916111</v>
      </c>
      <c r="AI223">
        <f t="shared" si="192"/>
        <v>194.34083219283019</v>
      </c>
      <c r="AJ223">
        <f t="shared" si="192"/>
        <v>195.49774334863045</v>
      </c>
      <c r="AK223">
        <f t="shared" si="192"/>
        <v>164.3117517013668</v>
      </c>
      <c r="AL223">
        <f t="shared" si="192"/>
        <v>261.32322327053987</v>
      </c>
      <c r="AM223">
        <f t="shared" si="192"/>
        <v>401.83793368758234</v>
      </c>
      <c r="AN223">
        <f t="shared" si="192"/>
        <v>209.83046723106293</v>
      </c>
      <c r="AO223">
        <f t="shared" si="192"/>
        <v>282.09880655065137</v>
      </c>
      <c r="AP223">
        <f t="shared" si="192"/>
        <v>999.96269952677324</v>
      </c>
      <c r="AQ223" t="e">
        <f t="shared" si="192"/>
        <v>#DIV/0!</v>
      </c>
      <c r="AR223">
        <f t="shared" si="192"/>
        <v>1054.5873022061157</v>
      </c>
      <c r="AS223">
        <f t="shared" si="192"/>
        <v>514.08923211699482</v>
      </c>
      <c r="AT223">
        <f t="shared" si="192"/>
        <v>1985.1858852951007</v>
      </c>
      <c r="AU223">
        <f t="shared" si="192"/>
        <v>1109.2235411011109</v>
      </c>
      <c r="AV223">
        <f t="shared" si="192"/>
        <v>259.19162261125058</v>
      </c>
      <c r="AW223">
        <f t="shared" si="192"/>
        <v>170.7928237409204</v>
      </c>
      <c r="AX223">
        <f t="shared" si="192"/>
        <v>283.91368746156752</v>
      </c>
      <c r="AY223">
        <f t="shared" si="192"/>
        <v>590.55107519224134</v>
      </c>
      <c r="AZ223">
        <f t="shared" si="192"/>
        <v>527.91708278996771</v>
      </c>
      <c r="BA223">
        <f t="shared" si="192"/>
        <v>11461.210749542686</v>
      </c>
      <c r="BB223">
        <f t="shared" si="192"/>
        <v>331.75542679443186</v>
      </c>
      <c r="BC223">
        <f t="shared" si="192"/>
        <v>279.05900283735872</v>
      </c>
      <c r="BD223">
        <f t="shared" si="192"/>
        <v>7005.1255489985024</v>
      </c>
      <c r="BE223">
        <f t="shared" si="192"/>
        <v>632.05345462364744</v>
      </c>
      <c r="BF223">
        <f t="shared" si="192"/>
        <v>853.83630713139928</v>
      </c>
      <c r="BG223">
        <f t="shared" si="192"/>
        <v>1709.0147888935678</v>
      </c>
      <c r="BH223">
        <f t="shared" si="192"/>
        <v>872.05851513393714</v>
      </c>
      <c r="BI223">
        <f t="shared" si="192"/>
        <v>397.01872657642912</v>
      </c>
      <c r="BJ223">
        <f t="shared" si="192"/>
        <v>1873.4258628413279</v>
      </c>
      <c r="BK223">
        <f t="shared" si="192"/>
        <v>1158.6410530888472</v>
      </c>
      <c r="BL223">
        <f t="shared" si="192"/>
        <v>5332.8192172618292</v>
      </c>
      <c r="BM223">
        <f t="shared" si="192"/>
        <v>430.73908049875047</v>
      </c>
      <c r="BN223">
        <f t="shared" si="192"/>
        <v>1009.0764129933875</v>
      </c>
      <c r="BO223">
        <f t="shared" si="192"/>
        <v>621.73982224004169</v>
      </c>
      <c r="BP223">
        <f t="shared" si="192"/>
        <v>124.33613179957234</v>
      </c>
      <c r="BQ223">
        <f t="shared" si="190"/>
        <v>268.23269373197559</v>
      </c>
      <c r="BR223">
        <f t="shared" si="190"/>
        <v>183.6799361421503</v>
      </c>
      <c r="BS223">
        <f t="shared" si="190"/>
        <v>88.492277252236619</v>
      </c>
      <c r="BT223">
        <f t="shared" si="190"/>
        <v>474.88175767279819</v>
      </c>
      <c r="BU223">
        <f t="shared" si="190"/>
        <v>257.15868999697267</v>
      </c>
      <c r="BV223">
        <f t="shared" si="190"/>
        <v>227.63768424358634</v>
      </c>
      <c r="BW223">
        <f t="shared" si="190"/>
        <v>177.03260730232364</v>
      </c>
      <c r="BX223" t="e">
        <f t="shared" si="190"/>
        <v>#DIV/0!</v>
      </c>
      <c r="BY223">
        <f t="shared" si="190"/>
        <v>2353.0134026681772</v>
      </c>
      <c r="BZ223">
        <f t="shared" si="190"/>
        <v>167.03243039052785</v>
      </c>
      <c r="CA223">
        <f t="shared" si="190"/>
        <v>160.05303145166465</v>
      </c>
      <c r="CB223">
        <f t="shared" si="190"/>
        <v>348.04181002653951</v>
      </c>
      <c r="CC223">
        <f t="shared" si="190"/>
        <v>400.89906388361129</v>
      </c>
      <c r="CD223">
        <f t="shared" si="190"/>
        <v>721.48922354181468</v>
      </c>
      <c r="CE223">
        <f t="shared" si="190"/>
        <v>1113.1823860918587</v>
      </c>
      <c r="CF223">
        <f t="shared" si="190"/>
        <v>108.62312409323948</v>
      </c>
      <c r="CG223">
        <f t="shared" si="190"/>
        <v>167.33425281038629</v>
      </c>
      <c r="CH223">
        <f t="shared" si="190"/>
        <v>40.249738857671026</v>
      </c>
      <c r="CI223">
        <f t="shared" si="190"/>
        <v>324.53599718691339</v>
      </c>
      <c r="CJ223">
        <f t="shared" si="190"/>
        <v>296.26018522539692</v>
      </c>
      <c r="CK223">
        <f t="shared" si="190"/>
        <v>167.33425281038629</v>
      </c>
      <c r="CL223">
        <f t="shared" si="190"/>
        <v>415.06471212627184</v>
      </c>
      <c r="CM223">
        <f t="shared" si="190"/>
        <v>34371.265243044974</v>
      </c>
      <c r="CN223">
        <f t="shared" si="190"/>
        <v>4228.5687477721331</v>
      </c>
      <c r="CO223">
        <f t="shared" si="190"/>
        <v>134.76358521895156</v>
      </c>
      <c r="CP223">
        <f t="shared" si="190"/>
        <v>902.39614685946879</v>
      </c>
      <c r="CQ223">
        <f t="shared" si="190"/>
        <v>794.48960935888749</v>
      </c>
      <c r="CR223">
        <f t="shared" si="190"/>
        <v>1002.8119218845045</v>
      </c>
      <c r="CS223">
        <f t="shared" si="190"/>
        <v>1018.1359777819887</v>
      </c>
      <c r="CT223" t="e">
        <f t="shared" si="190"/>
        <v>#DIV/0!</v>
      </c>
      <c r="CU223">
        <f t="shared" si="190"/>
        <v>1824.3621781035833</v>
      </c>
      <c r="CV223">
        <f t="shared" si="190"/>
        <v>1490.3435718356388</v>
      </c>
      <c r="CW223">
        <f t="shared" si="190"/>
        <v>1218.4947588009711</v>
      </c>
      <c r="CX223">
        <f t="shared" si="190"/>
        <v>408.60091002309167</v>
      </c>
      <c r="CY223">
        <f t="shared" si="190"/>
        <v>444.35105089649437</v>
      </c>
      <c r="CZ223">
        <f t="shared" si="190"/>
        <v>541.38474666335935</v>
      </c>
      <c r="DA223">
        <f t="shared" si="190"/>
        <v>381.51950334509428</v>
      </c>
      <c r="DB223">
        <f t="shared" si="190"/>
        <v>1206.0576832218849</v>
      </c>
      <c r="DC223">
        <f t="shared" si="190"/>
        <v>424.17308232764503</v>
      </c>
      <c r="DD223">
        <f t="shared" si="190"/>
        <v>434.39282391533044</v>
      </c>
    </row>
    <row r="225" spans="3:108">
      <c r="C225" s="1" t="s">
        <v>303</v>
      </c>
      <c r="D225">
        <f>D149/D$139*100</f>
        <v>111.30090019435792</v>
      </c>
      <c r="E225">
        <f t="shared" ref="E225:BP228" si="193">E149/E$139*100</f>
        <v>89.558640259078544</v>
      </c>
      <c r="F225">
        <f t="shared" si="193"/>
        <v>53.444378684890303</v>
      </c>
      <c r="G225">
        <f t="shared" si="193"/>
        <v>60.663793743732242</v>
      </c>
      <c r="H225">
        <f t="shared" si="193"/>
        <v>115.14732046395866</v>
      </c>
      <c r="I225">
        <f t="shared" si="193"/>
        <v>243.97639936471677</v>
      </c>
      <c r="J225">
        <f t="shared" si="193"/>
        <v>108.71286170485594</v>
      </c>
      <c r="K225">
        <f t="shared" si="193"/>
        <v>115.23217867053755</v>
      </c>
      <c r="L225">
        <f t="shared" si="193"/>
        <v>117.5028861546844</v>
      </c>
      <c r="M225">
        <f t="shared" si="193"/>
        <v>99.607158025695071</v>
      </c>
      <c r="N225">
        <f t="shared" si="193"/>
        <v>105.38622316098211</v>
      </c>
      <c r="O225">
        <f t="shared" si="193"/>
        <v>150.35923604592088</v>
      </c>
      <c r="P225">
        <f t="shared" si="193"/>
        <v>0</v>
      </c>
      <c r="Q225">
        <f t="shared" si="193"/>
        <v>58.208122974342082</v>
      </c>
      <c r="R225">
        <f t="shared" si="193"/>
        <v>55.201300890825955</v>
      </c>
      <c r="S225">
        <f t="shared" si="193"/>
        <v>31.504247465845008</v>
      </c>
      <c r="T225">
        <f t="shared" si="193"/>
        <v>66.819670463173352</v>
      </c>
      <c r="U225">
        <f t="shared" si="193"/>
        <v>68.664858311004124</v>
      </c>
      <c r="V225">
        <f t="shared" si="193"/>
        <v>101.29654411921514</v>
      </c>
      <c r="W225">
        <f t="shared" si="193"/>
        <v>92.54460072059392</v>
      </c>
      <c r="X225">
        <f t="shared" si="193"/>
        <v>42.640887997395382</v>
      </c>
      <c r="Y225">
        <f t="shared" si="193"/>
        <v>133.64125494095907</v>
      </c>
      <c r="Z225">
        <f t="shared" si="193"/>
        <v>63.774420299579106</v>
      </c>
      <c r="AA225">
        <f t="shared" si="193"/>
        <v>49.764631764006886</v>
      </c>
      <c r="AB225">
        <f t="shared" si="193"/>
        <v>57.559184884443425</v>
      </c>
      <c r="AC225">
        <f t="shared" si="193"/>
        <v>183.65220461932125</v>
      </c>
      <c r="AD225">
        <f t="shared" si="193"/>
        <v>92.594572891885377</v>
      </c>
      <c r="AE225">
        <f t="shared" si="193"/>
        <v>21.80371064030362</v>
      </c>
      <c r="AF225">
        <f t="shared" si="193"/>
        <v>80.445049191056327</v>
      </c>
      <c r="AG225">
        <f t="shared" si="193"/>
        <v>89.547430929259548</v>
      </c>
      <c r="AH225">
        <f t="shared" si="193"/>
        <v>122.9434069855627</v>
      </c>
      <c r="AI225">
        <f t="shared" si="193"/>
        <v>92.209829049126697</v>
      </c>
      <c r="AJ225">
        <f t="shared" si="193"/>
        <v>54.567270341388294</v>
      </c>
      <c r="AK225">
        <f t="shared" si="193"/>
        <v>129.10444214719504</v>
      </c>
      <c r="AL225">
        <f t="shared" si="193"/>
        <v>102.13926145110082</v>
      </c>
      <c r="AM225">
        <f t="shared" si="193"/>
        <v>72.907226208632792</v>
      </c>
      <c r="AN225">
        <f t="shared" si="193"/>
        <v>77.024733139380302</v>
      </c>
      <c r="AO225">
        <f t="shared" si="193"/>
        <v>14.595291858684059</v>
      </c>
      <c r="AP225">
        <f t="shared" si="193"/>
        <v>0</v>
      </c>
      <c r="AQ225" t="e">
        <f t="shared" si="193"/>
        <v>#DIV/0!</v>
      </c>
      <c r="AR225">
        <f t="shared" si="193"/>
        <v>218.00251813276984</v>
      </c>
      <c r="AS225">
        <f t="shared" si="193"/>
        <v>108.04413683408242</v>
      </c>
      <c r="AT225">
        <f t="shared" si="193"/>
        <v>259.16145755065503</v>
      </c>
      <c r="AU225">
        <f t="shared" si="193"/>
        <v>181.01299962255507</v>
      </c>
      <c r="AV225">
        <f t="shared" si="193"/>
        <v>56.094363931262002</v>
      </c>
      <c r="AW225">
        <f t="shared" si="193"/>
        <v>28.048330370737133</v>
      </c>
      <c r="AX225">
        <f t="shared" si="193"/>
        <v>36.056517257145224</v>
      </c>
      <c r="AY225">
        <f t="shared" si="193"/>
        <v>130.10132728242837</v>
      </c>
      <c r="AZ225">
        <f t="shared" si="193"/>
        <v>162.86786461742764</v>
      </c>
      <c r="BA225">
        <f t="shared" si="193"/>
        <v>819.75619604308179</v>
      </c>
      <c r="BB225">
        <f t="shared" si="193"/>
        <v>91.17153121146184</v>
      </c>
      <c r="BC225">
        <f t="shared" si="193"/>
        <v>175.52867760631395</v>
      </c>
      <c r="BD225">
        <f t="shared" si="193"/>
        <v>50.225430640808369</v>
      </c>
      <c r="BE225">
        <f t="shared" si="193"/>
        <v>86.596200187169998</v>
      </c>
      <c r="BF225">
        <f t="shared" si="193"/>
        <v>123.46126226176133</v>
      </c>
      <c r="BG225">
        <f t="shared" si="193"/>
        <v>198.26770995675221</v>
      </c>
      <c r="BH225">
        <f t="shared" si="193"/>
        <v>111.46132704146041</v>
      </c>
      <c r="BI225">
        <f t="shared" si="193"/>
        <v>147.27734239314321</v>
      </c>
      <c r="BJ225">
        <f t="shared" si="193"/>
        <v>163.48734226128212</v>
      </c>
      <c r="BK225">
        <f t="shared" si="193"/>
        <v>169.30681082488846</v>
      </c>
      <c r="BL225">
        <f t="shared" si="193"/>
        <v>120.35076033062579</v>
      </c>
      <c r="BM225">
        <f t="shared" si="193"/>
        <v>92.120886597466892</v>
      </c>
      <c r="BN225">
        <f t="shared" si="193"/>
        <v>147.1540955279506</v>
      </c>
      <c r="BO225">
        <f t="shared" si="193"/>
        <v>144.13409854570506</v>
      </c>
      <c r="BP225">
        <f t="shared" si="193"/>
        <v>95.163617549731711</v>
      </c>
      <c r="BQ225">
        <f t="shared" ref="BQ225:DD229" si="194">BQ149/BQ$139*100</f>
        <v>113.39263263402286</v>
      </c>
      <c r="BR225">
        <f t="shared" si="194"/>
        <v>16.124239712767547</v>
      </c>
      <c r="BS225">
        <f t="shared" si="194"/>
        <v>69.610080731933763</v>
      </c>
      <c r="BT225">
        <f t="shared" si="194"/>
        <v>78.732737783434246</v>
      </c>
      <c r="BU225">
        <f t="shared" si="194"/>
        <v>0</v>
      </c>
      <c r="BV225">
        <f t="shared" si="194"/>
        <v>83.1258791503071</v>
      </c>
      <c r="BW225">
        <f t="shared" si="194"/>
        <v>96.001335613917917</v>
      </c>
      <c r="BX225" t="e">
        <f t="shared" si="194"/>
        <v>#DIV/0!</v>
      </c>
      <c r="BY225">
        <f t="shared" si="194"/>
        <v>332.74159361645627</v>
      </c>
      <c r="BZ225">
        <f t="shared" si="194"/>
        <v>76.472917529979682</v>
      </c>
      <c r="CA225">
        <f t="shared" si="194"/>
        <v>119.52853491931302</v>
      </c>
      <c r="CB225">
        <f t="shared" si="194"/>
        <v>86.82718919883979</v>
      </c>
      <c r="CC225">
        <f t="shared" si="194"/>
        <v>73.58897733516612</v>
      </c>
      <c r="CD225">
        <f t="shared" si="194"/>
        <v>69.035572444662634</v>
      </c>
      <c r="CE225">
        <f t="shared" si="194"/>
        <v>237.11079081550827</v>
      </c>
      <c r="CF225">
        <f t="shared" si="194"/>
        <v>82.86152259865473</v>
      </c>
      <c r="CG225">
        <f t="shared" si="194"/>
        <v>231.98125717934022</v>
      </c>
      <c r="CH225">
        <f t="shared" si="194"/>
        <v>11.666803997893176</v>
      </c>
      <c r="CI225">
        <f t="shared" si="194"/>
        <v>94.180952334748653</v>
      </c>
      <c r="CJ225">
        <f t="shared" si="194"/>
        <v>91.056331153261382</v>
      </c>
      <c r="CK225">
        <f t="shared" si="194"/>
        <v>231.98125717934022</v>
      </c>
      <c r="CL225">
        <f t="shared" si="194"/>
        <v>69.469745951241052</v>
      </c>
      <c r="CM225">
        <f t="shared" si="194"/>
        <v>229.35991987428687</v>
      </c>
      <c r="CN225">
        <f t="shared" si="194"/>
        <v>120.5914879918071</v>
      </c>
      <c r="CO225">
        <f t="shared" si="194"/>
        <v>87.330956857449436</v>
      </c>
      <c r="CP225">
        <f t="shared" si="194"/>
        <v>256.52598146909872</v>
      </c>
      <c r="CQ225">
        <f t="shared" si="194"/>
        <v>204.95978271268604</v>
      </c>
      <c r="CR225">
        <f t="shared" si="194"/>
        <v>280.1260942033249</v>
      </c>
      <c r="CS225">
        <f t="shared" si="194"/>
        <v>372.5148260609073</v>
      </c>
      <c r="CT225" t="e">
        <f t="shared" si="194"/>
        <v>#DIV/0!</v>
      </c>
      <c r="CU225">
        <f t="shared" si="194"/>
        <v>1616.8520436902586</v>
      </c>
      <c r="CV225">
        <f t="shared" si="194"/>
        <v>447.29324610396174</v>
      </c>
      <c r="CW225">
        <f t="shared" si="194"/>
        <v>1007.2258690513733</v>
      </c>
      <c r="CX225">
        <f t="shared" si="194"/>
        <v>173.95991080977714</v>
      </c>
      <c r="CY225">
        <f t="shared" si="194"/>
        <v>70.199469955833806</v>
      </c>
      <c r="CZ225">
        <f t="shared" si="194"/>
        <v>126.55791779165062</v>
      </c>
      <c r="DA225">
        <f t="shared" si="194"/>
        <v>81.464487214910591</v>
      </c>
      <c r="DB225">
        <f t="shared" si="194"/>
        <v>59.857180655511421</v>
      </c>
      <c r="DC225">
        <f t="shared" si="194"/>
        <v>117.03225593255178</v>
      </c>
      <c r="DD225">
        <f t="shared" si="194"/>
        <v>148.59300349066865</v>
      </c>
    </row>
    <row r="226" spans="3:108">
      <c r="D226">
        <f>D150/D$139*100</f>
        <v>206.62010613486012</v>
      </c>
      <c r="E226">
        <f t="shared" si="193"/>
        <v>234.26518053721722</v>
      </c>
      <c r="F226">
        <f t="shared" si="193"/>
        <v>106.38275028618497</v>
      </c>
      <c r="G226">
        <f t="shared" si="193"/>
        <v>183.29320800852514</v>
      </c>
      <c r="H226">
        <f t="shared" si="193"/>
        <v>231.92207430266038</v>
      </c>
      <c r="I226">
        <f t="shared" si="193"/>
        <v>304.72532591269584</v>
      </c>
      <c r="J226">
        <f t="shared" si="193"/>
        <v>161.46705564171731</v>
      </c>
      <c r="K226">
        <f t="shared" si="193"/>
        <v>766.39120367122098</v>
      </c>
      <c r="L226">
        <f t="shared" si="193"/>
        <v>141.85633784943309</v>
      </c>
      <c r="M226">
        <f t="shared" si="193"/>
        <v>127.60894496232689</v>
      </c>
      <c r="N226">
        <f t="shared" si="193"/>
        <v>116.1663671393558</v>
      </c>
      <c r="O226">
        <f t="shared" si="193"/>
        <v>316.2365070142157</v>
      </c>
      <c r="P226">
        <f t="shared" si="193"/>
        <v>0</v>
      </c>
      <c r="Q226">
        <f t="shared" si="193"/>
        <v>102.56800625648775</v>
      </c>
      <c r="R226">
        <f t="shared" si="193"/>
        <v>100.98875900877428</v>
      </c>
      <c r="S226">
        <f t="shared" si="193"/>
        <v>46.884997836532207</v>
      </c>
      <c r="T226">
        <f t="shared" si="193"/>
        <v>130.57784640581804</v>
      </c>
      <c r="U226">
        <f t="shared" si="193"/>
        <v>83.659247576155451</v>
      </c>
      <c r="V226">
        <f t="shared" si="193"/>
        <v>147.29745500362634</v>
      </c>
      <c r="W226">
        <f t="shared" si="193"/>
        <v>114.38980507491885</v>
      </c>
      <c r="X226">
        <f t="shared" si="193"/>
        <v>97.306159823265787</v>
      </c>
      <c r="Y226">
        <f t="shared" si="193"/>
        <v>163.87684387363643</v>
      </c>
      <c r="Z226">
        <f t="shared" si="193"/>
        <v>111.08426837487477</v>
      </c>
      <c r="AA226">
        <f t="shared" si="193"/>
        <v>67.89919500254905</v>
      </c>
      <c r="AB226">
        <f t="shared" si="193"/>
        <v>81.897782283912477</v>
      </c>
      <c r="AC226">
        <f t="shared" si="193"/>
        <v>211.63694022346027</v>
      </c>
      <c r="AD226">
        <f t="shared" si="193"/>
        <v>107.8678566253019</v>
      </c>
      <c r="AE226">
        <f t="shared" si="193"/>
        <v>52.95112186833483</v>
      </c>
      <c r="AF226">
        <f t="shared" si="193"/>
        <v>112.05456426700444</v>
      </c>
      <c r="AG226">
        <f t="shared" si="193"/>
        <v>118.66459755202081</v>
      </c>
      <c r="AH226">
        <f t="shared" si="193"/>
        <v>144.68468234089201</v>
      </c>
      <c r="AI226">
        <f t="shared" si="193"/>
        <v>109.70938143871145</v>
      </c>
      <c r="AJ226">
        <f t="shared" si="193"/>
        <v>95.314029369911566</v>
      </c>
      <c r="AK226">
        <f t="shared" si="193"/>
        <v>159.98703099745043</v>
      </c>
      <c r="AL226">
        <f t="shared" si="193"/>
        <v>108.27361129275255</v>
      </c>
      <c r="AM226">
        <f t="shared" si="193"/>
        <v>101.94034251128194</v>
      </c>
      <c r="AN226">
        <f t="shared" si="193"/>
        <v>104.24302335583558</v>
      </c>
      <c r="AO226">
        <f t="shared" si="193"/>
        <v>117.14448637602706</v>
      </c>
      <c r="AP226">
        <f t="shared" si="193"/>
        <v>230.85934752826728</v>
      </c>
      <c r="AQ226" t="e">
        <f t="shared" si="193"/>
        <v>#DIV/0!</v>
      </c>
      <c r="AR226">
        <f t="shared" si="193"/>
        <v>312.67073375924429</v>
      </c>
      <c r="AS226">
        <f t="shared" si="193"/>
        <v>225.95685427278192</v>
      </c>
      <c r="AT226">
        <f t="shared" si="193"/>
        <v>408.62295591051935</v>
      </c>
      <c r="AU226">
        <f t="shared" si="193"/>
        <v>295.19595788698518</v>
      </c>
      <c r="AV226">
        <f t="shared" si="193"/>
        <v>310.41969742150337</v>
      </c>
      <c r="AW226">
        <f t="shared" si="193"/>
        <v>240.65967420599938</v>
      </c>
      <c r="AX226">
        <f t="shared" si="193"/>
        <v>308.5362244125136</v>
      </c>
      <c r="AY226">
        <f t="shared" si="193"/>
        <v>202.43702113067354</v>
      </c>
      <c r="AZ226">
        <f t="shared" si="193"/>
        <v>321.93577494891758</v>
      </c>
      <c r="BA226">
        <f t="shared" si="193"/>
        <v>1221.7927758306282</v>
      </c>
      <c r="BB226">
        <f t="shared" si="193"/>
        <v>102.06031800657038</v>
      </c>
      <c r="BC226">
        <f t="shared" si="193"/>
        <v>253.31463339045439</v>
      </c>
      <c r="BD226">
        <f t="shared" si="193"/>
        <v>70.195408197281139</v>
      </c>
      <c r="BE226">
        <f t="shared" si="193"/>
        <v>121.94238598360052</v>
      </c>
      <c r="BF226">
        <f t="shared" si="193"/>
        <v>156.8197748704147</v>
      </c>
      <c r="BG226">
        <f t="shared" si="193"/>
        <v>225.5721697156587</v>
      </c>
      <c r="BH226">
        <f t="shared" si="193"/>
        <v>145.9499855229387</v>
      </c>
      <c r="BI226">
        <f t="shared" si="193"/>
        <v>295.78170815275394</v>
      </c>
      <c r="BJ226">
        <f t="shared" si="193"/>
        <v>221.24447074281002</v>
      </c>
      <c r="BK226">
        <f t="shared" si="193"/>
        <v>244.03940906175953</v>
      </c>
      <c r="BL226">
        <f t="shared" si="193"/>
        <v>218.67600351479268</v>
      </c>
      <c r="BM226">
        <f t="shared" si="193"/>
        <v>166.65522980895341</v>
      </c>
      <c r="BN226">
        <f t="shared" si="193"/>
        <v>182.63577076999437</v>
      </c>
      <c r="BO226">
        <f t="shared" si="193"/>
        <v>169.47637673802262</v>
      </c>
      <c r="BP226">
        <f t="shared" si="193"/>
        <v>113.54693685327595</v>
      </c>
      <c r="BQ226">
        <f t="shared" si="194"/>
        <v>161.88830264278056</v>
      </c>
      <c r="BR226">
        <f t="shared" si="194"/>
        <v>92.991219389444396</v>
      </c>
      <c r="BS226">
        <f t="shared" si="194"/>
        <v>92.241150289292591</v>
      </c>
      <c r="BT226">
        <f t="shared" si="194"/>
        <v>96.514585155898061</v>
      </c>
      <c r="BU226">
        <f t="shared" si="194"/>
        <v>0</v>
      </c>
      <c r="BV226">
        <f t="shared" si="194"/>
        <v>301.59963738030427</v>
      </c>
      <c r="BW226">
        <f t="shared" si="194"/>
        <v>149.78996936612708</v>
      </c>
      <c r="BX226" t="e">
        <f t="shared" si="194"/>
        <v>#DIV/0!</v>
      </c>
      <c r="BY226">
        <f t="shared" si="194"/>
        <v>736.4269036124781</v>
      </c>
      <c r="BZ226">
        <f t="shared" si="194"/>
        <v>140.05990855328349</v>
      </c>
      <c r="CA226">
        <f t="shared" si="194"/>
        <v>150.83124936276076</v>
      </c>
      <c r="CB226">
        <f t="shared" si="194"/>
        <v>126.28337600214618</v>
      </c>
      <c r="CC226">
        <f t="shared" si="194"/>
        <v>304.93904958788482</v>
      </c>
      <c r="CD226">
        <f t="shared" si="194"/>
        <v>150.79744787356756</v>
      </c>
      <c r="CE226">
        <f t="shared" si="194"/>
        <v>376.63306908529364</v>
      </c>
      <c r="CF226">
        <f t="shared" si="194"/>
        <v>97.102310644882991</v>
      </c>
      <c r="CG226">
        <f t="shared" si="194"/>
        <v>323.51142578290734</v>
      </c>
      <c r="CH226">
        <f t="shared" si="194"/>
        <v>14.889937749166895</v>
      </c>
      <c r="CI226">
        <f t="shared" si="194"/>
        <v>117.35707756843081</v>
      </c>
      <c r="CJ226">
        <f t="shared" si="194"/>
        <v>99.239913739361185</v>
      </c>
      <c r="CK226">
        <f t="shared" si="194"/>
        <v>323.51142578290734</v>
      </c>
      <c r="CL226">
        <f t="shared" si="194"/>
        <v>200.42043223440845</v>
      </c>
      <c r="CM226">
        <f t="shared" si="194"/>
        <v>939.04795090589653</v>
      </c>
      <c r="CN226">
        <f t="shared" si="194"/>
        <v>213.34524357867286</v>
      </c>
      <c r="CO226">
        <f t="shared" si="194"/>
        <v>123.36384771271884</v>
      </c>
      <c r="CP226">
        <f t="shared" si="194"/>
        <v>494.49858292408095</v>
      </c>
      <c r="CQ226">
        <f t="shared" si="194"/>
        <v>405.76783193466872</v>
      </c>
      <c r="CR226">
        <f t="shared" si="194"/>
        <v>538.51751657232785</v>
      </c>
      <c r="CS226">
        <f t="shared" si="194"/>
        <v>707.94443712558132</v>
      </c>
      <c r="CT226" t="e">
        <f t="shared" si="194"/>
        <v>#DIV/0!</v>
      </c>
      <c r="CU226">
        <f t="shared" si="194"/>
        <v>3082.9630219139722</v>
      </c>
      <c r="CV226">
        <f t="shared" si="194"/>
        <v>855.75466926541924</v>
      </c>
      <c r="CW226">
        <f t="shared" si="194"/>
        <v>1775.3250105732427</v>
      </c>
      <c r="CX226">
        <f t="shared" si="194"/>
        <v>1222.6368263170566</v>
      </c>
      <c r="CY226">
        <f t="shared" si="194"/>
        <v>162.437574902444</v>
      </c>
      <c r="CZ226">
        <f t="shared" si="194"/>
        <v>223.08610871786678</v>
      </c>
      <c r="DA226">
        <f t="shared" si="194"/>
        <v>127.18962176531919</v>
      </c>
      <c r="DB226">
        <f t="shared" si="194"/>
        <v>236.32574101116813</v>
      </c>
      <c r="DC226">
        <f t="shared" si="194"/>
        <v>285.05163024861622</v>
      </c>
      <c r="DD226">
        <f t="shared" si="194"/>
        <v>264.66222163533143</v>
      </c>
    </row>
    <row r="227" spans="3:108">
      <c r="D227">
        <f>D151/D$139*100</f>
        <v>123.39390351766816</v>
      </c>
      <c r="E227">
        <f t="shared" si="193"/>
        <v>112.01860625804369</v>
      </c>
      <c r="F227">
        <f t="shared" si="193"/>
        <v>76.48706916896802</v>
      </c>
      <c r="G227">
        <f t="shared" si="193"/>
        <v>82.042252985226156</v>
      </c>
      <c r="H227">
        <f t="shared" si="193"/>
        <v>150.58446357146315</v>
      </c>
      <c r="I227">
        <f t="shared" si="193"/>
        <v>285.93385403563849</v>
      </c>
      <c r="J227">
        <f t="shared" si="193"/>
        <v>119.41508307862405</v>
      </c>
      <c r="K227">
        <f t="shared" si="193"/>
        <v>345.89467150971569</v>
      </c>
      <c r="L227">
        <f t="shared" si="193"/>
        <v>128.04872438233502</v>
      </c>
      <c r="M227">
        <f t="shared" si="193"/>
        <v>104.31702785223169</v>
      </c>
      <c r="N227">
        <f t="shared" si="193"/>
        <v>114.88086617839413</v>
      </c>
      <c r="O227">
        <f t="shared" si="193"/>
        <v>207.23560190492464</v>
      </c>
      <c r="P227">
        <f t="shared" si="193"/>
        <v>0</v>
      </c>
      <c r="Q227">
        <f t="shared" si="193"/>
        <v>78.857294014344575</v>
      </c>
      <c r="R227">
        <f t="shared" si="193"/>
        <v>77.127297819336079</v>
      </c>
      <c r="S227">
        <f t="shared" si="193"/>
        <v>43.962486560119324</v>
      </c>
      <c r="T227">
        <f t="shared" si="193"/>
        <v>107.24028797988943</v>
      </c>
      <c r="U227">
        <f t="shared" si="193"/>
        <v>72.939424291456817</v>
      </c>
      <c r="V227">
        <f t="shared" si="193"/>
        <v>129.58863206411962</v>
      </c>
      <c r="W227">
        <f t="shared" si="193"/>
        <v>104.17878410232862</v>
      </c>
      <c r="X227">
        <f t="shared" si="193"/>
        <v>71.723062167844759</v>
      </c>
      <c r="Y227">
        <f t="shared" si="193"/>
        <v>142.17630932821564</v>
      </c>
      <c r="Z227">
        <f t="shared" si="193"/>
        <v>86.079387715322426</v>
      </c>
      <c r="AA227">
        <f t="shared" si="193"/>
        <v>60.829790362834238</v>
      </c>
      <c r="AB227">
        <f t="shared" si="193"/>
        <v>70.05434533092405</v>
      </c>
      <c r="AC227">
        <f t="shared" si="193"/>
        <v>198.06855661962609</v>
      </c>
      <c r="AD227">
        <f t="shared" si="193"/>
        <v>96.788647759924856</v>
      </c>
      <c r="AE227">
        <f t="shared" si="193"/>
        <v>36.214499296496221</v>
      </c>
      <c r="AF227">
        <f t="shared" si="193"/>
        <v>107.49891195983672</v>
      </c>
      <c r="AG227">
        <f t="shared" si="193"/>
        <v>102.61806808599378</v>
      </c>
      <c r="AH227">
        <f t="shared" si="193"/>
        <v>127.45965187734657</v>
      </c>
      <c r="AI227">
        <f t="shared" si="193"/>
        <v>102.25872301077834</v>
      </c>
      <c r="AJ227">
        <f t="shared" si="193"/>
        <v>78.440557443941813</v>
      </c>
      <c r="AK227">
        <f t="shared" si="193"/>
        <v>145.46997335603146</v>
      </c>
      <c r="AL227">
        <f t="shared" si="193"/>
        <v>103.60340861726418</v>
      </c>
      <c r="AM227">
        <f t="shared" si="193"/>
        <v>92.728603324271845</v>
      </c>
      <c r="AN227">
        <f t="shared" si="193"/>
        <v>90.395744318163125</v>
      </c>
      <c r="AO227">
        <f t="shared" si="193"/>
        <v>29.011181628180179</v>
      </c>
      <c r="AP227">
        <f t="shared" si="193"/>
        <v>114.7035629228974</v>
      </c>
      <c r="AQ227" t="e">
        <f t="shared" si="193"/>
        <v>#DIV/0!</v>
      </c>
      <c r="AR227">
        <f t="shared" si="193"/>
        <v>273.84627091761485</v>
      </c>
      <c r="AS227">
        <f t="shared" si="193"/>
        <v>136.55918498513259</v>
      </c>
      <c r="AT227">
        <f t="shared" si="193"/>
        <v>325.76709470151735</v>
      </c>
      <c r="AU227">
        <f t="shared" si="193"/>
        <v>242.22074570848787</v>
      </c>
      <c r="AV227">
        <f t="shared" si="193"/>
        <v>106.00893514158594</v>
      </c>
      <c r="AW227">
        <f t="shared" si="193"/>
        <v>108.84120031052824</v>
      </c>
      <c r="AX227">
        <f t="shared" si="193"/>
        <v>69.706062978967978</v>
      </c>
      <c r="AY227">
        <f t="shared" si="193"/>
        <v>164.77112427611871</v>
      </c>
      <c r="AZ227">
        <f t="shared" si="193"/>
        <v>274.56538330072868</v>
      </c>
      <c r="BA227">
        <f t="shared" si="193"/>
        <v>1007.6617816484066</v>
      </c>
      <c r="BB227">
        <f t="shared" si="193"/>
        <v>98.077984266155525</v>
      </c>
      <c r="BC227">
        <f t="shared" si="193"/>
        <v>214.54801165364273</v>
      </c>
      <c r="BD227">
        <f t="shared" si="193"/>
        <v>60.46240022663514</v>
      </c>
      <c r="BE227">
        <f t="shared" si="193"/>
        <v>101.89656042232194</v>
      </c>
      <c r="BF227">
        <f t="shared" si="193"/>
        <v>145.8811114383555</v>
      </c>
      <c r="BG227">
        <f t="shared" si="193"/>
        <v>217.01696399780593</v>
      </c>
      <c r="BH227">
        <f t="shared" si="193"/>
        <v>125.20542923208453</v>
      </c>
      <c r="BI227">
        <f t="shared" si="193"/>
        <v>221.11503686767082</v>
      </c>
      <c r="BJ227">
        <f t="shared" si="193"/>
        <v>185.21680844253237</v>
      </c>
      <c r="BK227">
        <f t="shared" si="193"/>
        <v>197.52772522650429</v>
      </c>
      <c r="BL227">
        <f t="shared" si="193"/>
        <v>174.1200704998584</v>
      </c>
      <c r="BM227">
        <f t="shared" si="193"/>
        <v>133.11228824390443</v>
      </c>
      <c r="BN227">
        <f t="shared" si="193"/>
        <v>157.77808844973865</v>
      </c>
      <c r="BO227">
        <f t="shared" si="193"/>
        <v>153.12249249287007</v>
      </c>
      <c r="BP227">
        <f t="shared" si="193"/>
        <v>99.731468916367788</v>
      </c>
      <c r="BQ227">
        <f t="shared" si="194"/>
        <v>149.76925488255856</v>
      </c>
      <c r="BR227">
        <f t="shared" si="194"/>
        <v>72.4547334629505</v>
      </c>
      <c r="BS227">
        <f t="shared" si="194"/>
        <v>81.490080316296599</v>
      </c>
      <c r="BT227">
        <f t="shared" si="194"/>
        <v>87.653277424266449</v>
      </c>
      <c r="BU227">
        <f t="shared" si="194"/>
        <v>0</v>
      </c>
      <c r="BV227">
        <f t="shared" si="194"/>
        <v>199.0895080757476</v>
      </c>
      <c r="BW227">
        <f t="shared" si="194"/>
        <v>109.85204805686041</v>
      </c>
      <c r="BX227" t="e">
        <f t="shared" si="194"/>
        <v>#DIV/0!</v>
      </c>
      <c r="BY227">
        <f t="shared" si="194"/>
        <v>431.08464598877481</v>
      </c>
      <c r="BZ227">
        <f t="shared" si="194"/>
        <v>88.167376653653974</v>
      </c>
      <c r="CA227">
        <f t="shared" si="194"/>
        <v>131.34527227611062</v>
      </c>
      <c r="CB227">
        <f t="shared" si="194"/>
        <v>109.12688509068613</v>
      </c>
      <c r="CC227">
        <f t="shared" si="194"/>
        <v>210.45891533106524</v>
      </c>
      <c r="CD227">
        <f t="shared" si="194"/>
        <v>115.59078226476711</v>
      </c>
      <c r="CE227">
        <f t="shared" si="194"/>
        <v>295.74777933164114</v>
      </c>
      <c r="CF227">
        <f t="shared" si="194"/>
        <v>86.510581792688313</v>
      </c>
      <c r="CG227">
        <f t="shared" si="194"/>
        <v>297.46402807926052</v>
      </c>
      <c r="CH227">
        <f t="shared" si="194"/>
        <v>12.511879397013276</v>
      </c>
      <c r="CI227">
        <f t="shared" si="194"/>
        <v>104.51136974244982</v>
      </c>
      <c r="CJ227">
        <f t="shared" si="194"/>
        <v>97.426382628797754</v>
      </c>
      <c r="CK227">
        <f t="shared" si="194"/>
        <v>297.46402807926052</v>
      </c>
      <c r="CL227">
        <f t="shared" si="194"/>
        <v>114.0862258644501</v>
      </c>
      <c r="CM227">
        <f t="shared" si="194"/>
        <v>424.97933600234222</v>
      </c>
      <c r="CN227">
        <f t="shared" si="194"/>
        <v>132.86564781337509</v>
      </c>
      <c r="CO227">
        <f t="shared" si="194"/>
        <v>99.058229046828245</v>
      </c>
      <c r="CP227">
        <f t="shared" si="194"/>
        <v>281.51002041381508</v>
      </c>
      <c r="CQ227">
        <f t="shared" si="194"/>
        <v>239.67585563058665</v>
      </c>
      <c r="CR227">
        <f t="shared" si="194"/>
        <v>365.10484518547844</v>
      </c>
      <c r="CS227">
        <f t="shared" si="194"/>
        <v>421.56311916363347</v>
      </c>
      <c r="CT227" t="e">
        <f t="shared" si="194"/>
        <v>#DIV/0!</v>
      </c>
      <c r="CU227">
        <f t="shared" si="194"/>
        <v>1969.0549840107058</v>
      </c>
      <c r="CV227">
        <f t="shared" si="194"/>
        <v>520.2789918260371</v>
      </c>
      <c r="CW227">
        <f t="shared" si="194"/>
        <v>1359.1208993919386</v>
      </c>
      <c r="CX227">
        <f t="shared" si="194"/>
        <v>937.28387430438147</v>
      </c>
      <c r="CY227">
        <f t="shared" si="194"/>
        <v>99.756728673226434</v>
      </c>
      <c r="CZ227">
        <f t="shared" si="194"/>
        <v>189.40628167529289</v>
      </c>
      <c r="DA227">
        <f t="shared" si="194"/>
        <v>93.997450259045962</v>
      </c>
      <c r="DB227">
        <f t="shared" si="194"/>
        <v>144.12755426351325</v>
      </c>
      <c r="DC227">
        <f t="shared" si="194"/>
        <v>240.80486261864397</v>
      </c>
      <c r="DD227">
        <f t="shared" si="194"/>
        <v>188.27100904892549</v>
      </c>
    </row>
    <row r="228" spans="3:108">
      <c r="D228">
        <f>D152/D$139*100</f>
        <v>51.184116799782487</v>
      </c>
      <c r="E228">
        <f t="shared" si="193"/>
        <v>65.657021643139473</v>
      </c>
      <c r="F228">
        <f t="shared" si="193"/>
        <v>31.561182875032635</v>
      </c>
      <c r="G228">
        <f t="shared" si="193"/>
        <v>49.769096274259809</v>
      </c>
      <c r="H228">
        <f t="shared" si="193"/>
        <v>48.400163783589875</v>
      </c>
      <c r="I228">
        <f t="shared" si="193"/>
        <v>197.20111701887265</v>
      </c>
      <c r="J228">
        <f t="shared" si="193"/>
        <v>54.604112242410821</v>
      </c>
      <c r="K228">
        <f t="shared" si="193"/>
        <v>78.389693057086419</v>
      </c>
      <c r="L228">
        <f t="shared" si="193"/>
        <v>77.64488719926824</v>
      </c>
      <c r="M228">
        <f t="shared" si="193"/>
        <v>67.910667071301503</v>
      </c>
      <c r="N228">
        <f t="shared" si="193"/>
        <v>67.730974703578525</v>
      </c>
      <c r="O228">
        <f t="shared" si="193"/>
        <v>97.619154051764085</v>
      </c>
      <c r="P228">
        <f t="shared" si="193"/>
        <v>0</v>
      </c>
      <c r="Q228">
        <f t="shared" si="193"/>
        <v>53.243011104839454</v>
      </c>
      <c r="R228">
        <f t="shared" si="193"/>
        <v>31.951402134412049</v>
      </c>
      <c r="S228">
        <f t="shared" si="193"/>
        <v>22.253236425118292</v>
      </c>
      <c r="T228">
        <f t="shared" si="193"/>
        <v>41.295985452633857</v>
      </c>
      <c r="U228">
        <f t="shared" si="193"/>
        <v>46.043481931895123</v>
      </c>
      <c r="V228">
        <f t="shared" si="193"/>
        <v>83.175739171952301</v>
      </c>
      <c r="W228">
        <f t="shared" si="193"/>
        <v>64.610309049227396</v>
      </c>
      <c r="X228">
        <f t="shared" si="193"/>
        <v>6.399964456992838</v>
      </c>
      <c r="Y228">
        <f t="shared" si="193"/>
        <v>125.25431763605832</v>
      </c>
      <c r="Z228">
        <f t="shared" si="193"/>
        <v>45.252991631922441</v>
      </c>
      <c r="AA228">
        <f t="shared" si="193"/>
        <v>33.866541989702249</v>
      </c>
      <c r="AB228">
        <f t="shared" si="193"/>
        <v>54.266907459007683</v>
      </c>
      <c r="AC228">
        <f t="shared" si="193"/>
        <v>168.08349964411255</v>
      </c>
      <c r="AD228">
        <f t="shared" si="193"/>
        <v>68.157210647550215</v>
      </c>
      <c r="AE228">
        <f t="shared" si="193"/>
        <v>0</v>
      </c>
      <c r="AF228">
        <f t="shared" si="193"/>
        <v>64.518201669036031</v>
      </c>
      <c r="AG228">
        <f t="shared" si="193"/>
        <v>85.796567304710791</v>
      </c>
      <c r="AH228">
        <f t="shared" si="193"/>
        <v>106.44920037708054</v>
      </c>
      <c r="AI228">
        <f t="shared" si="193"/>
        <v>66.555126153981931</v>
      </c>
      <c r="AJ228">
        <f t="shared" si="193"/>
        <v>42.767785712660114</v>
      </c>
      <c r="AK228">
        <f t="shared" si="193"/>
        <v>79.922708528804193</v>
      </c>
      <c r="AL228">
        <f t="shared" si="193"/>
        <v>70.894586448922496</v>
      </c>
      <c r="AM228">
        <f t="shared" si="193"/>
        <v>39.498889305298398</v>
      </c>
      <c r="AN228">
        <f t="shared" si="193"/>
        <v>70.204503497606453</v>
      </c>
      <c r="AO228">
        <f t="shared" si="193"/>
        <v>11.276230189772507</v>
      </c>
      <c r="AP228">
        <f t="shared" si="193"/>
        <v>0</v>
      </c>
      <c r="AQ228" t="e">
        <f t="shared" si="193"/>
        <v>#DIV/0!</v>
      </c>
      <c r="AR228">
        <f t="shared" si="193"/>
        <v>156.93618076177071</v>
      </c>
      <c r="AS228">
        <f t="shared" si="193"/>
        <v>84.338691076640188</v>
      </c>
      <c r="AT228">
        <f t="shared" si="193"/>
        <v>219.3905637009656</v>
      </c>
      <c r="AU228">
        <f t="shared" si="193"/>
        <v>159.53513633165514</v>
      </c>
      <c r="AV228">
        <f t="shared" si="193"/>
        <v>47.184394951486979</v>
      </c>
      <c r="AW228">
        <f t="shared" si="193"/>
        <v>0</v>
      </c>
      <c r="AX228">
        <f t="shared" si="193"/>
        <v>33.661224933983483</v>
      </c>
      <c r="AY228">
        <f t="shared" si="193"/>
        <v>114.62810520160076</v>
      </c>
      <c r="AZ228">
        <f t="shared" si="193"/>
        <v>0</v>
      </c>
      <c r="BA228">
        <f t="shared" si="193"/>
        <v>0</v>
      </c>
      <c r="BB228">
        <f t="shared" si="193"/>
        <v>77.428484120825544</v>
      </c>
      <c r="BC228">
        <f t="shared" si="193"/>
        <v>167.55461416193791</v>
      </c>
      <c r="BD228">
        <f t="shared" si="193"/>
        <v>45.547034864120185</v>
      </c>
      <c r="BE228">
        <f t="shared" si="193"/>
        <v>59.519056900491449</v>
      </c>
      <c r="BF228">
        <f t="shared" si="193"/>
        <v>108.17093885794679</v>
      </c>
      <c r="BG228">
        <f t="shared" si="193"/>
        <v>179.96120415720392</v>
      </c>
      <c r="BH228">
        <f t="shared" si="193"/>
        <v>89.116193643633821</v>
      </c>
      <c r="BI228">
        <f t="shared" si="193"/>
        <v>120.48333275060838</v>
      </c>
      <c r="BJ228">
        <f t="shared" si="193"/>
        <v>158.969525177675</v>
      </c>
      <c r="BK228">
        <f t="shared" si="193"/>
        <v>162.05591183543424</v>
      </c>
      <c r="BL228">
        <f t="shared" si="193"/>
        <v>102.70210245382387</v>
      </c>
      <c r="BM228">
        <f t="shared" si="193"/>
        <v>70.53423617130619</v>
      </c>
      <c r="BN228">
        <f t="shared" si="193"/>
        <v>125.37663431621039</v>
      </c>
      <c r="BO228">
        <f t="shared" si="193"/>
        <v>116.90574676999049</v>
      </c>
      <c r="BP228">
        <f t="shared" ref="BP228" si="195">BP152/BP$139*100</f>
        <v>91.278684479870094</v>
      </c>
      <c r="BQ228">
        <f t="shared" si="194"/>
        <v>98.887939232727462</v>
      </c>
      <c r="BR228">
        <f t="shared" si="194"/>
        <v>0</v>
      </c>
      <c r="BS228">
        <f t="shared" si="194"/>
        <v>64.272773972380747</v>
      </c>
      <c r="BT228">
        <f t="shared" si="194"/>
        <v>60.341351228590867</v>
      </c>
      <c r="BU228">
        <f t="shared" si="194"/>
        <v>0</v>
      </c>
      <c r="BV228">
        <f t="shared" si="194"/>
        <v>49.915116078241432</v>
      </c>
      <c r="BW228">
        <f t="shared" si="194"/>
        <v>84.651460343302062</v>
      </c>
      <c r="BX228" t="e">
        <f t="shared" si="194"/>
        <v>#DIV/0!</v>
      </c>
      <c r="BY228">
        <f t="shared" si="194"/>
        <v>0</v>
      </c>
      <c r="BZ228">
        <f t="shared" si="194"/>
        <v>72.701691498973602</v>
      </c>
      <c r="CA228">
        <f t="shared" si="194"/>
        <v>110.97948473013604</v>
      </c>
      <c r="CB228">
        <f t="shared" si="194"/>
        <v>73.400055983568407</v>
      </c>
      <c r="CC228">
        <f t="shared" si="194"/>
        <v>55.867705407473387</v>
      </c>
      <c r="CD228">
        <f t="shared" si="194"/>
        <v>48.860501340267234</v>
      </c>
      <c r="CE228">
        <f t="shared" si="194"/>
        <v>140.47853131267419</v>
      </c>
      <c r="CF228">
        <f t="shared" si="194"/>
        <v>76.17571335671208</v>
      </c>
      <c r="CG228">
        <f t="shared" si="194"/>
        <v>107.70360298108805</v>
      </c>
      <c r="CH228">
        <f t="shared" si="194"/>
        <v>5.2690392538477475</v>
      </c>
      <c r="CI228">
        <f t="shared" si="194"/>
        <v>90.382495374726773</v>
      </c>
      <c r="CJ228">
        <f t="shared" si="194"/>
        <v>54.362317700632303</v>
      </c>
      <c r="CK228">
        <f t="shared" si="194"/>
        <v>107.70360298108805</v>
      </c>
      <c r="CL228">
        <f t="shared" si="194"/>
        <v>33.623408849977046</v>
      </c>
      <c r="CM228">
        <f t="shared" si="194"/>
        <v>0</v>
      </c>
      <c r="CN228">
        <f t="shared" si="194"/>
        <v>8.0179399877523849</v>
      </c>
      <c r="CO228">
        <f t="shared" si="194"/>
        <v>82.252591292954719</v>
      </c>
      <c r="CP228">
        <f t="shared" si="194"/>
        <v>245.93923484949153</v>
      </c>
      <c r="CQ228">
        <f t="shared" si="194"/>
        <v>185.99268169094819</v>
      </c>
      <c r="CR228">
        <f t="shared" si="194"/>
        <v>246.49127655801686</v>
      </c>
      <c r="CS228">
        <f t="shared" si="194"/>
        <v>354.15149336742707</v>
      </c>
      <c r="CT228" t="e">
        <f t="shared" si="194"/>
        <v>#DIV/0!</v>
      </c>
      <c r="CU228">
        <f t="shared" si="194"/>
        <v>1498.8068061911256</v>
      </c>
      <c r="CV228">
        <f t="shared" si="194"/>
        <v>370.75783008420285</v>
      </c>
      <c r="CW228">
        <f t="shared" si="194"/>
        <v>825.53824262781836</v>
      </c>
      <c r="CX228">
        <f t="shared" si="194"/>
        <v>0</v>
      </c>
      <c r="CY228">
        <f t="shared" si="194"/>
        <v>48.889628417394825</v>
      </c>
      <c r="CZ228">
        <f t="shared" si="194"/>
        <v>109.90423030315067</v>
      </c>
      <c r="DA228">
        <f t="shared" si="194"/>
        <v>76.087515545160898</v>
      </c>
      <c r="DB228">
        <f t="shared" si="194"/>
        <v>0</v>
      </c>
      <c r="DC228">
        <f t="shared" si="194"/>
        <v>37.152304191377077</v>
      </c>
      <c r="DD228">
        <f t="shared" si="194"/>
        <v>0</v>
      </c>
    </row>
    <row r="229" spans="3:108">
      <c r="D229">
        <f>D153/D$139*100</f>
        <v>303.91297928153438</v>
      </c>
      <c r="E229">
        <f t="shared" ref="E229:BP229" si="196">E153/E$139*100</f>
        <v>278.00485394753059</v>
      </c>
      <c r="F229">
        <f t="shared" si="196"/>
        <v>128.09288516480564</v>
      </c>
      <c r="G229">
        <f t="shared" si="196"/>
        <v>245.44030363482426</v>
      </c>
      <c r="H229">
        <f t="shared" si="196"/>
        <v>287.96401080581455</v>
      </c>
      <c r="I229">
        <f t="shared" si="196"/>
        <v>456.87970583723035</v>
      </c>
      <c r="J229">
        <f t="shared" si="196"/>
        <v>195.19203438343737</v>
      </c>
      <c r="K229">
        <f t="shared" si="196"/>
        <v>1207.9689330933263</v>
      </c>
      <c r="L229">
        <f t="shared" si="196"/>
        <v>170.18040758859706</v>
      </c>
      <c r="M229">
        <f t="shared" si="196"/>
        <v>157.23574346036614</v>
      </c>
      <c r="N229">
        <f t="shared" si="196"/>
        <v>157.70785511024016</v>
      </c>
      <c r="O229">
        <f t="shared" si="196"/>
        <v>411.16182406722174</v>
      </c>
      <c r="P229">
        <f t="shared" si="196"/>
        <v>864.99664168479194</v>
      </c>
      <c r="Q229">
        <f t="shared" si="196"/>
        <v>110.75361527491209</v>
      </c>
      <c r="R229">
        <f t="shared" si="196"/>
        <v>111.50597410478656</v>
      </c>
      <c r="S229">
        <f t="shared" si="196"/>
        <v>54.356729216419616</v>
      </c>
      <c r="T229">
        <f t="shared" si="196"/>
        <v>137.43762847086717</v>
      </c>
      <c r="U229">
        <f t="shared" si="196"/>
        <v>91.503567994655086</v>
      </c>
      <c r="V229">
        <f t="shared" si="196"/>
        <v>153.05300592912957</v>
      </c>
      <c r="W229">
        <f t="shared" si="196"/>
        <v>118.73237759523425</v>
      </c>
      <c r="X229">
        <f t="shared" si="196"/>
        <v>110.3376233477572</v>
      </c>
      <c r="Y229">
        <f t="shared" si="196"/>
        <v>182.23642801296052</v>
      </c>
      <c r="Z229">
        <f t="shared" si="196"/>
        <v>125.48662378871138</v>
      </c>
      <c r="AA229">
        <f t="shared" si="196"/>
        <v>73.388074200348115</v>
      </c>
      <c r="AB229">
        <f t="shared" si="196"/>
        <v>87.673442083959827</v>
      </c>
      <c r="AC229">
        <f t="shared" si="196"/>
        <v>245.2729155220087</v>
      </c>
      <c r="AD229">
        <f t="shared" si="196"/>
        <v>121.64445607681682</v>
      </c>
      <c r="AE229">
        <f t="shared" si="196"/>
        <v>68.754524353867978</v>
      </c>
      <c r="AF229">
        <f t="shared" si="196"/>
        <v>163.42779761875255</v>
      </c>
      <c r="AG229">
        <f t="shared" si="196"/>
        <v>153.38752043612743</v>
      </c>
      <c r="AH229">
        <f t="shared" si="196"/>
        <v>152.65648667456986</v>
      </c>
      <c r="AI229">
        <f t="shared" si="196"/>
        <v>194.93720919246934</v>
      </c>
      <c r="AJ229">
        <f t="shared" si="196"/>
        <v>127.7616518701989</v>
      </c>
      <c r="AK229">
        <f t="shared" si="196"/>
        <v>232.36089407059004</v>
      </c>
      <c r="AL229">
        <f t="shared" si="196"/>
        <v>145.41500797877265</v>
      </c>
      <c r="AM229">
        <f t="shared" si="196"/>
        <v>109.8867418603853</v>
      </c>
      <c r="AN229">
        <f t="shared" si="196"/>
        <v>115.90278744973736</v>
      </c>
      <c r="AO229">
        <f t="shared" si="196"/>
        <v>345.92842038247466</v>
      </c>
      <c r="AP229">
        <f t="shared" si="196"/>
        <v>1406.4147579987211</v>
      </c>
      <c r="AQ229" t="e">
        <f t="shared" si="196"/>
        <v>#DIV/0!</v>
      </c>
      <c r="AR229">
        <f t="shared" si="196"/>
        <v>326.98108532459236</v>
      </c>
      <c r="AS229">
        <f t="shared" si="196"/>
        <v>311.77524829750018</v>
      </c>
      <c r="AT229">
        <f t="shared" si="196"/>
        <v>518.35714856540255</v>
      </c>
      <c r="AU229">
        <f t="shared" si="196"/>
        <v>304.22850893708494</v>
      </c>
      <c r="AV229">
        <f t="shared" si="196"/>
        <v>502.2533848341136</v>
      </c>
      <c r="AW229">
        <f t="shared" si="196"/>
        <v>290.61311107577762</v>
      </c>
      <c r="AX229">
        <f t="shared" si="196"/>
        <v>504.69422023661525</v>
      </c>
      <c r="AY229">
        <f t="shared" si="196"/>
        <v>226.59971041488086</v>
      </c>
      <c r="AZ229">
        <f t="shared" si="196"/>
        <v>400.71790284983769</v>
      </c>
      <c r="BA229">
        <f t="shared" si="196"/>
        <v>1295.0191311351084</v>
      </c>
      <c r="BB229">
        <f t="shared" si="196"/>
        <v>159.13677646570957</v>
      </c>
      <c r="BC229">
        <f t="shared" si="196"/>
        <v>365.05266994296488</v>
      </c>
      <c r="BD229">
        <f t="shared" si="196"/>
        <v>85.139397761435603</v>
      </c>
      <c r="BE229">
        <f t="shared" si="196"/>
        <v>168.17960762794962</v>
      </c>
      <c r="BF229">
        <f t="shared" si="196"/>
        <v>179.59544593404109</v>
      </c>
      <c r="BG229">
        <f t="shared" si="196"/>
        <v>295.51844454026462</v>
      </c>
      <c r="BH229">
        <f t="shared" si="196"/>
        <v>193.20324043717895</v>
      </c>
      <c r="BI229">
        <f t="shared" si="196"/>
        <v>323.09150201785826</v>
      </c>
      <c r="BJ229">
        <f t="shared" si="196"/>
        <v>326.40569254815745</v>
      </c>
      <c r="BK229">
        <f t="shared" si="196"/>
        <v>349.93412927075622</v>
      </c>
      <c r="BL229">
        <f t="shared" si="196"/>
        <v>359.18043234817731</v>
      </c>
      <c r="BM229">
        <f t="shared" si="196"/>
        <v>250.96465666728082</v>
      </c>
      <c r="BN229">
        <f t="shared" si="196"/>
        <v>229.38032863440063</v>
      </c>
      <c r="BO229">
        <f t="shared" si="196"/>
        <v>176.28740616114047</v>
      </c>
      <c r="BP229">
        <f t="shared" si="196"/>
        <v>129.72192144458069</v>
      </c>
      <c r="BQ229">
        <f t="shared" si="194"/>
        <v>178.68785058827939</v>
      </c>
      <c r="BR229">
        <f t="shared" si="194"/>
        <v>290.07899450461127</v>
      </c>
      <c r="BS229">
        <f t="shared" si="194"/>
        <v>99.356776791637429</v>
      </c>
      <c r="BT229">
        <f t="shared" si="194"/>
        <v>107.13872727182911</v>
      </c>
      <c r="BU229">
        <f t="shared" si="194"/>
        <v>120.18963041108994</v>
      </c>
      <c r="BV229">
        <f t="shared" si="194"/>
        <v>387.9892779073765</v>
      </c>
      <c r="BW229">
        <f t="shared" si="194"/>
        <v>165.09617514177987</v>
      </c>
      <c r="BX229" t="e">
        <f t="shared" si="194"/>
        <v>#DIV/0!</v>
      </c>
      <c r="BY229">
        <f t="shared" si="194"/>
        <v>1056.7049253350472</v>
      </c>
      <c r="BZ229">
        <f t="shared" si="194"/>
        <v>178.80152077664394</v>
      </c>
      <c r="CA229">
        <f t="shared" si="194"/>
        <v>174.50844716241133</v>
      </c>
      <c r="CB229">
        <f t="shared" si="194"/>
        <v>199.73990686637791</v>
      </c>
      <c r="CC229">
        <f t="shared" si="194"/>
        <v>346.4354093114286</v>
      </c>
      <c r="CD229">
        <f t="shared" si="194"/>
        <v>304.51121948538014</v>
      </c>
      <c r="CE229">
        <f t="shared" si="194"/>
        <v>491.06155513063356</v>
      </c>
      <c r="CF229">
        <f t="shared" si="194"/>
        <v>119.70588458142063</v>
      </c>
      <c r="CG229">
        <f t="shared" si="194"/>
        <v>435.11950287233338</v>
      </c>
      <c r="CH229">
        <f t="shared" si="194"/>
        <v>16.740771144628315</v>
      </c>
      <c r="CI229">
        <f t="shared" si="194"/>
        <v>141.26223444564596</v>
      </c>
      <c r="CJ229">
        <f t="shared" si="194"/>
        <v>99.808756727695652</v>
      </c>
      <c r="CK229">
        <f t="shared" si="194"/>
        <v>435.11950287233338</v>
      </c>
      <c r="CL229">
        <f t="shared" si="194"/>
        <v>240.18588363068244</v>
      </c>
      <c r="CM229">
        <f t="shared" si="194"/>
        <v>1414.4633272272929</v>
      </c>
      <c r="CN229">
        <f t="shared" si="194"/>
        <v>364.9111157396573</v>
      </c>
      <c r="CO229">
        <f t="shared" si="194"/>
        <v>132.2448716060845</v>
      </c>
      <c r="CP229">
        <f t="shared" si="194"/>
        <v>640.72861794517303</v>
      </c>
      <c r="CQ229">
        <f t="shared" si="194"/>
        <v>572.60972598325407</v>
      </c>
      <c r="CR229">
        <f t="shared" si="194"/>
        <v>714.1109846966317</v>
      </c>
      <c r="CS229">
        <f t="shared" si="194"/>
        <v>862.92022340607662</v>
      </c>
      <c r="CT229" t="e">
        <f t="shared" si="194"/>
        <v>#DIV/0!</v>
      </c>
      <c r="CU229">
        <f t="shared" si="194"/>
        <v>3506.9268416733366</v>
      </c>
      <c r="CV229">
        <f t="shared" si="194"/>
        <v>1067.1862034224246</v>
      </c>
      <c r="CW229">
        <f t="shared" si="194"/>
        <v>2387.7296914748308</v>
      </c>
      <c r="CX229">
        <f t="shared" si="194"/>
        <v>1482.0586701866623</v>
      </c>
      <c r="CY229">
        <f t="shared" si="194"/>
        <v>192.59310932124393</v>
      </c>
      <c r="CZ229">
        <f t="shared" si="194"/>
        <v>361.39817339518612</v>
      </c>
      <c r="DA229">
        <f t="shared" si="194"/>
        <v>203.28058270185682</v>
      </c>
      <c r="DB229">
        <f t="shared" si="194"/>
        <v>285.15622510183073</v>
      </c>
      <c r="DC229">
        <f t="shared" si="194"/>
        <v>346.5788297842621</v>
      </c>
      <c r="DD229">
        <f t="shared" si="194"/>
        <v>352.58345890103499</v>
      </c>
    </row>
    <row r="231" spans="3:108">
      <c r="C231" s="1" t="s">
        <v>304</v>
      </c>
      <c r="D231">
        <f>D155/D$139*100</f>
        <v>102.63502776423677</v>
      </c>
      <c r="E231">
        <f t="shared" ref="E231:BP234" si="197">E155/E$139*100</f>
        <v>124.49453414939342</v>
      </c>
      <c r="F231">
        <f t="shared" si="197"/>
        <v>51.459719054417839</v>
      </c>
      <c r="G231">
        <f t="shared" si="197"/>
        <v>36.042526419034601</v>
      </c>
      <c r="H231">
        <f t="shared" si="197"/>
        <v>368.41283865155333</v>
      </c>
      <c r="I231">
        <f t="shared" si="197"/>
        <v>162.22592571993599</v>
      </c>
      <c r="J231">
        <f t="shared" si="197"/>
        <v>170.48640168652901</v>
      </c>
      <c r="K231">
        <f t="shared" si="197"/>
        <v>231.70233204111065</v>
      </c>
      <c r="L231">
        <f t="shared" si="197"/>
        <v>120.84503496868109</v>
      </c>
      <c r="M231">
        <f t="shared" si="197"/>
        <v>96.701812120408377</v>
      </c>
      <c r="N231">
        <f t="shared" si="197"/>
        <v>101.06146323809079</v>
      </c>
      <c r="O231">
        <f t="shared" si="197"/>
        <v>278.79671756126328</v>
      </c>
      <c r="P231">
        <f t="shared" si="197"/>
        <v>4805.4074449626723</v>
      </c>
      <c r="Q231">
        <f t="shared" si="197"/>
        <v>67.856851120552335</v>
      </c>
      <c r="R231">
        <f t="shared" si="197"/>
        <v>96.886540036439541</v>
      </c>
      <c r="S231">
        <f t="shared" si="197"/>
        <v>78.522795404835236</v>
      </c>
      <c r="T231">
        <f t="shared" si="197"/>
        <v>107.28455668790696</v>
      </c>
      <c r="U231">
        <f t="shared" si="197"/>
        <v>66.913546683317833</v>
      </c>
      <c r="V231">
        <f t="shared" si="197"/>
        <v>136.83809332720307</v>
      </c>
      <c r="W231">
        <f t="shared" si="197"/>
        <v>94.692183284975172</v>
      </c>
      <c r="X231">
        <f t="shared" si="197"/>
        <v>81.250418084064307</v>
      </c>
      <c r="Y231">
        <f t="shared" si="197"/>
        <v>154.40195148195684</v>
      </c>
      <c r="Z231">
        <f t="shared" si="197"/>
        <v>55.524526789391125</v>
      </c>
      <c r="AA231">
        <f t="shared" si="197"/>
        <v>57.646085961421399</v>
      </c>
      <c r="AB231">
        <f t="shared" si="197"/>
        <v>48.395881097155993</v>
      </c>
      <c r="AC231">
        <f t="shared" si="197"/>
        <v>322.70079931544132</v>
      </c>
      <c r="AD231">
        <f t="shared" si="197"/>
        <v>100.88285780867822</v>
      </c>
      <c r="AE231">
        <f t="shared" si="197"/>
        <v>31.161267682344839</v>
      </c>
      <c r="AF231">
        <f t="shared" si="197"/>
        <v>43.350377542758316</v>
      </c>
      <c r="AG231">
        <f t="shared" si="197"/>
        <v>161.81495079180823</v>
      </c>
      <c r="AH231">
        <f t="shared" si="197"/>
        <v>156.62081870307799</v>
      </c>
      <c r="AI231">
        <f t="shared" si="197"/>
        <v>183.07013946034607</v>
      </c>
      <c r="AJ231">
        <f t="shared" si="197"/>
        <v>65.360176835159308</v>
      </c>
      <c r="AK231">
        <f t="shared" si="197"/>
        <v>140.5419923642078</v>
      </c>
      <c r="AL231">
        <f t="shared" si="197"/>
        <v>127.57939498890822</v>
      </c>
      <c r="AM231">
        <f t="shared" si="197"/>
        <v>84.3800418388293</v>
      </c>
      <c r="AN231">
        <f t="shared" si="197"/>
        <v>136.75583286445203</v>
      </c>
      <c r="AO231">
        <f t="shared" si="197"/>
        <v>170.32833781489467</v>
      </c>
      <c r="AP231">
        <f t="shared" si="197"/>
        <v>139.90900730499848</v>
      </c>
      <c r="AQ231" t="e">
        <f t="shared" si="197"/>
        <v>#DIV/0!</v>
      </c>
      <c r="AR231">
        <f t="shared" si="197"/>
        <v>124.85403775996457</v>
      </c>
      <c r="AS231">
        <f t="shared" si="197"/>
        <v>65.082057679949884</v>
      </c>
      <c r="AT231">
        <f t="shared" si="197"/>
        <v>80.901692906668316</v>
      </c>
      <c r="AU231">
        <f t="shared" si="197"/>
        <v>82.863898254327864</v>
      </c>
      <c r="AV231">
        <f t="shared" si="197"/>
        <v>108.03548640630687</v>
      </c>
      <c r="AW231">
        <f t="shared" si="197"/>
        <v>0</v>
      </c>
      <c r="AX231">
        <f t="shared" si="197"/>
        <v>56.715006206192911</v>
      </c>
      <c r="AY231">
        <f t="shared" si="197"/>
        <v>100.58108191063215</v>
      </c>
      <c r="AZ231">
        <f t="shared" si="197"/>
        <v>95.928367702639676</v>
      </c>
      <c r="BA231">
        <f t="shared" si="197"/>
        <v>0</v>
      </c>
      <c r="BB231">
        <f t="shared" si="197"/>
        <v>148.13214802002045</v>
      </c>
      <c r="BC231">
        <f t="shared" si="197"/>
        <v>166.41984039317566</v>
      </c>
      <c r="BD231">
        <f t="shared" si="197"/>
        <v>25.090416697940633</v>
      </c>
      <c r="BE231">
        <f t="shared" si="197"/>
        <v>101.54369243259293</v>
      </c>
      <c r="BF231">
        <f t="shared" si="197"/>
        <v>99.910669397989992</v>
      </c>
      <c r="BG231">
        <f t="shared" si="197"/>
        <v>141.06945132038385</v>
      </c>
      <c r="BH231">
        <f t="shared" si="197"/>
        <v>81.948816954474196</v>
      </c>
      <c r="BI231">
        <f t="shared" si="197"/>
        <v>115.13234270171134</v>
      </c>
      <c r="BJ231">
        <f t="shared" si="197"/>
        <v>123.64041754922457</v>
      </c>
      <c r="BK231">
        <f t="shared" si="197"/>
        <v>139.07281460417846</v>
      </c>
      <c r="BL231">
        <f t="shared" si="197"/>
        <v>90.775717702864398</v>
      </c>
      <c r="BM231">
        <f t="shared" si="197"/>
        <v>76.227771044088698</v>
      </c>
      <c r="BN231">
        <f t="shared" si="197"/>
        <v>110.45544740580833</v>
      </c>
      <c r="BO231">
        <f t="shared" si="197"/>
        <v>95.817430829979457</v>
      </c>
      <c r="BP231">
        <f t="shared" si="197"/>
        <v>26.961478614671059</v>
      </c>
      <c r="BQ231">
        <f t="shared" ref="BQ231:DD235" si="198">BQ155/BQ$139*100</f>
        <v>0</v>
      </c>
      <c r="BR231">
        <f t="shared" si="198"/>
        <v>36.686508423214725</v>
      </c>
      <c r="BS231">
        <f t="shared" si="198"/>
        <v>55.737427369442926</v>
      </c>
      <c r="BT231">
        <f t="shared" si="198"/>
        <v>101.81216063029012</v>
      </c>
      <c r="BU231">
        <f t="shared" si="198"/>
        <v>900.19069713126851</v>
      </c>
      <c r="BV231">
        <f t="shared" si="198"/>
        <v>111.01548980878815</v>
      </c>
      <c r="BW231">
        <f t="shared" si="198"/>
        <v>86.821558794652972</v>
      </c>
      <c r="BX231" t="e">
        <f t="shared" si="198"/>
        <v>#DIV/0!</v>
      </c>
      <c r="BY231">
        <f t="shared" si="198"/>
        <v>83.7869256716709</v>
      </c>
      <c r="BZ231">
        <f t="shared" si="198"/>
        <v>53.153860209118683</v>
      </c>
      <c r="CA231">
        <f t="shared" si="198"/>
        <v>178.73539166236992</v>
      </c>
      <c r="CB231">
        <f t="shared" si="198"/>
        <v>70.522118081610216</v>
      </c>
      <c r="CC231">
        <f t="shared" si="198"/>
        <v>62.417326719803121</v>
      </c>
      <c r="CD231">
        <f t="shared" si="198"/>
        <v>78.222500313348547</v>
      </c>
      <c r="CE231">
        <f t="shared" si="198"/>
        <v>163.91075858311979</v>
      </c>
      <c r="CF231">
        <f t="shared" si="198"/>
        <v>88.84504492165965</v>
      </c>
      <c r="CG231">
        <f t="shared" si="198"/>
        <v>168.12568267543941</v>
      </c>
      <c r="CH231">
        <f t="shared" si="198"/>
        <v>13.699238805687353</v>
      </c>
      <c r="CI231">
        <f t="shared" si="198"/>
        <v>101.97584137267026</v>
      </c>
      <c r="CJ231">
        <f t="shared" si="198"/>
        <v>95.91725860513742</v>
      </c>
      <c r="CK231">
        <f t="shared" si="198"/>
        <v>168.24708613345817</v>
      </c>
      <c r="CL231">
        <f t="shared" si="198"/>
        <v>112.51716641990286</v>
      </c>
      <c r="CM231">
        <f t="shared" si="198"/>
        <v>53.621704881407425</v>
      </c>
      <c r="CN231">
        <f t="shared" si="198"/>
        <v>177.42920306025917</v>
      </c>
      <c r="CO231">
        <f t="shared" si="198"/>
        <v>12.656920417291371</v>
      </c>
      <c r="CP231">
        <f t="shared" si="198"/>
        <v>301.67524719024004</v>
      </c>
      <c r="CQ231">
        <f t="shared" si="198"/>
        <v>214.44020576901613</v>
      </c>
      <c r="CR231">
        <f t="shared" si="198"/>
        <v>313.67711370310809</v>
      </c>
      <c r="CS231">
        <f t="shared" si="198"/>
        <v>469.50206072692549</v>
      </c>
      <c r="CT231" t="e">
        <f t="shared" si="198"/>
        <v>#DIV/0!</v>
      </c>
      <c r="CU231">
        <f t="shared" si="198"/>
        <v>1343.094992665684</v>
      </c>
      <c r="CV231">
        <f t="shared" si="198"/>
        <v>441.26394447945438</v>
      </c>
      <c r="CW231">
        <f t="shared" si="198"/>
        <v>655.3265715066301</v>
      </c>
      <c r="CX231">
        <f t="shared" si="198"/>
        <v>931.53902327271464</v>
      </c>
      <c r="CY231">
        <f t="shared" si="198"/>
        <v>59.589558853801805</v>
      </c>
      <c r="CZ231">
        <f t="shared" si="198"/>
        <v>105.98241033507507</v>
      </c>
      <c r="DA231">
        <f t="shared" si="198"/>
        <v>54.923880004839376</v>
      </c>
      <c r="DB231">
        <f t="shared" si="198"/>
        <v>23.416787263940719</v>
      </c>
      <c r="DC231">
        <f t="shared" si="198"/>
        <v>542.16543105064557</v>
      </c>
      <c r="DD231">
        <f t="shared" si="198"/>
        <v>162.57015279480524</v>
      </c>
    </row>
    <row r="232" spans="3:108">
      <c r="D232">
        <f>D156/D$139*100</f>
        <v>195.44873815007463</v>
      </c>
      <c r="E232">
        <f t="shared" si="197"/>
        <v>193.55332805696233</v>
      </c>
      <c r="F232">
        <f t="shared" si="197"/>
        <v>92.73103698313939</v>
      </c>
      <c r="G232">
        <f t="shared" si="197"/>
        <v>125.58606644721495</v>
      </c>
      <c r="H232">
        <f t="shared" si="197"/>
        <v>470.98037232906529</v>
      </c>
      <c r="I232">
        <f t="shared" si="197"/>
        <v>322.19212941074431</v>
      </c>
      <c r="J232">
        <f t="shared" si="197"/>
        <v>278.46717885189179</v>
      </c>
      <c r="K232">
        <f t="shared" si="197"/>
        <v>645.85045042800937</v>
      </c>
      <c r="L232">
        <f t="shared" si="197"/>
        <v>164.25769406246431</v>
      </c>
      <c r="M232">
        <f t="shared" si="197"/>
        <v>132.46689089726019</v>
      </c>
      <c r="N232">
        <f t="shared" si="197"/>
        <v>142.01903430578864</v>
      </c>
      <c r="O232">
        <f t="shared" si="197"/>
        <v>460.16953189637002</v>
      </c>
      <c r="P232">
        <f t="shared" si="197"/>
        <v>8317.0239718583616</v>
      </c>
      <c r="Q232">
        <f t="shared" si="197"/>
        <v>92.306897388962099</v>
      </c>
      <c r="R232">
        <f t="shared" si="197"/>
        <v>127.45354326878622</v>
      </c>
      <c r="S232">
        <f t="shared" si="197"/>
        <v>89.948694874403316</v>
      </c>
      <c r="T232">
        <f t="shared" si="197"/>
        <v>162.61059770202314</v>
      </c>
      <c r="U232">
        <f t="shared" si="197"/>
        <v>74.954890384042272</v>
      </c>
      <c r="V232">
        <f t="shared" si="197"/>
        <v>162.79497811515836</v>
      </c>
      <c r="W232">
        <f t="shared" si="197"/>
        <v>107.40570342877307</v>
      </c>
      <c r="X232">
        <f t="shared" si="197"/>
        <v>114.09388949923036</v>
      </c>
      <c r="Y232">
        <f t="shared" si="197"/>
        <v>197.06820697204577</v>
      </c>
      <c r="Z232">
        <f t="shared" si="197"/>
        <v>114.43505291898508</v>
      </c>
      <c r="AA232">
        <f t="shared" si="197"/>
        <v>74.233244608965848</v>
      </c>
      <c r="AB232">
        <f t="shared" si="197"/>
        <v>66.108452923527125</v>
      </c>
      <c r="AC232">
        <f t="shared" si="197"/>
        <v>350.11807344061128</v>
      </c>
      <c r="AD232">
        <f t="shared" si="197"/>
        <v>135.31803021333695</v>
      </c>
      <c r="AE232">
        <f t="shared" si="197"/>
        <v>52.515974822593627</v>
      </c>
      <c r="AF232">
        <f t="shared" si="197"/>
        <v>194.33294329258638</v>
      </c>
      <c r="AG232">
        <f t="shared" si="197"/>
        <v>257.35141658044307</v>
      </c>
      <c r="AH232">
        <f t="shared" si="197"/>
        <v>202.06967038226048</v>
      </c>
      <c r="AI232">
        <f t="shared" si="197"/>
        <v>331.13305265502743</v>
      </c>
      <c r="AJ232">
        <f t="shared" si="197"/>
        <v>106.29452587384694</v>
      </c>
      <c r="AK232">
        <f t="shared" si="197"/>
        <v>179.86968789958311</v>
      </c>
      <c r="AL232">
        <f t="shared" si="197"/>
        <v>212.96057803541458</v>
      </c>
      <c r="AM232">
        <f t="shared" si="197"/>
        <v>127.57912425199545</v>
      </c>
      <c r="AN232">
        <f t="shared" si="197"/>
        <v>181.40157848931707</v>
      </c>
      <c r="AO232">
        <f t="shared" si="197"/>
        <v>415.7798930529662</v>
      </c>
      <c r="AP232">
        <f t="shared" si="197"/>
        <v>1416.9265595378656</v>
      </c>
      <c r="AQ232" t="e">
        <f t="shared" si="197"/>
        <v>#DIV/0!</v>
      </c>
      <c r="AR232">
        <f t="shared" si="197"/>
        <v>204.263546472065</v>
      </c>
      <c r="AS232">
        <f t="shared" si="197"/>
        <v>167.59354625676363</v>
      </c>
      <c r="AT232">
        <f t="shared" si="197"/>
        <v>249.66016681624822</v>
      </c>
      <c r="AU232">
        <f t="shared" si="197"/>
        <v>180.71157732787515</v>
      </c>
      <c r="AV232">
        <f t="shared" si="197"/>
        <v>257.57062782014259</v>
      </c>
      <c r="AW232">
        <f t="shared" si="197"/>
        <v>152.41814007754226</v>
      </c>
      <c r="AX232">
        <f t="shared" si="197"/>
        <v>235.31427971960875</v>
      </c>
      <c r="AY232">
        <f t="shared" si="197"/>
        <v>220.09757969215366</v>
      </c>
      <c r="AZ232">
        <f t="shared" si="197"/>
        <v>255.95926591377807</v>
      </c>
      <c r="BA232">
        <f t="shared" si="197"/>
        <v>560.20977567229374</v>
      </c>
      <c r="BB232">
        <f t="shared" si="197"/>
        <v>191.40759497300564</v>
      </c>
      <c r="BC232">
        <f t="shared" si="197"/>
        <v>324.16036101320549</v>
      </c>
      <c r="BD232">
        <f t="shared" si="197"/>
        <v>60.72902924309377</v>
      </c>
      <c r="BE232">
        <f t="shared" si="197"/>
        <v>123.93829270252013</v>
      </c>
      <c r="BF232">
        <f t="shared" si="197"/>
        <v>148.46627749483343</v>
      </c>
      <c r="BG232">
        <f t="shared" si="197"/>
        <v>247.45223432392552</v>
      </c>
      <c r="BH232">
        <f t="shared" si="197"/>
        <v>166.90137680675312</v>
      </c>
      <c r="BI232">
        <f t="shared" si="197"/>
        <v>210.86277327924356</v>
      </c>
      <c r="BJ232">
        <f t="shared" si="197"/>
        <v>252.97167797529966</v>
      </c>
      <c r="BK232">
        <f t="shared" si="197"/>
        <v>280.43900238460543</v>
      </c>
      <c r="BL232">
        <f t="shared" si="197"/>
        <v>238.01046995334823</v>
      </c>
      <c r="BM232">
        <f t="shared" si="197"/>
        <v>154.95163284145178</v>
      </c>
      <c r="BN232">
        <f t="shared" si="197"/>
        <v>178.05528701016391</v>
      </c>
      <c r="BO232">
        <f t="shared" si="197"/>
        <v>169.66310999119005</v>
      </c>
      <c r="BP232">
        <f t="shared" si="197"/>
        <v>36.41699327705993</v>
      </c>
      <c r="BQ232">
        <f t="shared" si="198"/>
        <v>82.476663157526175</v>
      </c>
      <c r="BR232">
        <f t="shared" si="198"/>
        <v>143.98013908779561</v>
      </c>
      <c r="BS232">
        <f t="shared" si="198"/>
        <v>78.015102853263471</v>
      </c>
      <c r="BT232">
        <f t="shared" si="198"/>
        <v>158.04101211766653</v>
      </c>
      <c r="BU232">
        <f t="shared" si="198"/>
        <v>2142.1575201436553</v>
      </c>
      <c r="BV232">
        <f t="shared" si="198"/>
        <v>241.19708202166791</v>
      </c>
      <c r="BW232">
        <f t="shared" si="198"/>
        <v>161.67255988647244</v>
      </c>
      <c r="BX232" t="e">
        <f t="shared" si="198"/>
        <v>#DIV/0!</v>
      </c>
      <c r="BY232">
        <f t="shared" si="198"/>
        <v>683.68453008153028</v>
      </c>
      <c r="BZ232">
        <f t="shared" si="198"/>
        <v>121.99744835414404</v>
      </c>
      <c r="CA232">
        <f t="shared" si="198"/>
        <v>263.53605576582379</v>
      </c>
      <c r="CB232">
        <f t="shared" si="198"/>
        <v>94.450039088297785</v>
      </c>
      <c r="CC232">
        <f t="shared" si="198"/>
        <v>212.47694751736881</v>
      </c>
      <c r="CD232">
        <f t="shared" si="198"/>
        <v>219.16554923051547</v>
      </c>
      <c r="CE232">
        <f t="shared" si="198"/>
        <v>218.48623384394398</v>
      </c>
      <c r="CF232">
        <f t="shared" si="198"/>
        <v>110.9597742088694</v>
      </c>
      <c r="CG232">
        <f t="shared" si="198"/>
        <v>322.92684826097309</v>
      </c>
      <c r="CH232">
        <f t="shared" si="198"/>
        <v>17.419085271356678</v>
      </c>
      <c r="CI232">
        <f t="shared" si="198"/>
        <v>124.6410849929015</v>
      </c>
      <c r="CJ232">
        <f t="shared" si="198"/>
        <v>129.17639752981097</v>
      </c>
      <c r="CK232">
        <f t="shared" si="198"/>
        <v>322.94003335498456</v>
      </c>
      <c r="CL232">
        <f t="shared" si="198"/>
        <v>232.01968759197581</v>
      </c>
      <c r="CM232">
        <f t="shared" si="198"/>
        <v>901.76341393735538</v>
      </c>
      <c r="CN232">
        <f t="shared" si="198"/>
        <v>464.30311338230513</v>
      </c>
      <c r="CO232">
        <f t="shared" si="198"/>
        <v>76.718337231887517</v>
      </c>
      <c r="CP232">
        <f t="shared" si="198"/>
        <v>636.61345975995073</v>
      </c>
      <c r="CQ232">
        <f t="shared" si="198"/>
        <v>432.92987988519525</v>
      </c>
      <c r="CR232">
        <f t="shared" si="198"/>
        <v>658.44142253841744</v>
      </c>
      <c r="CS232">
        <f t="shared" si="198"/>
        <v>860.99063318214894</v>
      </c>
      <c r="CT232" t="e">
        <f t="shared" si="198"/>
        <v>#DIV/0!</v>
      </c>
      <c r="CU232">
        <f t="shared" si="198"/>
        <v>3515.3861838091052</v>
      </c>
      <c r="CV232">
        <f t="shared" si="198"/>
        <v>879.87681471674591</v>
      </c>
      <c r="CW232">
        <f t="shared" si="198"/>
        <v>2250.5288103554312</v>
      </c>
      <c r="CX232">
        <f t="shared" si="198"/>
        <v>1523.0023067354587</v>
      </c>
      <c r="CY232">
        <f t="shared" si="198"/>
        <v>121.39858957484351</v>
      </c>
      <c r="CZ232">
        <f t="shared" si="198"/>
        <v>226.2077291074267</v>
      </c>
      <c r="DA232">
        <f t="shared" si="198"/>
        <v>105.48288873053806</v>
      </c>
      <c r="DB232">
        <f t="shared" si="198"/>
        <v>283.58986575908835</v>
      </c>
      <c r="DC232">
        <f t="shared" si="198"/>
        <v>874.83828016818438</v>
      </c>
      <c r="DD232">
        <f t="shared" si="198"/>
        <v>317.55519274212645</v>
      </c>
    </row>
    <row r="233" spans="3:108">
      <c r="D233">
        <f>D157/D$139*100</f>
        <v>133.20782623484104</v>
      </c>
      <c r="E233">
        <f t="shared" si="197"/>
        <v>153.54816343758762</v>
      </c>
      <c r="F233">
        <f t="shared" si="197"/>
        <v>77.804242098675232</v>
      </c>
      <c r="G233">
        <f t="shared" si="197"/>
        <v>53.773784833737082</v>
      </c>
      <c r="H233">
        <f t="shared" si="197"/>
        <v>385.54304697626043</v>
      </c>
      <c r="I233">
        <f t="shared" si="197"/>
        <v>210.54347966184324</v>
      </c>
      <c r="J233">
        <f t="shared" si="197"/>
        <v>233.79598429722796</v>
      </c>
      <c r="K233">
        <f t="shared" si="197"/>
        <v>348.14229578079966</v>
      </c>
      <c r="L233">
        <f t="shared" si="197"/>
        <v>137.84461579842889</v>
      </c>
      <c r="M233">
        <f t="shared" si="197"/>
        <v>103.47898606296178</v>
      </c>
      <c r="N233">
        <f t="shared" si="197"/>
        <v>110.29186694419171</v>
      </c>
      <c r="O233">
        <f t="shared" si="197"/>
        <v>348.01266631080955</v>
      </c>
      <c r="P233">
        <f t="shared" si="197"/>
        <v>6087.980962549922</v>
      </c>
      <c r="Q233">
        <f t="shared" si="197"/>
        <v>80.834420975658446</v>
      </c>
      <c r="R233">
        <f t="shared" si="197"/>
        <v>119.45290317947202</v>
      </c>
      <c r="S233">
        <f t="shared" si="197"/>
        <v>83.791014138696568</v>
      </c>
      <c r="T233">
        <f t="shared" si="197"/>
        <v>132.13646277653078</v>
      </c>
      <c r="U233">
        <f t="shared" si="197"/>
        <v>71.027713775244422</v>
      </c>
      <c r="V233">
        <f t="shared" si="197"/>
        <v>153.98143219959911</v>
      </c>
      <c r="W233">
        <f t="shared" si="197"/>
        <v>103.24624901398558</v>
      </c>
      <c r="X233">
        <f t="shared" si="197"/>
        <v>97.272902400148979</v>
      </c>
      <c r="Y233">
        <f t="shared" si="197"/>
        <v>166.40623415809463</v>
      </c>
      <c r="Z233">
        <f t="shared" si="197"/>
        <v>98.68874780548515</v>
      </c>
      <c r="AA233">
        <f t="shared" si="197"/>
        <v>63.072006908543997</v>
      </c>
      <c r="AB233">
        <f t="shared" si="197"/>
        <v>58.716036408968222</v>
      </c>
      <c r="AC233">
        <f t="shared" si="197"/>
        <v>338.89551385052215</v>
      </c>
      <c r="AD233">
        <f t="shared" si="197"/>
        <v>118.32842382389002</v>
      </c>
      <c r="AE233">
        <f t="shared" si="197"/>
        <v>38.232170093066749</v>
      </c>
      <c r="AF233">
        <f t="shared" si="197"/>
        <v>118.64547187766898</v>
      </c>
      <c r="AG233">
        <f t="shared" si="197"/>
        <v>191.41463285860993</v>
      </c>
      <c r="AH233">
        <f t="shared" si="197"/>
        <v>181.67876564414254</v>
      </c>
      <c r="AI233">
        <f t="shared" si="197"/>
        <v>235.61778668152553</v>
      </c>
      <c r="AJ233">
        <f t="shared" si="197"/>
        <v>96.566408401498165</v>
      </c>
      <c r="AK233">
        <f t="shared" si="197"/>
        <v>149.62085782484073</v>
      </c>
      <c r="AL233">
        <f t="shared" si="197"/>
        <v>162.76948106413147</v>
      </c>
      <c r="AM233">
        <f t="shared" si="197"/>
        <v>113.16630207644631</v>
      </c>
      <c r="AN233">
        <f t="shared" si="197"/>
        <v>150.50069434027017</v>
      </c>
      <c r="AO233">
        <f t="shared" si="197"/>
        <v>255.43839369178372</v>
      </c>
      <c r="AP233">
        <f t="shared" si="197"/>
        <v>636.53608058006409</v>
      </c>
      <c r="AQ233" t="e">
        <f t="shared" si="197"/>
        <v>#DIV/0!</v>
      </c>
      <c r="AR233">
        <f t="shared" si="197"/>
        <v>165.23408352260662</v>
      </c>
      <c r="AS233">
        <f t="shared" si="197"/>
        <v>120.75854600688622</v>
      </c>
      <c r="AT233">
        <f t="shared" si="197"/>
        <v>139.97678811796303</v>
      </c>
      <c r="AU233">
        <f t="shared" si="197"/>
        <v>132.97155320568476</v>
      </c>
      <c r="AV233">
        <f t="shared" si="197"/>
        <v>127.9318997792432</v>
      </c>
      <c r="AW233">
        <f t="shared" si="197"/>
        <v>0</v>
      </c>
      <c r="AX233">
        <f t="shared" si="197"/>
        <v>73.457605379547218</v>
      </c>
      <c r="AY233">
        <f t="shared" si="197"/>
        <v>166.83873113136877</v>
      </c>
      <c r="AZ233">
        <f t="shared" si="197"/>
        <v>182.28374602577523</v>
      </c>
      <c r="BA233">
        <f t="shared" si="197"/>
        <v>85.581985226658603</v>
      </c>
      <c r="BB233">
        <f t="shared" si="197"/>
        <v>170.87618812950907</v>
      </c>
      <c r="BC233">
        <f t="shared" si="197"/>
        <v>239.92487947919813</v>
      </c>
      <c r="BD233">
        <f t="shared" si="197"/>
        <v>29.961241526856437</v>
      </c>
      <c r="BE233">
        <f t="shared" si="197"/>
        <v>109.85424308289072</v>
      </c>
      <c r="BF233">
        <f t="shared" si="197"/>
        <v>142.04999100075065</v>
      </c>
      <c r="BG233">
        <f t="shared" si="197"/>
        <v>221.6053198915115</v>
      </c>
      <c r="BH233">
        <f t="shared" si="197"/>
        <v>122.04988026038406</v>
      </c>
      <c r="BI233">
        <f t="shared" si="197"/>
        <v>139.16400716395171</v>
      </c>
      <c r="BJ233">
        <f t="shared" si="197"/>
        <v>191.80502917192058</v>
      </c>
      <c r="BK233">
        <f t="shared" si="197"/>
        <v>206.89386529870316</v>
      </c>
      <c r="BL233">
        <f t="shared" si="197"/>
        <v>153.6606843162528</v>
      </c>
      <c r="BM233">
        <f t="shared" si="197"/>
        <v>99.243616949427675</v>
      </c>
      <c r="BN233">
        <f t="shared" si="197"/>
        <v>168.94912596972154</v>
      </c>
      <c r="BO233">
        <f t="shared" si="197"/>
        <v>137.5993239646119</v>
      </c>
      <c r="BP233">
        <f t="shared" si="197"/>
        <v>29.312738994524658</v>
      </c>
      <c r="BQ233">
        <f t="shared" si="198"/>
        <v>2.829205029929045</v>
      </c>
      <c r="BR233">
        <f t="shared" si="198"/>
        <v>91.474133323133501</v>
      </c>
      <c r="BS233">
        <f t="shared" si="198"/>
        <v>69.425195001498381</v>
      </c>
      <c r="BT233">
        <f t="shared" si="198"/>
        <v>118.7912259410794</v>
      </c>
      <c r="BU233">
        <f t="shared" si="198"/>
        <v>1634.5420239403898</v>
      </c>
      <c r="BV233">
        <f t="shared" si="198"/>
        <v>182.53358975994479</v>
      </c>
      <c r="BW233">
        <f t="shared" si="198"/>
        <v>104.26334313233035</v>
      </c>
      <c r="BX233" t="e">
        <f t="shared" si="198"/>
        <v>#DIV/0!</v>
      </c>
      <c r="BY233">
        <f t="shared" si="198"/>
        <v>433.27867027693389</v>
      </c>
      <c r="BZ233">
        <f t="shared" si="198"/>
        <v>89.343079895810632</v>
      </c>
      <c r="CA233">
        <f t="shared" si="198"/>
        <v>215.06127339752319</v>
      </c>
      <c r="CB233">
        <f t="shared" si="198"/>
        <v>74.174927280610717</v>
      </c>
      <c r="CC233">
        <f t="shared" si="198"/>
        <v>133.79643065360023</v>
      </c>
      <c r="CD233">
        <f t="shared" si="198"/>
        <v>148.22238690690196</v>
      </c>
      <c r="CE233">
        <f t="shared" si="198"/>
        <v>201.58250920459895</v>
      </c>
      <c r="CF233">
        <f t="shared" si="198"/>
        <v>95.344264147531106</v>
      </c>
      <c r="CG233">
        <f t="shared" si="198"/>
        <v>262.85710396921115</v>
      </c>
      <c r="CH233">
        <f t="shared" si="198"/>
        <v>14.5665403722161</v>
      </c>
      <c r="CI233">
        <f t="shared" si="198"/>
        <v>114.79732167366048</v>
      </c>
      <c r="CJ233">
        <f t="shared" si="198"/>
        <v>105.87370153562199</v>
      </c>
      <c r="CK233">
        <f t="shared" si="198"/>
        <v>262.8834741572341</v>
      </c>
      <c r="CL233">
        <f t="shared" si="198"/>
        <v>149.32809648623035</v>
      </c>
      <c r="CM233">
        <f t="shared" si="198"/>
        <v>481.17136136276667</v>
      </c>
      <c r="CN233">
        <f t="shared" si="198"/>
        <v>278.61679660789861</v>
      </c>
      <c r="CO233">
        <f t="shared" si="198"/>
        <v>52.699231274319615</v>
      </c>
      <c r="CP233">
        <f t="shared" si="198"/>
        <v>470.46734304228278</v>
      </c>
      <c r="CQ233">
        <f t="shared" si="198"/>
        <v>319.33762962435765</v>
      </c>
      <c r="CR233">
        <f t="shared" si="198"/>
        <v>505.49001031825293</v>
      </c>
      <c r="CS233">
        <f t="shared" si="198"/>
        <v>661.3911938653215</v>
      </c>
      <c r="CT233" t="e">
        <f t="shared" si="198"/>
        <v>#DIV/0!</v>
      </c>
      <c r="CU233">
        <f t="shared" si="198"/>
        <v>2240.4522201963023</v>
      </c>
      <c r="CV233">
        <f t="shared" si="198"/>
        <v>724.17559077683575</v>
      </c>
      <c r="CW233">
        <f t="shared" si="198"/>
        <v>1114.2157971634606</v>
      </c>
      <c r="CX233">
        <f t="shared" si="198"/>
        <v>1244.0371860403734</v>
      </c>
      <c r="CY233">
        <f t="shared" si="198"/>
        <v>88.148241128553622</v>
      </c>
      <c r="CZ233">
        <f t="shared" si="198"/>
        <v>156.7311930183229</v>
      </c>
      <c r="DA233">
        <f t="shared" si="198"/>
        <v>81.800561359182893</v>
      </c>
      <c r="DB233">
        <f t="shared" si="198"/>
        <v>125.21769999561441</v>
      </c>
      <c r="DC233">
        <f t="shared" si="198"/>
        <v>757.7167961663863</v>
      </c>
      <c r="DD233">
        <f t="shared" si="198"/>
        <v>206.87239662233065</v>
      </c>
    </row>
    <row r="234" spans="3:108">
      <c r="D234">
        <f>D158/D$139*100</f>
        <v>44.024596409420965</v>
      </c>
      <c r="E234">
        <f t="shared" si="197"/>
        <v>64.76491955722426</v>
      </c>
      <c r="F234">
        <f t="shared" si="197"/>
        <v>28.367423980019641</v>
      </c>
      <c r="G234">
        <f t="shared" si="197"/>
        <v>24.538838890719568</v>
      </c>
      <c r="H234">
        <f t="shared" si="197"/>
        <v>192.26507709156289</v>
      </c>
      <c r="I234">
        <f t="shared" si="197"/>
        <v>60.325669281252125</v>
      </c>
      <c r="J234">
        <f t="shared" si="197"/>
        <v>126.67729974800423</v>
      </c>
      <c r="K234">
        <f t="shared" si="197"/>
        <v>89.974372420997042</v>
      </c>
      <c r="L234">
        <f t="shared" si="197"/>
        <v>88.057021787439567</v>
      </c>
      <c r="M234">
        <f t="shared" si="197"/>
        <v>65.473142797922208</v>
      </c>
      <c r="N234">
        <f t="shared" si="197"/>
        <v>68.905994660915908</v>
      </c>
      <c r="O234">
        <f t="shared" si="197"/>
        <v>181.375710905765</v>
      </c>
      <c r="P234">
        <f t="shared" si="197"/>
        <v>3609.0988607944032</v>
      </c>
      <c r="Q234">
        <f t="shared" si="197"/>
        <v>60.15265392635375</v>
      </c>
      <c r="R234">
        <f t="shared" si="197"/>
        <v>66.605218859398789</v>
      </c>
      <c r="S234">
        <f t="shared" si="197"/>
        <v>49.309699674815498</v>
      </c>
      <c r="T234">
        <f t="shared" si="197"/>
        <v>75.852499251828903</v>
      </c>
      <c r="U234">
        <f t="shared" si="197"/>
        <v>56.813662478383044</v>
      </c>
      <c r="V234">
        <f t="shared" si="197"/>
        <v>103.13335591913102</v>
      </c>
      <c r="W234">
        <f t="shared" si="197"/>
        <v>81.755485938253926</v>
      </c>
      <c r="X234">
        <f t="shared" si="197"/>
        <v>77.430696048511521</v>
      </c>
      <c r="Y234">
        <f t="shared" si="197"/>
        <v>141.29826638568596</v>
      </c>
      <c r="Z234">
        <f t="shared" si="197"/>
        <v>41.766559827593561</v>
      </c>
      <c r="AA234">
        <f t="shared" si="197"/>
        <v>49.989296333520912</v>
      </c>
      <c r="AB234">
        <f t="shared" si="197"/>
        <v>43.369298295669125</v>
      </c>
      <c r="AC234">
        <f t="shared" si="197"/>
        <v>110.30825089219907</v>
      </c>
      <c r="AD234">
        <f t="shared" si="197"/>
        <v>98.686740849595907</v>
      </c>
      <c r="AE234">
        <f t="shared" si="197"/>
        <v>17.247788311258375</v>
      </c>
      <c r="AF234">
        <f t="shared" si="197"/>
        <v>20.258009129414258</v>
      </c>
      <c r="AG234">
        <f t="shared" si="197"/>
        <v>155.56529755721951</v>
      </c>
      <c r="AH234">
        <f t="shared" si="197"/>
        <v>124.45477585538181</v>
      </c>
      <c r="AI234">
        <f t="shared" si="197"/>
        <v>127.12918452882475</v>
      </c>
      <c r="AJ234">
        <f t="shared" si="197"/>
        <v>54.490915411377991</v>
      </c>
      <c r="AK234">
        <f t="shared" si="197"/>
        <v>132.80227027130024</v>
      </c>
      <c r="AL234">
        <f t="shared" si="197"/>
        <v>114.89538505718974</v>
      </c>
      <c r="AM234">
        <f t="shared" si="197"/>
        <v>69.573133440629533</v>
      </c>
      <c r="AN234">
        <f t="shared" si="197"/>
        <v>91.213126228870095</v>
      </c>
      <c r="AO234">
        <f t="shared" si="197"/>
        <v>135.75527571378908</v>
      </c>
      <c r="AP234">
        <f t="shared" si="197"/>
        <v>0</v>
      </c>
      <c r="AQ234" t="e">
        <f t="shared" si="197"/>
        <v>#DIV/0!</v>
      </c>
      <c r="AR234">
        <f t="shared" si="197"/>
        <v>56.380600731288943</v>
      </c>
      <c r="AS234">
        <f t="shared" si="197"/>
        <v>43.922046232923556</v>
      </c>
      <c r="AT234">
        <f t="shared" si="197"/>
        <v>42.140812077149917</v>
      </c>
      <c r="AU234">
        <f t="shared" si="197"/>
        <v>48.001279457319185</v>
      </c>
      <c r="AV234">
        <f t="shared" si="197"/>
        <v>77.099811448335615</v>
      </c>
      <c r="AW234">
        <f t="shared" si="197"/>
        <v>0</v>
      </c>
      <c r="AX234">
        <f t="shared" si="197"/>
        <v>42.376329973130403</v>
      </c>
      <c r="AY234">
        <f t="shared" si="197"/>
        <v>82.134752370555574</v>
      </c>
      <c r="AZ234">
        <f t="shared" si="197"/>
        <v>0</v>
      </c>
      <c r="BA234">
        <f t="shared" si="197"/>
        <v>0</v>
      </c>
      <c r="BB234">
        <f t="shared" si="197"/>
        <v>109.6828580583545</v>
      </c>
      <c r="BC234">
        <f t="shared" si="197"/>
        <v>137.4512094502289</v>
      </c>
      <c r="BD234">
        <f t="shared" si="197"/>
        <v>11.631527478806673</v>
      </c>
      <c r="BE234">
        <f t="shared" si="197"/>
        <v>52.15532018338623</v>
      </c>
      <c r="BF234">
        <f t="shared" si="197"/>
        <v>85.757716539698663</v>
      </c>
      <c r="BG234">
        <f t="shared" si="197"/>
        <v>110.17041069103699</v>
      </c>
      <c r="BH234">
        <f t="shared" si="197"/>
        <v>72.786726329765642</v>
      </c>
      <c r="BI234">
        <f t="shared" si="197"/>
        <v>51.255081294081862</v>
      </c>
      <c r="BJ234">
        <f t="shared" si="197"/>
        <v>103.0343979854303</v>
      </c>
      <c r="BK234">
        <f t="shared" si="197"/>
        <v>110.27741407271672</v>
      </c>
      <c r="BL234">
        <f t="shared" si="197"/>
        <v>79.418882446837543</v>
      </c>
      <c r="BM234">
        <f t="shared" si="197"/>
        <v>62.72876687460974</v>
      </c>
      <c r="BN234">
        <f t="shared" si="197"/>
        <v>80.186156592123837</v>
      </c>
      <c r="BO234">
        <f t="shared" si="197"/>
        <v>81.004469934388368</v>
      </c>
      <c r="BP234">
        <f t="shared" ref="BP234" si="199">BP158/BP$139*100</f>
        <v>10.266842934817257</v>
      </c>
      <c r="BQ234">
        <f t="shared" si="198"/>
        <v>0</v>
      </c>
      <c r="BR234">
        <f t="shared" si="198"/>
        <v>0</v>
      </c>
      <c r="BS234">
        <f t="shared" si="198"/>
        <v>25.253596302186725</v>
      </c>
      <c r="BT234">
        <f t="shared" si="198"/>
        <v>85.748191577465263</v>
      </c>
      <c r="BU234">
        <f t="shared" si="198"/>
        <v>0</v>
      </c>
      <c r="BV234">
        <f t="shared" si="198"/>
        <v>53.145361075104866</v>
      </c>
      <c r="BW234">
        <f t="shared" si="198"/>
        <v>41.314342739573121</v>
      </c>
      <c r="BX234" t="e">
        <f t="shared" si="198"/>
        <v>#DIV/0!</v>
      </c>
      <c r="BY234">
        <f t="shared" si="198"/>
        <v>0</v>
      </c>
      <c r="BZ234">
        <f t="shared" si="198"/>
        <v>45.530915681524178</v>
      </c>
      <c r="CA234">
        <f t="shared" si="198"/>
        <v>152.43997193232167</v>
      </c>
      <c r="CB234">
        <f t="shared" si="198"/>
        <v>60.085717209827969</v>
      </c>
      <c r="CC234">
        <f t="shared" si="198"/>
        <v>23.122053013494483</v>
      </c>
      <c r="CD234">
        <f t="shared" si="198"/>
        <v>37.444822055977809</v>
      </c>
      <c r="CE234">
        <f t="shared" si="198"/>
        <v>79.719977997114256</v>
      </c>
      <c r="CF234">
        <f t="shared" si="198"/>
        <v>62.847198062738698</v>
      </c>
      <c r="CG234">
        <f t="shared" si="198"/>
        <v>144.58749112116493</v>
      </c>
      <c r="CH234">
        <f t="shared" si="198"/>
        <v>7.3151722540898385</v>
      </c>
      <c r="CI234">
        <f t="shared" si="198"/>
        <v>59.257527421527712</v>
      </c>
      <c r="CJ234">
        <f t="shared" si="198"/>
        <v>69.715114723726217</v>
      </c>
      <c r="CK234">
        <f t="shared" si="198"/>
        <v>144.58749112116493</v>
      </c>
      <c r="CL234">
        <f t="shared" si="198"/>
        <v>72.205302702056073</v>
      </c>
      <c r="CM234">
        <f t="shared" si="198"/>
        <v>0</v>
      </c>
      <c r="CN234">
        <f t="shared" si="198"/>
        <v>16.494097274515283</v>
      </c>
      <c r="CO234">
        <f t="shared" si="198"/>
        <v>0</v>
      </c>
      <c r="CP234">
        <f t="shared" si="198"/>
        <v>236.563580707586</v>
      </c>
      <c r="CQ234">
        <f t="shared" si="198"/>
        <v>165.76168792685309</v>
      </c>
      <c r="CR234">
        <f t="shared" si="198"/>
        <v>216.12293082150828</v>
      </c>
      <c r="CS234">
        <f t="shared" si="198"/>
        <v>301.06312970747166</v>
      </c>
      <c r="CT234" t="e">
        <f t="shared" si="198"/>
        <v>#DIV/0!</v>
      </c>
      <c r="CU234">
        <f t="shared" si="198"/>
        <v>0</v>
      </c>
      <c r="CV234">
        <f t="shared" si="198"/>
        <v>331.10200869080984</v>
      </c>
      <c r="CW234">
        <f t="shared" si="198"/>
        <v>0</v>
      </c>
      <c r="CX234">
        <f t="shared" si="198"/>
        <v>0</v>
      </c>
      <c r="CY234">
        <f t="shared" si="198"/>
        <v>35.030723889645202</v>
      </c>
      <c r="CZ234">
        <f t="shared" si="198"/>
        <v>46.577354739447522</v>
      </c>
      <c r="DA234">
        <f t="shared" si="198"/>
        <v>44.315941275375302</v>
      </c>
      <c r="DB234">
        <f t="shared" si="198"/>
        <v>0</v>
      </c>
      <c r="DC234">
        <f t="shared" si="198"/>
        <v>202.98978335227903</v>
      </c>
      <c r="DD234">
        <f t="shared" si="198"/>
        <v>105.41312764085846</v>
      </c>
    </row>
    <row r="235" spans="3:108">
      <c r="D235">
        <f>D159/D$139*100</f>
        <v>248.51916615855609</v>
      </c>
      <c r="E235">
        <f t="shared" ref="E235:BP235" si="200">E159/E$139*100</f>
        <v>252.3863457515651</v>
      </c>
      <c r="F235">
        <f t="shared" si="200"/>
        <v>127.90213973774426</v>
      </c>
      <c r="G235">
        <f t="shared" si="200"/>
        <v>174.05473766400397</v>
      </c>
      <c r="H235">
        <f t="shared" si="200"/>
        <v>521.23410423429743</v>
      </c>
      <c r="I235">
        <f t="shared" si="200"/>
        <v>403.42074884978842</v>
      </c>
      <c r="J235">
        <f t="shared" si="200"/>
        <v>399.79848975825143</v>
      </c>
      <c r="K235">
        <f t="shared" si="200"/>
        <v>910.12045245558238</v>
      </c>
      <c r="L235">
        <f t="shared" si="200"/>
        <v>222.66895078411676</v>
      </c>
      <c r="M235">
        <f t="shared" si="200"/>
        <v>151.48680832987742</v>
      </c>
      <c r="N235">
        <f t="shared" si="200"/>
        <v>171.46004964710443</v>
      </c>
      <c r="O235">
        <f t="shared" si="200"/>
        <v>722.79493220066047</v>
      </c>
      <c r="P235">
        <f t="shared" si="200"/>
        <v>11804.668412641156</v>
      </c>
      <c r="Q235">
        <f t="shared" si="200"/>
        <v>103.57475006088211</v>
      </c>
      <c r="R235">
        <f t="shared" si="200"/>
        <v>158.79273490267548</v>
      </c>
      <c r="S235">
        <f t="shared" si="200"/>
        <v>93.52980895054381</v>
      </c>
      <c r="T235">
        <f t="shared" si="200"/>
        <v>180.54234242319274</v>
      </c>
      <c r="U235">
        <f t="shared" si="200"/>
        <v>78.630597571956557</v>
      </c>
      <c r="V235">
        <f t="shared" si="200"/>
        <v>234.8476463279745</v>
      </c>
      <c r="W235">
        <f t="shared" si="200"/>
        <v>129.36806380699753</v>
      </c>
      <c r="X235">
        <f t="shared" si="200"/>
        <v>132.3382420288271</v>
      </c>
      <c r="Y235">
        <f t="shared" si="200"/>
        <v>217.03159881106063</v>
      </c>
      <c r="Z235">
        <f t="shared" si="200"/>
        <v>135.08675793290766</v>
      </c>
      <c r="AA235">
        <f t="shared" si="200"/>
        <v>86.360339824392611</v>
      </c>
      <c r="AB235">
        <f t="shared" si="200"/>
        <v>78.03103250634625</v>
      </c>
      <c r="AC235">
        <f t="shared" si="200"/>
        <v>360.29760703249173</v>
      </c>
      <c r="AD235">
        <f t="shared" si="200"/>
        <v>163.13438390583244</v>
      </c>
      <c r="AE235">
        <f t="shared" si="200"/>
        <v>65.374672915502472</v>
      </c>
      <c r="AF235">
        <f t="shared" si="200"/>
        <v>225.88225884601906</v>
      </c>
      <c r="AG235">
        <f t="shared" si="200"/>
        <v>286.88842914074178</v>
      </c>
      <c r="AH235">
        <f t="shared" si="200"/>
        <v>225.86918366161188</v>
      </c>
      <c r="AI235">
        <f t="shared" si="200"/>
        <v>441.75111178734801</v>
      </c>
      <c r="AJ235">
        <f t="shared" si="200"/>
        <v>126.26832302591401</v>
      </c>
      <c r="AK235">
        <f t="shared" si="200"/>
        <v>219.71471813556551</v>
      </c>
      <c r="AL235">
        <f t="shared" si="200"/>
        <v>278.6075836091801</v>
      </c>
      <c r="AM235">
        <f t="shared" si="200"/>
        <v>165.48880119385606</v>
      </c>
      <c r="AN235">
        <f t="shared" si="200"/>
        <v>196.886181459228</v>
      </c>
      <c r="AO235">
        <f t="shared" si="200"/>
        <v>1549.2535875173821</v>
      </c>
      <c r="AP235">
        <f t="shared" si="200"/>
        <v>2883.7183835835544</v>
      </c>
      <c r="AQ235" t="e">
        <f t="shared" si="200"/>
        <v>#DIV/0!</v>
      </c>
      <c r="AR235">
        <f t="shared" si="200"/>
        <v>248.23691553491929</v>
      </c>
      <c r="AS235">
        <f t="shared" si="200"/>
        <v>227.44743990718212</v>
      </c>
      <c r="AT235">
        <f t="shared" si="200"/>
        <v>347.391354095775</v>
      </c>
      <c r="AU235">
        <f t="shared" si="200"/>
        <v>208.99250902049133</v>
      </c>
      <c r="AV235">
        <f t="shared" si="200"/>
        <v>798.04742459030615</v>
      </c>
      <c r="AW235">
        <f t="shared" si="200"/>
        <v>482.75431209787752</v>
      </c>
      <c r="AX235">
        <f t="shared" si="200"/>
        <v>751.11852208813502</v>
      </c>
      <c r="AY235">
        <f t="shared" si="200"/>
        <v>254.08067525480601</v>
      </c>
      <c r="AZ235">
        <f t="shared" si="200"/>
        <v>337.08056506461236</v>
      </c>
      <c r="BA235">
        <f t="shared" si="200"/>
        <v>886.46906299438513</v>
      </c>
      <c r="BB235">
        <f t="shared" si="200"/>
        <v>258.33397505584094</v>
      </c>
      <c r="BC235">
        <f t="shared" si="200"/>
        <v>564.21776997576387</v>
      </c>
      <c r="BD235">
        <f t="shared" si="200"/>
        <v>113.12796270506122</v>
      </c>
      <c r="BE235">
        <f t="shared" si="200"/>
        <v>163.39390276914807</v>
      </c>
      <c r="BF235">
        <f t="shared" si="200"/>
        <v>197.00363643336999</v>
      </c>
      <c r="BG235">
        <f t="shared" si="200"/>
        <v>307.86399328528773</v>
      </c>
      <c r="BH235">
        <f t="shared" si="200"/>
        <v>176.42494495865256</v>
      </c>
      <c r="BI235">
        <f t="shared" si="200"/>
        <v>297.63374029753777</v>
      </c>
      <c r="BJ235">
        <f t="shared" si="200"/>
        <v>275.22709234762061</v>
      </c>
      <c r="BK235">
        <f t="shared" si="200"/>
        <v>306.37620631113037</v>
      </c>
      <c r="BL235">
        <f t="shared" si="200"/>
        <v>363.32266980970172</v>
      </c>
      <c r="BM235">
        <f t="shared" si="200"/>
        <v>199.10170373965212</v>
      </c>
      <c r="BN235">
        <f t="shared" si="200"/>
        <v>234.07326170002517</v>
      </c>
      <c r="BO235">
        <f t="shared" si="200"/>
        <v>195.1806926200675</v>
      </c>
      <c r="BP235">
        <f t="shared" si="200"/>
        <v>134.58002261275229</v>
      </c>
      <c r="BQ235">
        <f t="shared" si="198"/>
        <v>728.40935837746304</v>
      </c>
      <c r="BR235">
        <f t="shared" si="198"/>
        <v>183.57753603563356</v>
      </c>
      <c r="BS235">
        <f t="shared" si="198"/>
        <v>89.272350649031196</v>
      </c>
      <c r="BT235">
        <f t="shared" si="198"/>
        <v>198.18781714072153</v>
      </c>
      <c r="BU235">
        <f t="shared" si="198"/>
        <v>3040.844038906665</v>
      </c>
      <c r="BV235">
        <f t="shared" si="198"/>
        <v>474.19835423531708</v>
      </c>
      <c r="BW235">
        <f t="shared" si="198"/>
        <v>264.70995574933085</v>
      </c>
      <c r="BX235" t="e">
        <f t="shared" si="198"/>
        <v>#DIV/0!</v>
      </c>
      <c r="BY235">
        <f t="shared" si="198"/>
        <v>2159.9677096221913</v>
      </c>
      <c r="BZ235">
        <f t="shared" si="198"/>
        <v>203.5863611919697</v>
      </c>
      <c r="CA235">
        <f t="shared" si="198"/>
        <v>269.61231045903969</v>
      </c>
      <c r="CB235">
        <f t="shared" si="198"/>
        <v>235.41162719949301</v>
      </c>
      <c r="CC235">
        <f t="shared" si="198"/>
        <v>342.41050931946802</v>
      </c>
      <c r="CD235">
        <f t="shared" si="198"/>
        <v>285.83174723133158</v>
      </c>
      <c r="CE235">
        <f t="shared" si="198"/>
        <v>249.86870151174537</v>
      </c>
      <c r="CF235">
        <f t="shared" si="198"/>
        <v>122.56397930521175</v>
      </c>
      <c r="CG235">
        <f t="shared" si="198"/>
        <v>338.22681759581263</v>
      </c>
      <c r="CH235">
        <f t="shared" si="198"/>
        <v>19.652847964433402</v>
      </c>
      <c r="CI235">
        <f t="shared" si="198"/>
        <v>142.03406510333133</v>
      </c>
      <c r="CJ235">
        <f t="shared" si="198"/>
        <v>149.44694967494723</v>
      </c>
      <c r="CK235">
        <f t="shared" si="198"/>
        <v>338.22681759581263</v>
      </c>
      <c r="CL235">
        <f t="shared" si="198"/>
        <v>356.30581084509998</v>
      </c>
      <c r="CM235">
        <f t="shared" si="198"/>
        <v>1146.9369921851039</v>
      </c>
      <c r="CN235">
        <f t="shared" si="198"/>
        <v>1023.7299519308998</v>
      </c>
      <c r="CO235">
        <f t="shared" si="198"/>
        <v>146.1848191760869</v>
      </c>
      <c r="CP235">
        <f t="shared" si="198"/>
        <v>886.52210800951002</v>
      </c>
      <c r="CQ235">
        <f t="shared" si="198"/>
        <v>629.62160139596267</v>
      </c>
      <c r="CR235">
        <f t="shared" si="198"/>
        <v>950.74424729339864</v>
      </c>
      <c r="CS235">
        <f t="shared" si="198"/>
        <v>1264.1381969228134</v>
      </c>
      <c r="CT235" t="e">
        <f t="shared" si="198"/>
        <v>#DIV/0!</v>
      </c>
      <c r="CU235">
        <f t="shared" si="198"/>
        <v>3836.5659127989852</v>
      </c>
      <c r="CV235">
        <f t="shared" si="198"/>
        <v>1072.9894343465041</v>
      </c>
      <c r="CW235">
        <f t="shared" si="198"/>
        <v>4004.5064949491275</v>
      </c>
      <c r="CX235">
        <f t="shared" si="198"/>
        <v>1834.9402872349033</v>
      </c>
      <c r="CY235">
        <f t="shared" si="198"/>
        <v>158.14477845414692</v>
      </c>
      <c r="CZ235">
        <f t="shared" si="198"/>
        <v>280.63046847516711</v>
      </c>
      <c r="DA235">
        <f t="shared" si="198"/>
        <v>150.87111501737931</v>
      </c>
      <c r="DB235">
        <f t="shared" si="198"/>
        <v>556.24527786869692</v>
      </c>
      <c r="DC235">
        <f t="shared" si="198"/>
        <v>1207.5393886093289</v>
      </c>
      <c r="DD235">
        <f t="shared" si="198"/>
        <v>374.95273630809533</v>
      </c>
    </row>
    <row r="237" spans="3:108">
      <c r="C237" s="1" t="s">
        <v>305</v>
      </c>
      <c r="D237">
        <f>D161/D$139*100</f>
        <v>77.285740553388152</v>
      </c>
      <c r="E237">
        <f t="shared" ref="E237:BP240" si="201">E161/E$139*100</f>
        <v>110.82125323006571</v>
      </c>
      <c r="F237">
        <f t="shared" si="201"/>
        <v>39.890489609358021</v>
      </c>
      <c r="G237">
        <f t="shared" si="201"/>
        <v>42.320142555364477</v>
      </c>
      <c r="H237">
        <f t="shared" si="201"/>
        <v>408.76220531560239</v>
      </c>
      <c r="I237">
        <f t="shared" si="201"/>
        <v>121.82511002275209</v>
      </c>
      <c r="J237">
        <f t="shared" si="201"/>
        <v>245.89333224591479</v>
      </c>
      <c r="K237">
        <f t="shared" si="201"/>
        <v>170.19036204743156</v>
      </c>
      <c r="L237">
        <f t="shared" si="201"/>
        <v>141.54857245020514</v>
      </c>
      <c r="M237">
        <f t="shared" si="201"/>
        <v>106.8343560735251</v>
      </c>
      <c r="N237">
        <f t="shared" si="201"/>
        <v>108.99035293855684</v>
      </c>
      <c r="O237">
        <f t="shared" si="201"/>
        <v>214.09501059841079</v>
      </c>
      <c r="P237">
        <f t="shared" si="201"/>
        <v>19883.05751096239</v>
      </c>
      <c r="Q237">
        <f t="shared" si="201"/>
        <v>70.513251366216963</v>
      </c>
      <c r="R237">
        <f t="shared" si="201"/>
        <v>137.17531255159813</v>
      </c>
      <c r="S237">
        <f t="shared" si="201"/>
        <v>130.53512045400791</v>
      </c>
      <c r="T237">
        <f t="shared" si="201"/>
        <v>160.85201407170356</v>
      </c>
      <c r="U237">
        <f t="shared" si="201"/>
        <v>91.761183428777699</v>
      </c>
      <c r="V237">
        <f t="shared" si="201"/>
        <v>172.68687920347446</v>
      </c>
      <c r="W237">
        <f t="shared" si="201"/>
        <v>128.43245752842287</v>
      </c>
      <c r="X237">
        <f t="shared" si="201"/>
        <v>114.01540874051371</v>
      </c>
      <c r="Y237">
        <f t="shared" si="201"/>
        <v>139.6011055766437</v>
      </c>
      <c r="Z237">
        <f t="shared" si="201"/>
        <v>89.983977060484719</v>
      </c>
      <c r="AA237">
        <f t="shared" si="201"/>
        <v>86.086970545383494</v>
      </c>
      <c r="AB237">
        <f t="shared" si="201"/>
        <v>45.90496863390279</v>
      </c>
      <c r="AC237">
        <f t="shared" si="201"/>
        <v>261.01827434718842</v>
      </c>
      <c r="AD237">
        <f t="shared" si="201"/>
        <v>113.83870641023417</v>
      </c>
      <c r="AE237">
        <f t="shared" si="201"/>
        <v>37.045361220409752</v>
      </c>
      <c r="AF237">
        <f t="shared" si="201"/>
        <v>120.6457770407727</v>
      </c>
      <c r="AG237">
        <f t="shared" si="201"/>
        <v>227.61358370210885</v>
      </c>
      <c r="AH237">
        <f t="shared" si="201"/>
        <v>193.01313202973276</v>
      </c>
      <c r="AI237">
        <f t="shared" si="201"/>
        <v>361.16791319294987</v>
      </c>
      <c r="AJ237">
        <f t="shared" si="201"/>
        <v>80.74266810510322</v>
      </c>
      <c r="AK237">
        <f t="shared" si="201"/>
        <v>109.88768109093539</v>
      </c>
      <c r="AL237">
        <f t="shared" si="201"/>
        <v>158.34504242452647</v>
      </c>
      <c r="AM237">
        <f t="shared" si="201"/>
        <v>149.06786572340442</v>
      </c>
      <c r="AN237">
        <f t="shared" si="201"/>
        <v>154.24531952395401</v>
      </c>
      <c r="AO237">
        <f t="shared" si="201"/>
        <v>88.974226201825886</v>
      </c>
      <c r="AP237">
        <f t="shared" si="201"/>
        <v>0</v>
      </c>
      <c r="AQ237" t="e">
        <f t="shared" si="201"/>
        <v>#DIV/0!</v>
      </c>
      <c r="AR237">
        <f t="shared" si="201"/>
        <v>91.607631408967805</v>
      </c>
      <c r="AS237">
        <f t="shared" si="201"/>
        <v>85.468538702177582</v>
      </c>
      <c r="AT237">
        <f t="shared" si="201"/>
        <v>109.60110401593485</v>
      </c>
      <c r="AU237">
        <f t="shared" si="201"/>
        <v>79.917873890454317</v>
      </c>
      <c r="AV237">
        <f t="shared" si="201"/>
        <v>107.95052398994555</v>
      </c>
      <c r="AW237">
        <f t="shared" si="201"/>
        <v>71.042293142428292</v>
      </c>
      <c r="AX237">
        <f t="shared" si="201"/>
        <v>67.480167621597914</v>
      </c>
      <c r="AY237">
        <f t="shared" si="201"/>
        <v>99.213020292640437</v>
      </c>
      <c r="AZ237">
        <f t="shared" si="201"/>
        <v>181.36477695614946</v>
      </c>
      <c r="BA237">
        <f t="shared" si="201"/>
        <v>0</v>
      </c>
      <c r="BB237">
        <f t="shared" si="201"/>
        <v>172.23134642338925</v>
      </c>
      <c r="BC237">
        <f t="shared" si="201"/>
        <v>139.22885895974386</v>
      </c>
      <c r="BD237">
        <f t="shared" si="201"/>
        <v>90.834933856961754</v>
      </c>
      <c r="BE237">
        <f t="shared" si="201"/>
        <v>85.735447570500867</v>
      </c>
      <c r="BF237">
        <f t="shared" si="201"/>
        <v>121.03879339480979</v>
      </c>
      <c r="BG237">
        <f t="shared" si="201"/>
        <v>139.68835089708941</v>
      </c>
      <c r="BH237">
        <f t="shared" si="201"/>
        <v>90.890162028526049</v>
      </c>
      <c r="BI237">
        <f t="shared" si="201"/>
        <v>123.36804200093015</v>
      </c>
      <c r="BJ237">
        <f t="shared" si="201"/>
        <v>96.401188904448759</v>
      </c>
      <c r="BK237">
        <f t="shared" si="201"/>
        <v>126.92227726326166</v>
      </c>
      <c r="BL237">
        <f t="shared" si="201"/>
        <v>47.750431405628106</v>
      </c>
      <c r="BM237">
        <f t="shared" si="201"/>
        <v>81.177757319088045</v>
      </c>
      <c r="BN237">
        <f t="shared" si="201"/>
        <v>126.22170568487874</v>
      </c>
      <c r="BO237">
        <f t="shared" si="201"/>
        <v>120.57205301381812</v>
      </c>
      <c r="BP237">
        <f t="shared" si="201"/>
        <v>20.975167401178833</v>
      </c>
      <c r="BQ237">
        <f t="shared" ref="BQ237:DD241" si="202">BQ161/BQ$139*100</f>
        <v>0</v>
      </c>
      <c r="BR237">
        <f t="shared" si="202"/>
        <v>0</v>
      </c>
      <c r="BS237">
        <f t="shared" si="202"/>
        <v>81.437687491412333</v>
      </c>
      <c r="BT237">
        <f t="shared" si="202"/>
        <v>168.17648495405476</v>
      </c>
      <c r="BU237">
        <f t="shared" si="202"/>
        <v>914.93847968255955</v>
      </c>
      <c r="BV237">
        <f t="shared" si="202"/>
        <v>98.862444035566483</v>
      </c>
      <c r="BW237">
        <f t="shared" si="202"/>
        <v>150.96575492523397</v>
      </c>
      <c r="BX237" t="e">
        <f t="shared" si="202"/>
        <v>#DIV/0!</v>
      </c>
      <c r="BY237">
        <f t="shared" si="202"/>
        <v>155.40493948492548</v>
      </c>
      <c r="BZ237">
        <f t="shared" si="202"/>
        <v>88.117450353519772</v>
      </c>
      <c r="CA237">
        <f t="shared" si="202"/>
        <v>221.76867379380508</v>
      </c>
      <c r="CB237">
        <f t="shared" si="202"/>
        <v>76.803966915045095</v>
      </c>
      <c r="CC237">
        <f t="shared" si="202"/>
        <v>60.429552502186411</v>
      </c>
      <c r="CD237">
        <f t="shared" si="202"/>
        <v>86.284386362100037</v>
      </c>
      <c r="CE237">
        <f t="shared" si="202"/>
        <v>105.93347065917662</v>
      </c>
      <c r="CF237">
        <f t="shared" si="202"/>
        <v>71.148536569863282</v>
      </c>
      <c r="CG237">
        <f t="shared" si="202"/>
        <v>74.669302492082096</v>
      </c>
      <c r="CH237">
        <f t="shared" si="202"/>
        <v>19.648035289352535</v>
      </c>
      <c r="CI237">
        <f t="shared" si="202"/>
        <v>102.9494806790989</v>
      </c>
      <c r="CJ237">
        <f t="shared" si="202"/>
        <v>105.11263449515278</v>
      </c>
      <c r="CK237">
        <f t="shared" si="202"/>
        <v>74.669302492082096</v>
      </c>
      <c r="CL237">
        <f t="shared" si="202"/>
        <v>104.78545624085476</v>
      </c>
      <c r="CM237">
        <f t="shared" si="202"/>
        <v>0</v>
      </c>
      <c r="CN237">
        <f t="shared" si="202"/>
        <v>263.70942829140728</v>
      </c>
      <c r="CO237">
        <f t="shared" si="202"/>
        <v>61.026883890926932</v>
      </c>
      <c r="CP237">
        <f t="shared" si="202"/>
        <v>306.44431255426878</v>
      </c>
      <c r="CQ237">
        <f t="shared" si="202"/>
        <v>173.20715515657594</v>
      </c>
      <c r="CR237">
        <f t="shared" si="202"/>
        <v>235.81537539840446</v>
      </c>
      <c r="CS237">
        <f t="shared" si="202"/>
        <v>411.44662737818203</v>
      </c>
      <c r="CT237" t="e">
        <f t="shared" si="202"/>
        <v>#DIV/0!</v>
      </c>
      <c r="CU237">
        <f t="shared" si="202"/>
        <v>1874.7660223387068</v>
      </c>
      <c r="CV237">
        <f t="shared" si="202"/>
        <v>303.26317162710677</v>
      </c>
      <c r="CW237">
        <f t="shared" si="202"/>
        <v>756.04021384029716</v>
      </c>
      <c r="CX237">
        <f t="shared" si="202"/>
        <v>0</v>
      </c>
      <c r="CY237">
        <f t="shared" si="202"/>
        <v>58.947695910321542</v>
      </c>
      <c r="CZ237">
        <f t="shared" si="202"/>
        <v>109.85565982117551</v>
      </c>
      <c r="DA237">
        <f t="shared" si="202"/>
        <v>72.20802930156276</v>
      </c>
      <c r="DB237">
        <f t="shared" si="202"/>
        <v>579.98622761248714</v>
      </c>
      <c r="DC237">
        <f t="shared" si="202"/>
        <v>507.52983183646194</v>
      </c>
      <c r="DD237">
        <f t="shared" si="202"/>
        <v>242.06887849905391</v>
      </c>
    </row>
    <row r="238" spans="3:108">
      <c r="D238">
        <f>D162/D$139*100</f>
        <v>162.36463321849709</v>
      </c>
      <c r="E238">
        <f t="shared" si="201"/>
        <v>171.14638409640855</v>
      </c>
      <c r="F238">
        <f t="shared" si="201"/>
        <v>88.927586545780429</v>
      </c>
      <c r="G238">
        <f t="shared" si="201"/>
        <v>115.65168162584855</v>
      </c>
      <c r="H238">
        <f t="shared" si="201"/>
        <v>492.21049324024364</v>
      </c>
      <c r="I238">
        <f t="shared" si="201"/>
        <v>200.86310131823839</v>
      </c>
      <c r="J238">
        <f t="shared" si="201"/>
        <v>296.44800820751016</v>
      </c>
      <c r="K238">
        <f t="shared" si="201"/>
        <v>498.51606560858261</v>
      </c>
      <c r="L238">
        <f t="shared" si="201"/>
        <v>167.52879657121622</v>
      </c>
      <c r="M238">
        <f t="shared" si="201"/>
        <v>121.14620345637172</v>
      </c>
      <c r="N238">
        <f t="shared" si="201"/>
        <v>131.04003003700154</v>
      </c>
      <c r="O238">
        <f t="shared" si="201"/>
        <v>439.73127615504239</v>
      </c>
      <c r="P238">
        <f t="shared" si="201"/>
        <v>22234.343219247479</v>
      </c>
      <c r="Q238">
        <f t="shared" si="201"/>
        <v>128.48957546226544</v>
      </c>
      <c r="R238">
        <f t="shared" si="201"/>
        <v>171.68314193539004</v>
      </c>
      <c r="S238">
        <f t="shared" si="201"/>
        <v>162.78380758567758</v>
      </c>
      <c r="T238">
        <f t="shared" si="201"/>
        <v>204.73721854300953</v>
      </c>
      <c r="U238">
        <f t="shared" si="201"/>
        <v>100.03072864690792</v>
      </c>
      <c r="V238">
        <f t="shared" si="201"/>
        <v>215.56734006450199</v>
      </c>
      <c r="W238">
        <f t="shared" si="201"/>
        <v>148.8742584713971</v>
      </c>
      <c r="X238">
        <f t="shared" si="201"/>
        <v>156.82926262355372</v>
      </c>
      <c r="Y238">
        <f t="shared" si="201"/>
        <v>198.79416629200745</v>
      </c>
      <c r="Z238">
        <f t="shared" si="201"/>
        <v>100.64294146898027</v>
      </c>
      <c r="AA238">
        <f t="shared" si="201"/>
        <v>97.191243067936895</v>
      </c>
      <c r="AB238">
        <f t="shared" si="201"/>
        <v>77.423789259151903</v>
      </c>
      <c r="AC238">
        <f t="shared" si="201"/>
        <v>457.84931396516868</v>
      </c>
      <c r="AD238">
        <f t="shared" si="201"/>
        <v>139.37753485663106</v>
      </c>
      <c r="AE238">
        <f t="shared" si="201"/>
        <v>54.61779394547419</v>
      </c>
      <c r="AF238">
        <f t="shared" si="201"/>
        <v>187.2383186358789</v>
      </c>
      <c r="AG238">
        <f t="shared" si="201"/>
        <v>357.51154062215448</v>
      </c>
      <c r="AH238">
        <f t="shared" si="201"/>
        <v>227.14795505768697</v>
      </c>
      <c r="AI238">
        <f t="shared" si="201"/>
        <v>593.88915409762842</v>
      </c>
      <c r="AJ238">
        <f t="shared" si="201"/>
        <v>184.68882518503199</v>
      </c>
      <c r="AK238">
        <f t="shared" si="201"/>
        <v>179.67106601325119</v>
      </c>
      <c r="AL238">
        <f t="shared" si="201"/>
        <v>188.72371259426023</v>
      </c>
      <c r="AM238">
        <f t="shared" si="201"/>
        <v>176.97447354111037</v>
      </c>
      <c r="AN238">
        <f t="shared" si="201"/>
        <v>210.00063459019387</v>
      </c>
      <c r="AO238">
        <f t="shared" si="201"/>
        <v>413.66181697257645</v>
      </c>
      <c r="AP238">
        <f t="shared" si="201"/>
        <v>1721.554645122935</v>
      </c>
      <c r="AQ238" t="e">
        <f t="shared" si="201"/>
        <v>#DIV/0!</v>
      </c>
      <c r="AR238">
        <f t="shared" si="201"/>
        <v>150.39034735975858</v>
      </c>
      <c r="AS238">
        <f t="shared" si="201"/>
        <v>172.15708224590037</v>
      </c>
      <c r="AT238">
        <f t="shared" si="201"/>
        <v>232.99933356038221</v>
      </c>
      <c r="AU238">
        <f t="shared" si="201"/>
        <v>154.46526279741502</v>
      </c>
      <c r="AV238">
        <f t="shared" si="201"/>
        <v>520.76564558167286</v>
      </c>
      <c r="AW238">
        <f t="shared" si="201"/>
        <v>224.36727803278265</v>
      </c>
      <c r="AX238">
        <f t="shared" si="201"/>
        <v>441.89696112304222</v>
      </c>
      <c r="AY238">
        <f t="shared" si="201"/>
        <v>130.3792835551873</v>
      </c>
      <c r="AZ238">
        <f t="shared" si="201"/>
        <v>254.04436008097329</v>
      </c>
      <c r="BA238">
        <f t="shared" si="201"/>
        <v>0</v>
      </c>
      <c r="BB238">
        <f t="shared" si="201"/>
        <v>250.52924210483116</v>
      </c>
      <c r="BC238">
        <f t="shared" si="201"/>
        <v>408.58986116860586</v>
      </c>
      <c r="BD238">
        <f t="shared" si="201"/>
        <v>245.69463656527145</v>
      </c>
      <c r="BE238">
        <f t="shared" si="201"/>
        <v>116.69542411629152</v>
      </c>
      <c r="BF238">
        <f t="shared" si="201"/>
        <v>160.1739085235173</v>
      </c>
      <c r="BG238">
        <f t="shared" si="201"/>
        <v>251.18598712262502</v>
      </c>
      <c r="BH238">
        <f t="shared" si="201"/>
        <v>181.81281836597304</v>
      </c>
      <c r="BI238">
        <f t="shared" si="201"/>
        <v>224.33116441556749</v>
      </c>
      <c r="BJ238">
        <f t="shared" si="201"/>
        <v>138.78170012667729</v>
      </c>
      <c r="BK238">
        <f t="shared" si="201"/>
        <v>266.59704389654155</v>
      </c>
      <c r="BL238">
        <f t="shared" si="201"/>
        <v>158.81812864162211</v>
      </c>
      <c r="BM238">
        <f t="shared" si="201"/>
        <v>213.86208192735893</v>
      </c>
      <c r="BN238">
        <f t="shared" si="201"/>
        <v>315.84882033864983</v>
      </c>
      <c r="BO238">
        <f t="shared" si="201"/>
        <v>263.39419658004488</v>
      </c>
      <c r="BP238">
        <f t="shared" si="201"/>
        <v>41.756697107782337</v>
      </c>
      <c r="BQ238">
        <f t="shared" si="202"/>
        <v>87.042477724461222</v>
      </c>
      <c r="BR238">
        <f t="shared" si="202"/>
        <v>127.67986362246975</v>
      </c>
      <c r="BS238">
        <f t="shared" si="202"/>
        <v>94.785481631743778</v>
      </c>
      <c r="BT238">
        <f t="shared" si="202"/>
        <v>217.69646651533967</v>
      </c>
      <c r="BU238">
        <f t="shared" si="202"/>
        <v>2279.6084019788004</v>
      </c>
      <c r="BV238">
        <f t="shared" si="202"/>
        <v>952.13142998643025</v>
      </c>
      <c r="BW238">
        <f t="shared" si="202"/>
        <v>297.53060122413558</v>
      </c>
      <c r="BX238" t="e">
        <f t="shared" si="202"/>
        <v>#DIV/0!</v>
      </c>
      <c r="BY238">
        <f t="shared" si="202"/>
        <v>1933.6335597945335</v>
      </c>
      <c r="BZ238">
        <f t="shared" si="202"/>
        <v>119.9075241206143</v>
      </c>
      <c r="CA238">
        <f t="shared" si="202"/>
        <v>274.5403922018611</v>
      </c>
      <c r="CB238">
        <f t="shared" si="202"/>
        <v>207.04809962448033</v>
      </c>
      <c r="CC238">
        <f t="shared" si="202"/>
        <v>211.62936036270935</v>
      </c>
      <c r="CD238">
        <f t="shared" si="202"/>
        <v>129.66779905085824</v>
      </c>
      <c r="CE238">
        <f t="shared" si="202"/>
        <v>152.98373830610302</v>
      </c>
      <c r="CF238">
        <f t="shared" si="202"/>
        <v>100.51967353437796</v>
      </c>
      <c r="CG238">
        <f t="shared" si="202"/>
        <v>128.26428536307697</v>
      </c>
      <c r="CH238">
        <f t="shared" si="202"/>
        <v>26.143734761935384</v>
      </c>
      <c r="CI238">
        <f t="shared" si="202"/>
        <v>114.86045718396089</v>
      </c>
      <c r="CJ238">
        <f t="shared" si="202"/>
        <v>127.89547589340664</v>
      </c>
      <c r="CK238">
        <f t="shared" si="202"/>
        <v>128.26428536307697</v>
      </c>
      <c r="CL238">
        <f t="shared" si="202"/>
        <v>238.06912751804114</v>
      </c>
      <c r="CM238">
        <f t="shared" si="202"/>
        <v>0</v>
      </c>
      <c r="CN238">
        <f t="shared" si="202"/>
        <v>527.93679347061482</v>
      </c>
      <c r="CO238">
        <f t="shared" si="202"/>
        <v>94.798374543585084</v>
      </c>
      <c r="CP238">
        <f t="shared" si="202"/>
        <v>900.26957912323962</v>
      </c>
      <c r="CQ238">
        <f t="shared" si="202"/>
        <v>522.15355047466585</v>
      </c>
      <c r="CR238">
        <f t="shared" si="202"/>
        <v>769.96995233208054</v>
      </c>
      <c r="CS238">
        <f t="shared" si="202"/>
        <v>1194.1131858853191</v>
      </c>
      <c r="CT238" t="e">
        <f t="shared" si="202"/>
        <v>#DIV/0!</v>
      </c>
      <c r="CU238">
        <f t="shared" si="202"/>
        <v>5321.1870329566036</v>
      </c>
      <c r="CV238">
        <f t="shared" si="202"/>
        <v>865.78363508639097</v>
      </c>
      <c r="CW238">
        <f t="shared" si="202"/>
        <v>1790.6301590263552</v>
      </c>
      <c r="CX238">
        <f t="shared" si="202"/>
        <v>954.26029086666199</v>
      </c>
      <c r="CY238">
        <f t="shared" si="202"/>
        <v>124.24713262103153</v>
      </c>
      <c r="CZ238">
        <f t="shared" si="202"/>
        <v>152.48425528081651</v>
      </c>
      <c r="DA238">
        <f t="shared" si="202"/>
        <v>118.51856776245641</v>
      </c>
      <c r="DB238">
        <f t="shared" si="202"/>
        <v>1309.1320065008749</v>
      </c>
      <c r="DC238">
        <f t="shared" si="202"/>
        <v>639.42792573837642</v>
      </c>
      <c r="DD238">
        <f t="shared" si="202"/>
        <v>305.2394415982647</v>
      </c>
    </row>
    <row r="239" spans="3:108">
      <c r="D239">
        <f>D163/D$139*100</f>
        <v>139.04957975219705</v>
      </c>
      <c r="E239">
        <f t="shared" si="201"/>
        <v>148.98607900018672</v>
      </c>
      <c r="F239">
        <f t="shared" si="201"/>
        <v>64.438464189278349</v>
      </c>
      <c r="G239">
        <f t="shared" si="201"/>
        <v>66.147583681128111</v>
      </c>
      <c r="H239">
        <f t="shared" si="201"/>
        <v>429.79250143098284</v>
      </c>
      <c r="I239">
        <f t="shared" si="201"/>
        <v>146.31945613981932</v>
      </c>
      <c r="J239">
        <f t="shared" si="201"/>
        <v>253.18361349660984</v>
      </c>
      <c r="K239">
        <f t="shared" si="201"/>
        <v>292.64954894775036</v>
      </c>
      <c r="L239">
        <f t="shared" si="201"/>
        <v>152.86378296202358</v>
      </c>
      <c r="M239">
        <f t="shared" si="201"/>
        <v>114.23589641647067</v>
      </c>
      <c r="N239">
        <f t="shared" si="201"/>
        <v>118.69718517370696</v>
      </c>
      <c r="O239">
        <f t="shared" si="201"/>
        <v>322.5864405913855</v>
      </c>
      <c r="P239">
        <f t="shared" si="201"/>
        <v>21362.197909859497</v>
      </c>
      <c r="Q239">
        <f t="shared" si="201"/>
        <v>99.524470951750573</v>
      </c>
      <c r="R239">
        <f t="shared" si="201"/>
        <v>156.28722306307907</v>
      </c>
      <c r="S239">
        <f t="shared" si="201"/>
        <v>134.10722867430565</v>
      </c>
      <c r="T239">
        <f t="shared" si="201"/>
        <v>180.94250515580831</v>
      </c>
      <c r="U239">
        <f t="shared" si="201"/>
        <v>99.554621218191571</v>
      </c>
      <c r="V239">
        <f t="shared" si="201"/>
        <v>190.72792305801411</v>
      </c>
      <c r="W239">
        <f t="shared" si="201"/>
        <v>139.79863613804491</v>
      </c>
      <c r="X239">
        <f t="shared" si="201"/>
        <v>129.8406207574773</v>
      </c>
      <c r="Y239">
        <f t="shared" si="201"/>
        <v>152.73082308067279</v>
      </c>
      <c r="Z239">
        <f t="shared" si="201"/>
        <v>98.107792356544167</v>
      </c>
      <c r="AA239">
        <f t="shared" si="201"/>
        <v>87.336035109402758</v>
      </c>
      <c r="AB239">
        <f t="shared" si="201"/>
        <v>51.575967963805567</v>
      </c>
      <c r="AC239">
        <f t="shared" si="201"/>
        <v>345.1059603677993</v>
      </c>
      <c r="AD239">
        <f t="shared" si="201"/>
        <v>127.57446062096824</v>
      </c>
      <c r="AE239">
        <f t="shared" si="201"/>
        <v>49.207833582138107</v>
      </c>
      <c r="AF239">
        <f t="shared" si="201"/>
        <v>126.08378756235896</v>
      </c>
      <c r="AG239">
        <f t="shared" si="201"/>
        <v>235.88498872049288</v>
      </c>
      <c r="AH239">
        <f t="shared" si="201"/>
        <v>206.34017821979955</v>
      </c>
      <c r="AI239">
        <f t="shared" si="201"/>
        <v>407.95848127608849</v>
      </c>
      <c r="AJ239">
        <f t="shared" si="201"/>
        <v>118.2774811405898</v>
      </c>
      <c r="AK239">
        <f t="shared" si="201"/>
        <v>165.93595229066761</v>
      </c>
      <c r="AL239">
        <f t="shared" si="201"/>
        <v>184.37393201191801</v>
      </c>
      <c r="AM239">
        <f t="shared" si="201"/>
        <v>156.84330616235115</v>
      </c>
      <c r="AN239">
        <f t="shared" si="201"/>
        <v>171.41781842411416</v>
      </c>
      <c r="AO239">
        <f t="shared" si="201"/>
        <v>223.80078391652529</v>
      </c>
      <c r="AP239">
        <f t="shared" si="201"/>
        <v>0</v>
      </c>
      <c r="AQ239" t="e">
        <f t="shared" si="201"/>
        <v>#DIV/0!</v>
      </c>
      <c r="AR239">
        <f t="shared" si="201"/>
        <v>133.82918964391627</v>
      </c>
      <c r="AS239">
        <f t="shared" si="201"/>
        <v>93.960613073675688</v>
      </c>
      <c r="AT239">
        <f t="shared" si="201"/>
        <v>146.13661988640928</v>
      </c>
      <c r="AU239">
        <f t="shared" si="201"/>
        <v>115.1911149178158</v>
      </c>
      <c r="AV239">
        <f t="shared" si="201"/>
        <v>127.83344385182515</v>
      </c>
      <c r="AW239">
        <f t="shared" si="201"/>
        <v>110.27967056444352</v>
      </c>
      <c r="AX239">
        <f t="shared" si="201"/>
        <v>77.979902027816422</v>
      </c>
      <c r="AY239">
        <f t="shared" si="201"/>
        <v>118.15635456565008</v>
      </c>
      <c r="AZ239">
        <f t="shared" si="201"/>
        <v>200.88485953616603</v>
      </c>
      <c r="BA239">
        <f t="shared" si="201"/>
        <v>0</v>
      </c>
      <c r="BB239">
        <f t="shared" si="201"/>
        <v>199.27738813765984</v>
      </c>
      <c r="BC239">
        <f t="shared" si="201"/>
        <v>223.1948141606197</v>
      </c>
      <c r="BD239">
        <f t="shared" si="201"/>
        <v>146.24814405675912</v>
      </c>
      <c r="BE239">
        <f t="shared" si="201"/>
        <v>101.6168677320052</v>
      </c>
      <c r="BF239">
        <f t="shared" si="201"/>
        <v>130.29852117887734</v>
      </c>
      <c r="BG239">
        <f t="shared" si="201"/>
        <v>155.90799786854984</v>
      </c>
      <c r="BH239">
        <f t="shared" si="201"/>
        <v>105.11850256411883</v>
      </c>
      <c r="BI239">
        <f t="shared" si="201"/>
        <v>187.49861155332647</v>
      </c>
      <c r="BJ239">
        <f t="shared" si="201"/>
        <v>125.32025533372446</v>
      </c>
      <c r="BK239">
        <f t="shared" si="201"/>
        <v>132.91009849232219</v>
      </c>
      <c r="BL239">
        <f t="shared" si="201"/>
        <v>103.5395772488727</v>
      </c>
      <c r="BM239">
        <f t="shared" si="201"/>
        <v>99.038546966642471</v>
      </c>
      <c r="BN239">
        <f t="shared" si="201"/>
        <v>130.98314702544775</v>
      </c>
      <c r="BO239">
        <f t="shared" si="201"/>
        <v>123.61773657070707</v>
      </c>
      <c r="BP239">
        <f t="shared" si="201"/>
        <v>27.962950069441067</v>
      </c>
      <c r="BQ239">
        <f t="shared" si="202"/>
        <v>0</v>
      </c>
      <c r="BR239">
        <f t="shared" si="202"/>
        <v>67.623269846698562</v>
      </c>
      <c r="BS239">
        <f t="shared" si="202"/>
        <v>92.022387269010551</v>
      </c>
      <c r="BT239">
        <f t="shared" si="202"/>
        <v>182.35903921570818</v>
      </c>
      <c r="BU239">
        <f t="shared" si="202"/>
        <v>1630.8438135626332</v>
      </c>
      <c r="BV239">
        <f t="shared" si="202"/>
        <v>142.57815701639183</v>
      </c>
      <c r="BW239">
        <f t="shared" si="202"/>
        <v>186.05561390854953</v>
      </c>
      <c r="BX239" t="e">
        <f t="shared" si="202"/>
        <v>#DIV/0!</v>
      </c>
      <c r="BY239">
        <f t="shared" si="202"/>
        <v>833.4209061492819</v>
      </c>
      <c r="BZ239">
        <f t="shared" si="202"/>
        <v>114.48245365129344</v>
      </c>
      <c r="CA239">
        <f t="shared" si="202"/>
        <v>224.07940393386525</v>
      </c>
      <c r="CB239">
        <f t="shared" si="202"/>
        <v>96.490223955779811</v>
      </c>
      <c r="CC239">
        <f t="shared" si="202"/>
        <v>97.197930209465682</v>
      </c>
      <c r="CD239">
        <f t="shared" si="202"/>
        <v>94.205175491434119</v>
      </c>
      <c r="CE239">
        <f t="shared" si="202"/>
        <v>151.54805296609146</v>
      </c>
      <c r="CF239">
        <f t="shared" si="202"/>
        <v>78.536816357025259</v>
      </c>
      <c r="CG239">
        <f t="shared" si="202"/>
        <v>100.74083108902113</v>
      </c>
      <c r="CH239">
        <f t="shared" si="202"/>
        <v>23.673325611532732</v>
      </c>
      <c r="CI239">
        <f t="shared" si="202"/>
        <v>113.07596970233111</v>
      </c>
      <c r="CJ239">
        <f t="shared" si="202"/>
        <v>110.35071962865463</v>
      </c>
      <c r="CK239">
        <f t="shared" si="202"/>
        <v>100.74083108902113</v>
      </c>
      <c r="CL239">
        <f t="shared" si="202"/>
        <v>190.75046241592949</v>
      </c>
      <c r="CM239">
        <f t="shared" si="202"/>
        <v>0</v>
      </c>
      <c r="CN239">
        <f t="shared" si="202"/>
        <v>413.73801136398009</v>
      </c>
      <c r="CO239">
        <f t="shared" si="202"/>
        <v>82.533515549404271</v>
      </c>
      <c r="CP239">
        <f t="shared" si="202"/>
        <v>354.13938101182691</v>
      </c>
      <c r="CQ239">
        <f t="shared" si="202"/>
        <v>207.14850501253488</v>
      </c>
      <c r="CR239">
        <f t="shared" si="202"/>
        <v>284.99413269622289</v>
      </c>
      <c r="CS239">
        <f t="shared" si="202"/>
        <v>477.94753035057084</v>
      </c>
      <c r="CT239" t="e">
        <f t="shared" si="202"/>
        <v>#DIV/0!</v>
      </c>
      <c r="CU239">
        <f t="shared" si="202"/>
        <v>2039.5707295846289</v>
      </c>
      <c r="CV239">
        <f t="shared" si="202"/>
        <v>423.15170938012756</v>
      </c>
      <c r="CW239">
        <f t="shared" si="202"/>
        <v>1148.4945367915495</v>
      </c>
      <c r="CX239">
        <f t="shared" si="202"/>
        <v>491.39450324683418</v>
      </c>
      <c r="CY239">
        <f t="shared" si="202"/>
        <v>100.07353594450362</v>
      </c>
      <c r="CZ239">
        <f t="shared" si="202"/>
        <v>125.13494314003356</v>
      </c>
      <c r="DA239">
        <f t="shared" si="202"/>
        <v>107.64345682415752</v>
      </c>
      <c r="DB239">
        <f t="shared" si="202"/>
        <v>1062.1388116185581</v>
      </c>
      <c r="DC239">
        <f t="shared" si="202"/>
        <v>609.16872384026271</v>
      </c>
      <c r="DD239">
        <f t="shared" si="202"/>
        <v>263.27948715446433</v>
      </c>
    </row>
    <row r="240" spans="3:108">
      <c r="D240">
        <f>D164/D$139*100</f>
        <v>64.634352223207358</v>
      </c>
      <c r="E240">
        <f t="shared" si="201"/>
        <v>67.25615571714863</v>
      </c>
      <c r="F240">
        <f t="shared" si="201"/>
        <v>30.372698383925918</v>
      </c>
      <c r="G240">
        <f t="shared" si="201"/>
        <v>37.534166815252121</v>
      </c>
      <c r="H240">
        <f t="shared" si="201"/>
        <v>233.20262892907797</v>
      </c>
      <c r="I240">
        <f t="shared" si="201"/>
        <v>112.78345713253887</v>
      </c>
      <c r="J240">
        <f t="shared" si="201"/>
        <v>140.31138988652373</v>
      </c>
      <c r="K240">
        <f t="shared" si="201"/>
        <v>146.00788879095316</v>
      </c>
      <c r="L240">
        <f t="shared" si="201"/>
        <v>130.68023899412287</v>
      </c>
      <c r="M240">
        <f t="shared" si="201"/>
        <v>97.652449727708699</v>
      </c>
      <c r="N240">
        <f t="shared" si="201"/>
        <v>103.16301856843701</v>
      </c>
      <c r="O240">
        <f t="shared" si="201"/>
        <v>162.68232641397563</v>
      </c>
      <c r="P240">
        <f t="shared" si="201"/>
        <v>15896.760145836075</v>
      </c>
      <c r="Q240">
        <f t="shared" si="201"/>
        <v>37.689080662053676</v>
      </c>
      <c r="R240">
        <f t="shared" si="201"/>
        <v>123.20466344617324</v>
      </c>
      <c r="S240">
        <f t="shared" si="201"/>
        <v>111.83370591140267</v>
      </c>
      <c r="T240">
        <f t="shared" si="201"/>
        <v>153.68498226134349</v>
      </c>
      <c r="U240">
        <f t="shared" si="201"/>
        <v>88.14170449594252</v>
      </c>
      <c r="V240">
        <f t="shared" si="201"/>
        <v>150.83092150236556</v>
      </c>
      <c r="W240">
        <f t="shared" si="201"/>
        <v>123.87272551096859</v>
      </c>
      <c r="X240">
        <f t="shared" si="201"/>
        <v>72.575821679256507</v>
      </c>
      <c r="Y240">
        <f t="shared" si="201"/>
        <v>123.10247145566748</v>
      </c>
      <c r="Z240">
        <f t="shared" si="201"/>
        <v>76.137209861206145</v>
      </c>
      <c r="AA240">
        <f t="shared" si="201"/>
        <v>74.813670558854682</v>
      </c>
      <c r="AB240">
        <f t="shared" si="201"/>
        <v>31.988887680062227</v>
      </c>
      <c r="AC240">
        <f t="shared" si="201"/>
        <v>226.62360663222688</v>
      </c>
      <c r="AD240">
        <f t="shared" si="201"/>
        <v>84.398865081119681</v>
      </c>
      <c r="AE240">
        <f t="shared" si="201"/>
        <v>0</v>
      </c>
      <c r="AF240">
        <f t="shared" si="201"/>
        <v>96.725504972986542</v>
      </c>
      <c r="AG240">
        <f t="shared" si="201"/>
        <v>170.25375726849117</v>
      </c>
      <c r="AH240">
        <f t="shared" si="201"/>
        <v>136.61463753105548</v>
      </c>
      <c r="AI240">
        <f t="shared" si="201"/>
        <v>150.77989310700153</v>
      </c>
      <c r="AJ240">
        <f t="shared" si="201"/>
        <v>28.889030536731074</v>
      </c>
      <c r="AK240">
        <f t="shared" si="201"/>
        <v>69.710732850446504</v>
      </c>
      <c r="AL240">
        <f t="shared" si="201"/>
        <v>121.95412261448317</v>
      </c>
      <c r="AM240">
        <f t="shared" si="201"/>
        <v>109.8763394474404</v>
      </c>
      <c r="AN240">
        <f t="shared" si="201"/>
        <v>135.96912880680031</v>
      </c>
      <c r="AO240">
        <f t="shared" si="201"/>
        <v>0</v>
      </c>
      <c r="AP240">
        <f t="shared" si="201"/>
        <v>0</v>
      </c>
      <c r="AQ240" t="e">
        <f t="shared" si="201"/>
        <v>#DIV/0!</v>
      </c>
      <c r="AR240">
        <f t="shared" si="201"/>
        <v>51.924918401153384</v>
      </c>
      <c r="AS240">
        <f t="shared" si="201"/>
        <v>0</v>
      </c>
      <c r="AT240">
        <f t="shared" si="201"/>
        <v>64.892724249585825</v>
      </c>
      <c r="AU240">
        <f t="shared" si="201"/>
        <v>41.626934167847274</v>
      </c>
      <c r="AV240">
        <f t="shared" si="201"/>
        <v>97.880467696618723</v>
      </c>
      <c r="AW240">
        <f t="shared" si="201"/>
        <v>0</v>
      </c>
      <c r="AX240">
        <f t="shared" si="201"/>
        <v>51.801782626269954</v>
      </c>
      <c r="AY240">
        <f t="shared" si="201"/>
        <v>85.496645618013815</v>
      </c>
      <c r="AZ240">
        <f t="shared" si="201"/>
        <v>162.60494902198405</v>
      </c>
      <c r="BA240">
        <f t="shared" si="201"/>
        <v>0</v>
      </c>
      <c r="BB240">
        <f t="shared" si="201"/>
        <v>144.79746941626755</v>
      </c>
      <c r="BC240">
        <f t="shared" si="201"/>
        <v>115.60104139075979</v>
      </c>
      <c r="BD240">
        <f t="shared" si="201"/>
        <v>52.088219542782902</v>
      </c>
      <c r="BE240">
        <f t="shared" si="201"/>
        <v>0</v>
      </c>
      <c r="BF240">
        <f t="shared" si="201"/>
        <v>107.32598538263926</v>
      </c>
      <c r="BG240">
        <f t="shared" si="201"/>
        <v>95.131133026793265</v>
      </c>
      <c r="BH240">
        <f t="shared" si="201"/>
        <v>70.637672602322993</v>
      </c>
      <c r="BI240">
        <f t="shared" si="201"/>
        <v>70.363393073927739</v>
      </c>
      <c r="BJ240">
        <f t="shared" si="201"/>
        <v>0</v>
      </c>
      <c r="BK240">
        <f t="shared" si="201"/>
        <v>85.992188281691028</v>
      </c>
      <c r="BL240">
        <f t="shared" si="201"/>
        <v>0</v>
      </c>
      <c r="BM240">
        <f t="shared" si="201"/>
        <v>52.995729679874103</v>
      </c>
      <c r="BN240">
        <f t="shared" si="201"/>
        <v>123.60292611497077</v>
      </c>
      <c r="BO240">
        <f t="shared" si="201"/>
        <v>110.22613955975827</v>
      </c>
      <c r="BP240">
        <f t="shared" ref="BP240" si="203">BP164/BP$139*100</f>
        <v>0</v>
      </c>
      <c r="BQ240">
        <f t="shared" si="202"/>
        <v>0</v>
      </c>
      <c r="BR240">
        <f t="shared" si="202"/>
        <v>0</v>
      </c>
      <c r="BS240">
        <f t="shared" si="202"/>
        <v>66.673939836411506</v>
      </c>
      <c r="BT240">
        <f t="shared" si="202"/>
        <v>131.96814686874444</v>
      </c>
      <c r="BU240">
        <f t="shared" si="202"/>
        <v>364.02292452497363</v>
      </c>
      <c r="BV240">
        <f t="shared" si="202"/>
        <v>58.961648613269979</v>
      </c>
      <c r="BW240">
        <f t="shared" si="202"/>
        <v>93.629711762890196</v>
      </c>
      <c r="BX240" t="e">
        <f t="shared" si="202"/>
        <v>#DIV/0!</v>
      </c>
      <c r="BY240">
        <f t="shared" si="202"/>
        <v>0</v>
      </c>
      <c r="BZ240">
        <f t="shared" si="202"/>
        <v>81.899032926661349</v>
      </c>
      <c r="CA240">
        <f t="shared" si="202"/>
        <v>182.46404057121791</v>
      </c>
      <c r="CB240">
        <f t="shared" si="202"/>
        <v>35.918305688635492</v>
      </c>
      <c r="CC240">
        <f t="shared" si="202"/>
        <v>7.3631686155091209</v>
      </c>
      <c r="CD240">
        <f t="shared" si="202"/>
        <v>50.734436895606272</v>
      </c>
      <c r="CE240">
        <f t="shared" si="202"/>
        <v>80.362043218507552</v>
      </c>
      <c r="CF240">
        <f t="shared" si="202"/>
        <v>62.865981223083352</v>
      </c>
      <c r="CG240">
        <f t="shared" si="202"/>
        <v>51.489312070731742</v>
      </c>
      <c r="CH240">
        <f t="shared" si="202"/>
        <v>18.588509487481133</v>
      </c>
      <c r="CI240">
        <f t="shared" si="202"/>
        <v>87.919939818906784</v>
      </c>
      <c r="CJ240">
        <f t="shared" si="202"/>
        <v>100.51023821588423</v>
      </c>
      <c r="CK240">
        <f t="shared" si="202"/>
        <v>51.489312070731742</v>
      </c>
      <c r="CL240">
        <f t="shared" si="202"/>
        <v>6.3859345847765079</v>
      </c>
      <c r="CM240">
        <f t="shared" si="202"/>
        <v>0</v>
      </c>
      <c r="CN240">
        <f t="shared" si="202"/>
        <v>154.78975862311196</v>
      </c>
      <c r="CO240">
        <f t="shared" si="202"/>
        <v>0</v>
      </c>
      <c r="CP240">
        <f t="shared" si="202"/>
        <v>265.13726397608133</v>
      </c>
      <c r="CQ240">
        <f t="shared" si="202"/>
        <v>145.72794633426369</v>
      </c>
      <c r="CR240">
        <f t="shared" si="202"/>
        <v>224.46959509098727</v>
      </c>
      <c r="CS240">
        <f t="shared" si="202"/>
        <v>319.03630464734658</v>
      </c>
      <c r="CT240" t="e">
        <f t="shared" si="202"/>
        <v>#DIV/0!</v>
      </c>
      <c r="CU240">
        <f t="shared" si="202"/>
        <v>1842.5562692646033</v>
      </c>
      <c r="CV240">
        <f t="shared" si="202"/>
        <v>255.02566210505577</v>
      </c>
      <c r="CW240">
        <f t="shared" si="202"/>
        <v>0</v>
      </c>
      <c r="CX240">
        <f t="shared" si="202"/>
        <v>0</v>
      </c>
      <c r="CY240">
        <f t="shared" si="202"/>
        <v>56.259967411394953</v>
      </c>
      <c r="CZ240">
        <f t="shared" si="202"/>
        <v>74.876093779397323</v>
      </c>
      <c r="DA240">
        <f t="shared" si="202"/>
        <v>63.703492324987977</v>
      </c>
      <c r="DB240">
        <f t="shared" si="202"/>
        <v>87.541423750337515</v>
      </c>
      <c r="DC240">
        <f t="shared" si="202"/>
        <v>304.56582833069155</v>
      </c>
      <c r="DD240">
        <f t="shared" si="202"/>
        <v>0</v>
      </c>
    </row>
    <row r="241" spans="3:108">
      <c r="D241">
        <f>D165/D$139*100</f>
        <v>342.38000375097545</v>
      </c>
      <c r="E241">
        <f t="shared" ref="E241:BP241" si="204">E165/E$139*100</f>
        <v>188.00319177138479</v>
      </c>
      <c r="F241">
        <f t="shared" si="204"/>
        <v>122.40354826016838</v>
      </c>
      <c r="G241">
        <f t="shared" si="204"/>
        <v>191.57644409315131</v>
      </c>
      <c r="H241">
        <f t="shared" si="204"/>
        <v>838.01738937834318</v>
      </c>
      <c r="I241">
        <f t="shared" si="204"/>
        <v>215.40009157284064</v>
      </c>
      <c r="J241">
        <f t="shared" si="204"/>
        <v>327.01195667234077</v>
      </c>
      <c r="K241">
        <f t="shared" si="204"/>
        <v>575.23443042014969</v>
      </c>
      <c r="L241">
        <f t="shared" si="204"/>
        <v>219.25340836088392</v>
      </c>
      <c r="M241">
        <f t="shared" si="204"/>
        <v>152.14605225863676</v>
      </c>
      <c r="N241">
        <f t="shared" si="204"/>
        <v>164.92195099195541</v>
      </c>
      <c r="O241">
        <f t="shared" si="204"/>
        <v>472.75868199655048</v>
      </c>
      <c r="P241">
        <f t="shared" si="204"/>
        <v>25043.058834360989</v>
      </c>
      <c r="Q241">
        <f t="shared" si="204"/>
        <v>192.05448517920237</v>
      </c>
      <c r="R241">
        <f t="shared" si="204"/>
        <v>203.42957870250422</v>
      </c>
      <c r="S241">
        <f t="shared" si="204"/>
        <v>182.40504647324175</v>
      </c>
      <c r="T241">
        <f t="shared" si="204"/>
        <v>231.1793665874979</v>
      </c>
      <c r="U241">
        <f t="shared" si="204"/>
        <v>111.61270270807073</v>
      </c>
      <c r="V241">
        <f t="shared" si="204"/>
        <v>266.99400082141676</v>
      </c>
      <c r="W241">
        <f t="shared" si="204"/>
        <v>153.90275733608732</v>
      </c>
      <c r="X241">
        <f t="shared" si="204"/>
        <v>168.08952761704944</v>
      </c>
      <c r="Y241">
        <f t="shared" si="204"/>
        <v>244.35026608896459</v>
      </c>
      <c r="Z241">
        <f t="shared" si="204"/>
        <v>109.50474201039097</v>
      </c>
      <c r="AA241">
        <f t="shared" si="204"/>
        <v>105.17895965388524</v>
      </c>
      <c r="AB241">
        <f t="shared" si="204"/>
        <v>87.137356961452312</v>
      </c>
      <c r="AC241">
        <f t="shared" si="204"/>
        <v>557.06065120482958</v>
      </c>
      <c r="AD241">
        <f t="shared" si="204"/>
        <v>155.6946285644317</v>
      </c>
      <c r="AE241">
        <f t="shared" si="204"/>
        <v>60.771277783874567</v>
      </c>
      <c r="AF241">
        <f t="shared" si="204"/>
        <v>196.18621645173852</v>
      </c>
      <c r="AG241">
        <f t="shared" si="204"/>
        <v>464.87841400083994</v>
      </c>
      <c r="AH241">
        <f t="shared" si="204"/>
        <v>323.23447193076026</v>
      </c>
      <c r="AI241">
        <f t="shared" si="204"/>
        <v>744.4872289308131</v>
      </c>
      <c r="AJ241">
        <f t="shared" si="204"/>
        <v>262.86575568576234</v>
      </c>
      <c r="AK241">
        <f t="shared" si="204"/>
        <v>202.66700029518208</v>
      </c>
      <c r="AL241">
        <f t="shared" si="204"/>
        <v>211.29698810091298</v>
      </c>
      <c r="AM241">
        <f t="shared" si="204"/>
        <v>190.78189522249042</v>
      </c>
      <c r="AN241">
        <f t="shared" si="204"/>
        <v>264.53942050682906</v>
      </c>
      <c r="AO241">
        <f t="shared" si="204"/>
        <v>823.86650635145338</v>
      </c>
      <c r="AP241">
        <f t="shared" si="204"/>
        <v>4462.6689696242547</v>
      </c>
      <c r="AQ241" t="e">
        <f t="shared" si="204"/>
        <v>#DIV/0!</v>
      </c>
      <c r="AR241">
        <f t="shared" si="204"/>
        <v>361.06274931849629</v>
      </c>
      <c r="AS241">
        <f t="shared" si="204"/>
        <v>199.18104490718517</v>
      </c>
      <c r="AT241">
        <f t="shared" si="204"/>
        <v>298.75719062052787</v>
      </c>
      <c r="AU241">
        <f t="shared" si="204"/>
        <v>381.41396592971574</v>
      </c>
      <c r="AV241">
        <f t="shared" si="204"/>
        <v>768.83220925733201</v>
      </c>
      <c r="AW241">
        <f t="shared" si="204"/>
        <v>499.41457393305677</v>
      </c>
      <c r="AX241">
        <f t="shared" si="204"/>
        <v>679.67252021186755</v>
      </c>
      <c r="AY241">
        <f t="shared" si="204"/>
        <v>293.01957284968438</v>
      </c>
      <c r="AZ241">
        <f t="shared" si="204"/>
        <v>535.95559538765144</v>
      </c>
      <c r="BA241">
        <f t="shared" si="204"/>
        <v>0</v>
      </c>
      <c r="BB241">
        <f t="shared" si="204"/>
        <v>581.45239334269411</v>
      </c>
      <c r="BC241">
        <f t="shared" si="204"/>
        <v>1064.4647133406249</v>
      </c>
      <c r="BD241">
        <f t="shared" si="204"/>
        <v>4336.4152380915002</v>
      </c>
      <c r="BE241">
        <f t="shared" si="204"/>
        <v>132.52791004437276</v>
      </c>
      <c r="BF241">
        <f t="shared" si="204"/>
        <v>199.97378750446248</v>
      </c>
      <c r="BG241">
        <f t="shared" si="204"/>
        <v>459.83947599125469</v>
      </c>
      <c r="BH241">
        <f t="shared" si="204"/>
        <v>294.92834213531063</v>
      </c>
      <c r="BI241">
        <f t="shared" si="204"/>
        <v>272.0920160573001</v>
      </c>
      <c r="BJ241">
        <f t="shared" si="204"/>
        <v>344.26046958697015</v>
      </c>
      <c r="BK241">
        <f t="shared" si="204"/>
        <v>490.76549164443588</v>
      </c>
      <c r="BL241">
        <f t="shared" si="204"/>
        <v>285.66693840009214</v>
      </c>
      <c r="BM241">
        <f t="shared" si="204"/>
        <v>286.305164083938</v>
      </c>
      <c r="BN241">
        <f t="shared" si="204"/>
        <v>466.05234252138547</v>
      </c>
      <c r="BO241">
        <f t="shared" si="204"/>
        <v>419.57887658444253</v>
      </c>
      <c r="BP241">
        <f t="shared" si="204"/>
        <v>61.426600991969735</v>
      </c>
      <c r="BQ241">
        <f t="shared" si="202"/>
        <v>208.35369979744374</v>
      </c>
      <c r="BR241">
        <f t="shared" si="202"/>
        <v>327.7963640289928</v>
      </c>
      <c r="BS241">
        <f t="shared" si="202"/>
        <v>116.23428366080306</v>
      </c>
      <c r="BT241">
        <f t="shared" si="202"/>
        <v>272.37413942749538</v>
      </c>
      <c r="BU241">
        <f t="shared" si="202"/>
        <v>3521.5574827633136</v>
      </c>
      <c r="BV241">
        <f t="shared" si="202"/>
        <v>1700.149410484697</v>
      </c>
      <c r="BW241">
        <f t="shared" si="202"/>
        <v>507.59517211241933</v>
      </c>
      <c r="BX241" t="e">
        <f t="shared" si="202"/>
        <v>#DIV/0!</v>
      </c>
      <c r="BY241">
        <f t="shared" si="202"/>
        <v>7880.1866377236929</v>
      </c>
      <c r="BZ241">
        <f t="shared" si="202"/>
        <v>141.75821856718949</v>
      </c>
      <c r="CA241">
        <f t="shared" si="202"/>
        <v>306.00173645158799</v>
      </c>
      <c r="CB241">
        <f t="shared" si="202"/>
        <v>343.39788140328085</v>
      </c>
      <c r="CC241">
        <f t="shared" si="202"/>
        <v>289.69763499922249</v>
      </c>
      <c r="CD241">
        <f t="shared" si="202"/>
        <v>228.46536996576208</v>
      </c>
      <c r="CE241">
        <f t="shared" si="202"/>
        <v>849.21077498528723</v>
      </c>
      <c r="CF241">
        <f t="shared" si="202"/>
        <v>199.01067371905702</v>
      </c>
      <c r="CG241">
        <f t="shared" si="202"/>
        <v>154.95858962900226</v>
      </c>
      <c r="CH241">
        <f t="shared" si="202"/>
        <v>28.685308463419119</v>
      </c>
      <c r="CI241">
        <f t="shared" si="202"/>
        <v>168.02418601404375</v>
      </c>
      <c r="CJ241">
        <f t="shared" si="202"/>
        <v>198.86124375740559</v>
      </c>
      <c r="CK241">
        <f t="shared" si="202"/>
        <v>154.95858962900226</v>
      </c>
      <c r="CL241">
        <f t="shared" si="202"/>
        <v>282.32359804302314</v>
      </c>
      <c r="CM241">
        <f t="shared" si="202"/>
        <v>1223.4781423390382</v>
      </c>
      <c r="CN241">
        <f t="shared" si="202"/>
        <v>530.28833052690049</v>
      </c>
      <c r="CO241">
        <f t="shared" si="202"/>
        <v>105.15996899455703</v>
      </c>
      <c r="CP241">
        <f t="shared" si="202"/>
        <v>2988.5257894667234</v>
      </c>
      <c r="CQ241">
        <f t="shared" si="202"/>
        <v>1654.7624774041935</v>
      </c>
      <c r="CR241">
        <f t="shared" si="202"/>
        <v>2340.1552907135219</v>
      </c>
      <c r="CS241">
        <f t="shared" si="202"/>
        <v>4498.2831434257332</v>
      </c>
      <c r="CT241" t="e">
        <f t="shared" si="202"/>
        <v>#DIV/0!</v>
      </c>
      <c r="CU241">
        <f t="shared" si="202"/>
        <v>18235.107384000305</v>
      </c>
      <c r="CV241">
        <f t="shared" si="202"/>
        <v>2378.5084973407907</v>
      </c>
      <c r="CW241">
        <f t="shared" si="202"/>
        <v>3631.7286958663308</v>
      </c>
      <c r="CX241">
        <f t="shared" si="202"/>
        <v>4529.6784348153897</v>
      </c>
      <c r="CY241">
        <f t="shared" si="202"/>
        <v>162.71591036859959</v>
      </c>
      <c r="CZ241">
        <f t="shared" si="202"/>
        <v>240.99491580727948</v>
      </c>
      <c r="DA241">
        <f t="shared" si="202"/>
        <v>125.4473491786112</v>
      </c>
      <c r="DB241">
        <f t="shared" si="202"/>
        <v>1928.755648785615</v>
      </c>
      <c r="DC241">
        <f t="shared" si="202"/>
        <v>2021.7746580145626</v>
      </c>
      <c r="DD241">
        <f t="shared" si="202"/>
        <v>331.61925637710721</v>
      </c>
    </row>
    <row r="243" spans="3:108">
      <c r="C243" s="1" t="s">
        <v>306</v>
      </c>
      <c r="D243">
        <f>D167/D$139*100</f>
        <v>82.949306445565512</v>
      </c>
      <c r="E243">
        <f t="shared" ref="E243:BP246" si="205">E167/E$139*100</f>
        <v>95.261694523843417</v>
      </c>
      <c r="F243">
        <f t="shared" si="205"/>
        <v>59.188376574159143</v>
      </c>
      <c r="G243">
        <f t="shared" si="205"/>
        <v>57.032138070310964</v>
      </c>
      <c r="H243">
        <f t="shared" si="205"/>
        <v>572.1266012855184</v>
      </c>
      <c r="I243">
        <f t="shared" si="205"/>
        <v>255.59988609621121</v>
      </c>
      <c r="J243">
        <f t="shared" si="205"/>
        <v>300.27371744653146</v>
      </c>
      <c r="K243">
        <f t="shared" si="205"/>
        <v>294.76274794067228</v>
      </c>
      <c r="L243">
        <f t="shared" si="205"/>
        <v>136.39038503255105</v>
      </c>
      <c r="M243">
        <f t="shared" si="205"/>
        <v>86.834880219649293</v>
      </c>
      <c r="N243">
        <f t="shared" si="205"/>
        <v>89.249442289007845</v>
      </c>
      <c r="O243">
        <f t="shared" si="205"/>
        <v>215.80260145029365</v>
      </c>
      <c r="P243">
        <f t="shared" si="205"/>
        <v>34509.01581455514</v>
      </c>
      <c r="Q243">
        <f t="shared" si="205"/>
        <v>92.008643329930067</v>
      </c>
      <c r="R243">
        <f t="shared" si="205"/>
        <v>173.19795425871831</v>
      </c>
      <c r="S243">
        <f t="shared" si="205"/>
        <v>204.76428615569847</v>
      </c>
      <c r="T243">
        <f t="shared" si="205"/>
        <v>243.84615415040915</v>
      </c>
      <c r="U243">
        <f t="shared" si="205"/>
        <v>106.98815342157748</v>
      </c>
      <c r="V243">
        <f t="shared" si="205"/>
        <v>154.1903326432045</v>
      </c>
      <c r="W243">
        <f t="shared" si="205"/>
        <v>111.93561045972858</v>
      </c>
      <c r="X243">
        <f t="shared" si="205"/>
        <v>60.499331501363038</v>
      </c>
      <c r="Y243">
        <f t="shared" si="205"/>
        <v>149.32413564579917</v>
      </c>
      <c r="Z243">
        <f t="shared" si="205"/>
        <v>80.608932167598141</v>
      </c>
      <c r="AA243">
        <f t="shared" si="205"/>
        <v>113.26955565164863</v>
      </c>
      <c r="AB243">
        <f t="shared" si="205"/>
        <v>43.593988705352231</v>
      </c>
      <c r="AC243">
        <f t="shared" si="205"/>
        <v>194.07788949412037</v>
      </c>
      <c r="AD243">
        <f t="shared" si="205"/>
        <v>138.0695458083776</v>
      </c>
      <c r="AE243">
        <f t="shared" si="205"/>
        <v>32.124249807363334</v>
      </c>
      <c r="AF243">
        <f t="shared" si="205"/>
        <v>77.91382702194305</v>
      </c>
      <c r="AG243">
        <f t="shared" si="205"/>
        <v>297.73574286213085</v>
      </c>
      <c r="AH243">
        <f t="shared" si="205"/>
        <v>229.77930245381879</v>
      </c>
      <c r="AI243">
        <f t="shared" si="205"/>
        <v>188.19811986992215</v>
      </c>
      <c r="AJ243">
        <f t="shared" si="205"/>
        <v>128.86893510689433</v>
      </c>
      <c r="AK243">
        <f t="shared" si="205"/>
        <v>117.42874466354752</v>
      </c>
      <c r="AL243">
        <f t="shared" si="205"/>
        <v>141.82496617399252</v>
      </c>
      <c r="AM243">
        <f t="shared" si="205"/>
        <v>93.431932443319724</v>
      </c>
      <c r="AN243">
        <f t="shared" si="205"/>
        <v>236.65126950941408</v>
      </c>
      <c r="AO243">
        <f t="shared" si="205"/>
        <v>275.75134841857704</v>
      </c>
      <c r="AP243">
        <f t="shared" si="205"/>
        <v>0</v>
      </c>
      <c r="AQ243" t="e">
        <f t="shared" si="205"/>
        <v>#DIV/0!</v>
      </c>
      <c r="AR243">
        <f t="shared" si="205"/>
        <v>214.75239717791879</v>
      </c>
      <c r="AS243">
        <f t="shared" si="205"/>
        <v>98.642890523985528</v>
      </c>
      <c r="AT243">
        <f t="shared" si="205"/>
        <v>290.21989455174395</v>
      </c>
      <c r="AU243">
        <f t="shared" si="205"/>
        <v>196.91217623962518</v>
      </c>
      <c r="AV243">
        <f t="shared" si="205"/>
        <v>126.60798880526531</v>
      </c>
      <c r="AW243">
        <f t="shared" si="205"/>
        <v>89.765937937940663</v>
      </c>
      <c r="AX243">
        <f t="shared" si="205"/>
        <v>77.841211716153737</v>
      </c>
      <c r="AY243">
        <f t="shared" si="205"/>
        <v>204.53284081788743</v>
      </c>
      <c r="AZ243">
        <f t="shared" si="205"/>
        <v>325.14891278716624</v>
      </c>
      <c r="BA243">
        <f t="shared" si="205"/>
        <v>472.55834185381866</v>
      </c>
      <c r="BB243">
        <f t="shared" si="205"/>
        <v>190.02559720595434</v>
      </c>
      <c r="BC243">
        <f t="shared" si="205"/>
        <v>251.32695115385647</v>
      </c>
      <c r="BD243">
        <f t="shared" si="205"/>
        <v>57.714081997891306</v>
      </c>
      <c r="BE243">
        <f t="shared" si="205"/>
        <v>113.99814520377305</v>
      </c>
      <c r="BF243">
        <f t="shared" si="205"/>
        <v>151.52555990574049</v>
      </c>
      <c r="BG243">
        <f t="shared" si="205"/>
        <v>203.19206457854588</v>
      </c>
      <c r="BH243">
        <f t="shared" si="205"/>
        <v>113.82111329559459</v>
      </c>
      <c r="BI243">
        <f t="shared" si="205"/>
        <v>175.07118988338487</v>
      </c>
      <c r="BJ243">
        <f t="shared" si="205"/>
        <v>163.83785132089545</v>
      </c>
      <c r="BK243">
        <f t="shared" si="205"/>
        <v>198.08423437812425</v>
      </c>
      <c r="BL243">
        <f t="shared" si="205"/>
        <v>143.89687043002402</v>
      </c>
      <c r="BM243">
        <f t="shared" si="205"/>
        <v>96.82049751138274</v>
      </c>
      <c r="BN243">
        <f t="shared" si="205"/>
        <v>141.60593359690967</v>
      </c>
      <c r="BO243">
        <f t="shared" si="205"/>
        <v>122.71029857763187</v>
      </c>
      <c r="BP243">
        <f t="shared" si="205"/>
        <v>36.479488215021924</v>
      </c>
      <c r="BQ243">
        <f t="shared" ref="BQ243:DD247" si="206">BQ167/BQ$139*100</f>
        <v>70.046030729880584</v>
      </c>
      <c r="BR243">
        <f t="shared" si="206"/>
        <v>89.365403582519576</v>
      </c>
      <c r="BS243">
        <f t="shared" si="206"/>
        <v>56.815807360778422</v>
      </c>
      <c r="BT243">
        <f t="shared" si="206"/>
        <v>187.08279214197319</v>
      </c>
      <c r="BU243">
        <f t="shared" si="206"/>
        <v>671.82731132581455</v>
      </c>
      <c r="BV243">
        <f t="shared" si="206"/>
        <v>125.36036429689084</v>
      </c>
      <c r="BW243">
        <f t="shared" si="206"/>
        <v>26.941486754513015</v>
      </c>
      <c r="BX243" t="e">
        <f t="shared" si="206"/>
        <v>#DIV/0!</v>
      </c>
      <c r="BY243">
        <f t="shared" si="206"/>
        <v>205.65766825513475</v>
      </c>
      <c r="BZ243">
        <f t="shared" si="206"/>
        <v>102.55513035619197</v>
      </c>
      <c r="CA243">
        <f t="shared" si="206"/>
        <v>237.94175093188298</v>
      </c>
      <c r="CB243">
        <f t="shared" si="206"/>
        <v>107.32423345341718</v>
      </c>
      <c r="CC243">
        <f t="shared" si="206"/>
        <v>48.426705706709186</v>
      </c>
      <c r="CD243">
        <f t="shared" si="206"/>
        <v>73.527210816360792</v>
      </c>
      <c r="CE243">
        <f t="shared" si="206"/>
        <v>215.97505603432049</v>
      </c>
      <c r="CF243">
        <f t="shared" si="206"/>
        <v>58.046122735162641</v>
      </c>
      <c r="CG243">
        <f t="shared" si="206"/>
        <v>242.14372645469754</v>
      </c>
      <c r="CH243">
        <f t="shared" si="206"/>
        <v>20.464218442390319</v>
      </c>
      <c r="CI243">
        <f t="shared" si="206"/>
        <v>100.12029516251314</v>
      </c>
      <c r="CJ243">
        <f t="shared" si="206"/>
        <v>85.307758196452994</v>
      </c>
      <c r="CK243">
        <f t="shared" si="206"/>
        <v>242.15432396814239</v>
      </c>
      <c r="CL243">
        <f t="shared" si="206"/>
        <v>104.00051403609392</v>
      </c>
      <c r="CM243">
        <f t="shared" si="206"/>
        <v>433.75668684067426</v>
      </c>
      <c r="CN243">
        <f t="shared" si="206"/>
        <v>303.20214429565436</v>
      </c>
      <c r="CO243">
        <f t="shared" si="206"/>
        <v>118.26392621229202</v>
      </c>
      <c r="CP243">
        <f t="shared" si="206"/>
        <v>404.79072154865656</v>
      </c>
      <c r="CQ243">
        <f t="shared" si="206"/>
        <v>269.79759502806877</v>
      </c>
      <c r="CR243">
        <f t="shared" si="206"/>
        <v>400.52466410074817</v>
      </c>
      <c r="CS243">
        <f t="shared" si="206"/>
        <v>553.74443907858245</v>
      </c>
      <c r="CT243" t="e">
        <f t="shared" si="206"/>
        <v>#DIV/0!</v>
      </c>
      <c r="CU243">
        <f t="shared" si="206"/>
        <v>2210.538493230677</v>
      </c>
      <c r="CV243">
        <f t="shared" si="206"/>
        <v>533.44857641564863</v>
      </c>
      <c r="CW243">
        <f t="shared" si="206"/>
        <v>1300.7265710337485</v>
      </c>
      <c r="CX243">
        <f t="shared" si="206"/>
        <v>636.70782481199217</v>
      </c>
      <c r="CY243">
        <f t="shared" si="206"/>
        <v>79.966140189564285</v>
      </c>
      <c r="CZ243">
        <f t="shared" si="206"/>
        <v>142.08214454112488</v>
      </c>
      <c r="DA243">
        <f t="shared" si="206"/>
        <v>89.355541202287583</v>
      </c>
      <c r="DB243">
        <f t="shared" si="206"/>
        <v>1476.2392647051395</v>
      </c>
      <c r="DC243">
        <f t="shared" si="206"/>
        <v>974.40967845228727</v>
      </c>
      <c r="DD243">
        <f t="shared" si="206"/>
        <v>225.5910811141153</v>
      </c>
    </row>
    <row r="244" spans="3:108">
      <c r="D244">
        <f>D168/D$139*100</f>
        <v>204.15662581632992</v>
      </c>
      <c r="E244">
        <f t="shared" si="205"/>
        <v>193.85345590336925</v>
      </c>
      <c r="F244">
        <f t="shared" si="205"/>
        <v>114.12614958770307</v>
      </c>
      <c r="G244">
        <f t="shared" si="205"/>
        <v>130.03003213507736</v>
      </c>
      <c r="H244">
        <f t="shared" si="205"/>
        <v>786.66142538946394</v>
      </c>
      <c r="I244">
        <f t="shared" si="205"/>
        <v>484.45495611579162</v>
      </c>
      <c r="J244">
        <f t="shared" si="205"/>
        <v>376.79681326254581</v>
      </c>
      <c r="K244">
        <f t="shared" si="205"/>
        <v>713.09496265743974</v>
      </c>
      <c r="L244">
        <f t="shared" si="205"/>
        <v>182.45796508756405</v>
      </c>
      <c r="M244">
        <f t="shared" si="205"/>
        <v>138.71908793322456</v>
      </c>
      <c r="N244">
        <f t="shared" si="205"/>
        <v>144.20461172136126</v>
      </c>
      <c r="O244">
        <f t="shared" si="205"/>
        <v>433.36667006818271</v>
      </c>
      <c r="P244">
        <f t="shared" si="205"/>
        <v>51914.14205773201</v>
      </c>
      <c r="Q244">
        <f t="shared" si="205"/>
        <v>135.86253004859995</v>
      </c>
      <c r="R244">
        <f t="shared" si="205"/>
        <v>237.85929808854883</v>
      </c>
      <c r="S244">
        <f t="shared" si="205"/>
        <v>281.71809658697526</v>
      </c>
      <c r="T244">
        <f t="shared" si="205"/>
        <v>328.47815738680299</v>
      </c>
      <c r="U244">
        <f t="shared" si="205"/>
        <v>125.1353858923373</v>
      </c>
      <c r="V244">
        <f t="shared" si="205"/>
        <v>213.84011029186243</v>
      </c>
      <c r="W244">
        <f t="shared" si="205"/>
        <v>140.7855691945536</v>
      </c>
      <c r="X244">
        <f t="shared" si="205"/>
        <v>157.51664670836661</v>
      </c>
      <c r="Y244">
        <f t="shared" si="205"/>
        <v>189.31781652993516</v>
      </c>
      <c r="Z244">
        <f t="shared" si="205"/>
        <v>108.61849631078029</v>
      </c>
      <c r="AA244">
        <f t="shared" si="205"/>
        <v>153.51532838165005</v>
      </c>
      <c r="AB244">
        <f t="shared" si="205"/>
        <v>62.077607524127707</v>
      </c>
      <c r="AC244">
        <f t="shared" si="205"/>
        <v>445.781462184818</v>
      </c>
      <c r="AD244">
        <f t="shared" si="205"/>
        <v>177.90241208288768</v>
      </c>
      <c r="AE244">
        <f t="shared" si="205"/>
        <v>78.627824878701361</v>
      </c>
      <c r="AF244">
        <f t="shared" si="205"/>
        <v>158.18732143232529</v>
      </c>
      <c r="AG244">
        <f t="shared" si="205"/>
        <v>408.08599162594351</v>
      </c>
      <c r="AH244">
        <f t="shared" si="205"/>
        <v>285.60258403924666</v>
      </c>
      <c r="AI244">
        <f t="shared" si="205"/>
        <v>490.15485014644645</v>
      </c>
      <c r="AJ244">
        <f t="shared" si="205"/>
        <v>239.59692848012364</v>
      </c>
      <c r="AK244">
        <f t="shared" si="205"/>
        <v>198.90959885113452</v>
      </c>
      <c r="AL244">
        <f t="shared" si="205"/>
        <v>186.28729415125079</v>
      </c>
      <c r="AM244">
        <f t="shared" si="205"/>
        <v>141.48500755355366</v>
      </c>
      <c r="AN244">
        <f t="shared" si="205"/>
        <v>358.73838127035629</v>
      </c>
      <c r="AO244">
        <f t="shared" si="205"/>
        <v>775.03780693684791</v>
      </c>
      <c r="AP244">
        <f t="shared" si="205"/>
        <v>966.24818287239304</v>
      </c>
      <c r="AQ244" t="e">
        <f t="shared" si="205"/>
        <v>#DIV/0!</v>
      </c>
      <c r="AR244">
        <f t="shared" si="205"/>
        <v>316.25437802000539</v>
      </c>
      <c r="AS244">
        <f t="shared" si="205"/>
        <v>172.53132488220538</v>
      </c>
      <c r="AT244">
        <f t="shared" si="205"/>
        <v>541.71199713820329</v>
      </c>
      <c r="AU244">
        <f t="shared" si="205"/>
        <v>282.25594771723775</v>
      </c>
      <c r="AV244">
        <f t="shared" si="205"/>
        <v>267.0608116618194</v>
      </c>
      <c r="AW244">
        <f t="shared" si="205"/>
        <v>184.28658102317402</v>
      </c>
      <c r="AX244">
        <f t="shared" si="205"/>
        <v>228.80744812170454</v>
      </c>
      <c r="AY244">
        <f t="shared" si="205"/>
        <v>326.98331137395303</v>
      </c>
      <c r="AZ244">
        <f t="shared" si="205"/>
        <v>532.04835359543279</v>
      </c>
      <c r="BA244">
        <f t="shared" si="205"/>
        <v>1979.4977819493279</v>
      </c>
      <c r="BB244">
        <f t="shared" si="205"/>
        <v>204.07969785602836</v>
      </c>
      <c r="BC244">
        <f t="shared" si="205"/>
        <v>337.13701932112832</v>
      </c>
      <c r="BD244">
        <f t="shared" si="205"/>
        <v>138.21135491622059</v>
      </c>
      <c r="BE244">
        <f t="shared" si="205"/>
        <v>139.90579559501774</v>
      </c>
      <c r="BF244">
        <f t="shared" si="205"/>
        <v>184.59380339491508</v>
      </c>
      <c r="BG244">
        <f t="shared" si="205"/>
        <v>243.12897990621985</v>
      </c>
      <c r="BH244">
        <f t="shared" si="205"/>
        <v>129.07712302110826</v>
      </c>
      <c r="BI244">
        <f t="shared" si="205"/>
        <v>229.98947478649714</v>
      </c>
      <c r="BJ244">
        <f t="shared" si="205"/>
        <v>216.16144411019525</v>
      </c>
      <c r="BK244">
        <f t="shared" si="205"/>
        <v>215.75032767572648</v>
      </c>
      <c r="BL244">
        <f t="shared" si="205"/>
        <v>251.14321642575104</v>
      </c>
      <c r="BM244">
        <f t="shared" si="205"/>
        <v>133.59117825327723</v>
      </c>
      <c r="BN244">
        <f t="shared" si="205"/>
        <v>193.08193072354175</v>
      </c>
      <c r="BO244">
        <f t="shared" si="205"/>
        <v>174.63987266676483</v>
      </c>
      <c r="BP244">
        <f t="shared" si="205"/>
        <v>91.613851042059821</v>
      </c>
      <c r="BQ244">
        <f t="shared" si="206"/>
        <v>221.98334037739755</v>
      </c>
      <c r="BR244">
        <f t="shared" si="206"/>
        <v>192.92237867991298</v>
      </c>
      <c r="BS244">
        <f t="shared" si="206"/>
        <v>100.188119971655</v>
      </c>
      <c r="BT244">
        <f t="shared" si="206"/>
        <v>250.30222294047852</v>
      </c>
      <c r="BU244">
        <f t="shared" si="206"/>
        <v>4825.287799678269</v>
      </c>
      <c r="BV244">
        <f t="shared" si="206"/>
        <v>253.56822143478044</v>
      </c>
      <c r="BW244">
        <f t="shared" si="206"/>
        <v>167.32375095646205</v>
      </c>
      <c r="BX244" t="e">
        <f t="shared" si="206"/>
        <v>#DIV/0!</v>
      </c>
      <c r="BY244">
        <f t="shared" si="206"/>
        <v>611.98930611281355</v>
      </c>
      <c r="BZ244">
        <f t="shared" si="206"/>
        <v>128.38521093008293</v>
      </c>
      <c r="CA244">
        <f t="shared" si="206"/>
        <v>328.12401439099955</v>
      </c>
      <c r="CB244">
        <f t="shared" si="206"/>
        <v>170.0565791981943</v>
      </c>
      <c r="CC244">
        <f t="shared" si="206"/>
        <v>187.51214006276803</v>
      </c>
      <c r="CD244">
        <f t="shared" si="206"/>
        <v>111.45563250622976</v>
      </c>
      <c r="CE244">
        <f t="shared" si="206"/>
        <v>284.50069574346139</v>
      </c>
      <c r="CF244">
        <f t="shared" si="206"/>
        <v>65.037622036549948</v>
      </c>
      <c r="CG244">
        <f t="shared" si="206"/>
        <v>347.67305372799819</v>
      </c>
      <c r="CH244">
        <f t="shared" si="206"/>
        <v>28.21120891895751</v>
      </c>
      <c r="CI244">
        <f t="shared" si="206"/>
        <v>126.70391422211698</v>
      </c>
      <c r="CJ244">
        <f t="shared" si="206"/>
        <v>101.36183964793331</v>
      </c>
      <c r="CK244">
        <f t="shared" si="206"/>
        <v>347.67305372799819</v>
      </c>
      <c r="CL244">
        <f t="shared" si="206"/>
        <v>199.363379838394</v>
      </c>
      <c r="CM244">
        <f t="shared" si="206"/>
        <v>1001.7532665198593</v>
      </c>
      <c r="CN244">
        <f t="shared" si="206"/>
        <v>380.73509095605317</v>
      </c>
      <c r="CO244">
        <f t="shared" si="206"/>
        <v>162.80412511728133</v>
      </c>
      <c r="CP244">
        <f t="shared" si="206"/>
        <v>524.36527529101068</v>
      </c>
      <c r="CQ244">
        <f t="shared" si="206"/>
        <v>323.21752876055371</v>
      </c>
      <c r="CR244">
        <f t="shared" si="206"/>
        <v>479.64373920117237</v>
      </c>
      <c r="CS244">
        <f t="shared" si="206"/>
        <v>726.31849039809936</v>
      </c>
      <c r="CT244" t="e">
        <f t="shared" si="206"/>
        <v>#DIV/0!</v>
      </c>
      <c r="CU244">
        <f t="shared" si="206"/>
        <v>3323.0200525406844</v>
      </c>
      <c r="CV244">
        <f t="shared" si="206"/>
        <v>651.85234697857868</v>
      </c>
      <c r="CW244">
        <f t="shared" si="206"/>
        <v>1816.9945603172089</v>
      </c>
      <c r="CX244">
        <f t="shared" si="206"/>
        <v>1332.6887264098834</v>
      </c>
      <c r="CY244">
        <f t="shared" si="206"/>
        <v>146.05844473371806</v>
      </c>
      <c r="CZ244">
        <f t="shared" si="206"/>
        <v>323.15328770480016</v>
      </c>
      <c r="DA244">
        <f t="shared" si="206"/>
        <v>152.51029727286186</v>
      </c>
      <c r="DB244">
        <f t="shared" si="206"/>
        <v>3207.5170248958125</v>
      </c>
      <c r="DC244">
        <f t="shared" si="206"/>
        <v>1497.8251615057543</v>
      </c>
      <c r="DD244">
        <f t="shared" si="206"/>
        <v>378.52513761691324</v>
      </c>
    </row>
    <row r="245" spans="3:108">
      <c r="D245">
        <f>D169/D$139*100</f>
        <v>107.60887255554235</v>
      </c>
      <c r="E245">
        <f t="shared" si="205"/>
        <v>110.11969514861089</v>
      </c>
      <c r="F245">
        <f t="shared" si="205"/>
        <v>74.829023585014795</v>
      </c>
      <c r="G245">
        <f t="shared" si="205"/>
        <v>69.213389219101373</v>
      </c>
      <c r="H245">
        <f t="shared" si="205"/>
        <v>618.91892721648844</v>
      </c>
      <c r="I245">
        <f t="shared" si="205"/>
        <v>380.47444178206314</v>
      </c>
      <c r="J245">
        <f t="shared" si="205"/>
        <v>323.60289276296015</v>
      </c>
      <c r="K245">
        <f t="shared" si="205"/>
        <v>345.14655189669577</v>
      </c>
      <c r="L245">
        <f t="shared" si="205"/>
        <v>146.14063728983601</v>
      </c>
      <c r="M245">
        <f t="shared" si="205"/>
        <v>107.17974901550478</v>
      </c>
      <c r="N245">
        <f t="shared" si="205"/>
        <v>114.9623378565442</v>
      </c>
      <c r="O245">
        <f t="shared" si="205"/>
        <v>232.36731954800942</v>
      </c>
      <c r="P245">
        <f t="shared" si="205"/>
        <v>42871.349332571051</v>
      </c>
      <c r="Q245">
        <f t="shared" si="205"/>
        <v>106.50366700105307</v>
      </c>
      <c r="R245">
        <f t="shared" si="205"/>
        <v>228.3900224518857</v>
      </c>
      <c r="S245">
        <f t="shared" si="205"/>
        <v>240.24860189939267</v>
      </c>
      <c r="T245">
        <f t="shared" si="205"/>
        <v>303.80903454020245</v>
      </c>
      <c r="U245">
        <f t="shared" si="205"/>
        <v>108.483118187589</v>
      </c>
      <c r="V245">
        <f t="shared" si="205"/>
        <v>166.1492810311984</v>
      </c>
      <c r="W245">
        <f t="shared" si="205"/>
        <v>119.14853148849403</v>
      </c>
      <c r="X245">
        <f t="shared" si="205"/>
        <v>120.32970184688956</v>
      </c>
      <c r="Y245">
        <f t="shared" si="205"/>
        <v>161.66514102384119</v>
      </c>
      <c r="Z245">
        <f t="shared" si="205"/>
        <v>95.314293668991894</v>
      </c>
      <c r="AA245">
        <f t="shared" si="205"/>
        <v>122.58849985692611</v>
      </c>
      <c r="AB245">
        <f t="shared" si="205"/>
        <v>54.312102700106557</v>
      </c>
      <c r="AC245">
        <f t="shared" si="205"/>
        <v>381.47444470660929</v>
      </c>
      <c r="AD245">
        <f t="shared" si="205"/>
        <v>142.11643201901609</v>
      </c>
      <c r="AE245">
        <f t="shared" si="205"/>
        <v>54.177380529646101</v>
      </c>
      <c r="AF245">
        <f t="shared" si="205"/>
        <v>127.28138149778377</v>
      </c>
      <c r="AG245">
        <f t="shared" si="205"/>
        <v>330.00580719439881</v>
      </c>
      <c r="AH245">
        <f t="shared" si="205"/>
        <v>256.3343111696621</v>
      </c>
      <c r="AI245">
        <f t="shared" si="205"/>
        <v>229.13309712769347</v>
      </c>
      <c r="AJ245">
        <f t="shared" si="205"/>
        <v>182.51033321826262</v>
      </c>
      <c r="AK245">
        <f t="shared" si="205"/>
        <v>160.15254153227298</v>
      </c>
      <c r="AL245">
        <f t="shared" si="205"/>
        <v>177.95781491609202</v>
      </c>
      <c r="AM245">
        <f t="shared" si="205"/>
        <v>122.12344932818245</v>
      </c>
      <c r="AN245">
        <f t="shared" si="205"/>
        <v>270.68652233926707</v>
      </c>
      <c r="AO245">
        <f t="shared" si="205"/>
        <v>545.76290156530035</v>
      </c>
      <c r="AP245">
        <f t="shared" si="205"/>
        <v>371.50350715542186</v>
      </c>
      <c r="AQ245" t="e">
        <f t="shared" si="205"/>
        <v>#DIV/0!</v>
      </c>
      <c r="AR245">
        <f t="shared" si="205"/>
        <v>261.31828391661816</v>
      </c>
      <c r="AS245">
        <f t="shared" si="205"/>
        <v>104.55889038656142</v>
      </c>
      <c r="AT245">
        <f t="shared" si="205"/>
        <v>437.60396325810621</v>
      </c>
      <c r="AU245">
        <f t="shared" si="205"/>
        <v>246.12309380595252</v>
      </c>
      <c r="AV245">
        <f t="shared" si="205"/>
        <v>129.58936694132382</v>
      </c>
      <c r="AW245">
        <f t="shared" si="205"/>
        <v>110.05756115436466</v>
      </c>
      <c r="AX245">
        <f t="shared" si="205"/>
        <v>79.431403115789905</v>
      </c>
      <c r="AY245">
        <f t="shared" si="205"/>
        <v>289.80639254405315</v>
      </c>
      <c r="AZ245">
        <f t="shared" si="205"/>
        <v>436.26572202897285</v>
      </c>
      <c r="BA245">
        <f t="shared" si="205"/>
        <v>1290.4528571573319</v>
      </c>
      <c r="BB245">
        <f t="shared" si="205"/>
        <v>197.87478308804651</v>
      </c>
      <c r="BC245">
        <f t="shared" si="205"/>
        <v>286.28332325271077</v>
      </c>
      <c r="BD245">
        <f t="shared" si="205"/>
        <v>84.59760922174118</v>
      </c>
      <c r="BE245">
        <f t="shared" si="205"/>
        <v>124.54002967723947</v>
      </c>
      <c r="BF245">
        <f t="shared" si="205"/>
        <v>162.23864834955833</v>
      </c>
      <c r="BG245">
        <f t="shared" si="205"/>
        <v>235.39018950881717</v>
      </c>
      <c r="BH245">
        <f t="shared" si="205"/>
        <v>123.35711829366851</v>
      </c>
      <c r="BI245">
        <f t="shared" si="205"/>
        <v>183.81828970618912</v>
      </c>
      <c r="BJ245">
        <f t="shared" si="205"/>
        <v>205.54889309665811</v>
      </c>
      <c r="BK245">
        <f t="shared" si="205"/>
        <v>204.4749650036064</v>
      </c>
      <c r="BL245">
        <f t="shared" si="205"/>
        <v>163.0237305686839</v>
      </c>
      <c r="BM245">
        <f t="shared" si="205"/>
        <v>102.26226170281998</v>
      </c>
      <c r="BN245">
        <f t="shared" si="205"/>
        <v>169.59307651259985</v>
      </c>
      <c r="BO245">
        <f t="shared" si="205"/>
        <v>131.93180511851088</v>
      </c>
      <c r="BP245">
        <f t="shared" si="205"/>
        <v>60.960387970842767</v>
      </c>
      <c r="BQ245">
        <f t="shared" si="206"/>
        <v>169.39868343367922</v>
      </c>
      <c r="BR245">
        <f t="shared" si="206"/>
        <v>122.69029423468989</v>
      </c>
      <c r="BS245">
        <f t="shared" si="206"/>
        <v>82.091480185930749</v>
      </c>
      <c r="BT245">
        <f t="shared" si="206"/>
        <v>241.3405721691496</v>
      </c>
      <c r="BU245">
        <f t="shared" si="206"/>
        <v>2725.1118764133762</v>
      </c>
      <c r="BV245">
        <f t="shared" si="206"/>
        <v>147.09243370807505</v>
      </c>
      <c r="BW245">
        <f t="shared" si="206"/>
        <v>151.58551535673857</v>
      </c>
      <c r="BX245" t="e">
        <f t="shared" si="206"/>
        <v>#DIV/0!</v>
      </c>
      <c r="BY245">
        <f t="shared" si="206"/>
        <v>449.45083782056986</v>
      </c>
      <c r="BZ245">
        <f t="shared" si="206"/>
        <v>111.86834659464355</v>
      </c>
      <c r="CA245">
        <f t="shared" si="206"/>
        <v>296.50071570318892</v>
      </c>
      <c r="CB245">
        <f t="shared" si="206"/>
        <v>140.43573094802909</v>
      </c>
      <c r="CC245">
        <f t="shared" si="206"/>
        <v>65.841256110754671</v>
      </c>
      <c r="CD245">
        <f t="shared" si="206"/>
        <v>94.187674452999758</v>
      </c>
      <c r="CE245">
        <f t="shared" si="206"/>
        <v>261.14718024748902</v>
      </c>
      <c r="CF245">
        <f t="shared" si="206"/>
        <v>60.803126705048939</v>
      </c>
      <c r="CG245">
        <f t="shared" si="206"/>
        <v>312.79950798236212</v>
      </c>
      <c r="CH245">
        <f t="shared" si="206"/>
        <v>23.430539620067396</v>
      </c>
      <c r="CI245">
        <f t="shared" si="206"/>
        <v>103.59677842019734</v>
      </c>
      <c r="CJ245">
        <f t="shared" si="206"/>
        <v>90.998681593667044</v>
      </c>
      <c r="CK245">
        <f t="shared" si="206"/>
        <v>312.79950798236212</v>
      </c>
      <c r="CL245">
        <f t="shared" si="206"/>
        <v>112.23031276650313</v>
      </c>
      <c r="CM245">
        <f t="shared" si="206"/>
        <v>698.86819723592293</v>
      </c>
      <c r="CN245">
        <f t="shared" si="206"/>
        <v>346.79690907136876</v>
      </c>
      <c r="CO245">
        <f t="shared" si="206"/>
        <v>126.35832281929117</v>
      </c>
      <c r="CP245">
        <f t="shared" si="206"/>
        <v>465.70941173207211</v>
      </c>
      <c r="CQ245">
        <f t="shared" si="206"/>
        <v>290.54781502366461</v>
      </c>
      <c r="CR245">
        <f t="shared" si="206"/>
        <v>417.79902475601364</v>
      </c>
      <c r="CS245">
        <f t="shared" si="206"/>
        <v>624.22665258012751</v>
      </c>
      <c r="CT245" t="e">
        <f t="shared" si="206"/>
        <v>#DIV/0!</v>
      </c>
      <c r="CU245">
        <f t="shared" si="206"/>
        <v>2560.3352623843293</v>
      </c>
      <c r="CV245">
        <f t="shared" si="206"/>
        <v>549.35210658316271</v>
      </c>
      <c r="CW245">
        <f t="shared" si="206"/>
        <v>1448.5470934700409</v>
      </c>
      <c r="CX245">
        <f t="shared" si="206"/>
        <v>1002.7751430835265</v>
      </c>
      <c r="CY245">
        <f t="shared" si="206"/>
        <v>95.924133701391568</v>
      </c>
      <c r="CZ245">
        <f t="shared" si="206"/>
        <v>239.71589354487125</v>
      </c>
      <c r="DA245">
        <f t="shared" si="206"/>
        <v>112.99498190367339</v>
      </c>
      <c r="DB245">
        <f t="shared" si="206"/>
        <v>2439.468396534885</v>
      </c>
      <c r="DC245">
        <f t="shared" si="206"/>
        <v>1286.3052983600437</v>
      </c>
      <c r="DD245">
        <f t="shared" si="206"/>
        <v>336.79124831914419</v>
      </c>
    </row>
    <row r="246" spans="3:108">
      <c r="D246">
        <f>D170/D$139*100</f>
        <v>70.984261814671044</v>
      </c>
      <c r="E246">
        <f t="shared" si="205"/>
        <v>80.874129004510991</v>
      </c>
      <c r="F246">
        <f t="shared" si="205"/>
        <v>27.022321938945886</v>
      </c>
      <c r="G246">
        <f t="shared" si="205"/>
        <v>50.131684050009397</v>
      </c>
      <c r="H246">
        <f t="shared" si="205"/>
        <v>535.44992932258924</v>
      </c>
      <c r="I246">
        <f t="shared" si="205"/>
        <v>229.21702784523026</v>
      </c>
      <c r="J246">
        <f t="shared" si="205"/>
        <v>285.41237286347155</v>
      </c>
      <c r="K246">
        <f t="shared" si="205"/>
        <v>254.63178659052744</v>
      </c>
      <c r="L246">
        <f t="shared" si="205"/>
        <v>98.486357263695353</v>
      </c>
      <c r="M246">
        <f t="shared" si="205"/>
        <v>70.559419901990339</v>
      </c>
      <c r="N246">
        <f t="shared" si="205"/>
        <v>75.976520129197468</v>
      </c>
      <c r="O246">
        <f t="shared" si="205"/>
        <v>202.89164838085236</v>
      </c>
      <c r="P246">
        <f t="shared" si="205"/>
        <v>13787.811769621425</v>
      </c>
      <c r="Q246">
        <f t="shared" si="205"/>
        <v>63.373873150728308</v>
      </c>
      <c r="R246">
        <f t="shared" si="205"/>
        <v>149.07642366071914</v>
      </c>
      <c r="S246">
        <f t="shared" si="205"/>
        <v>162.41846881376711</v>
      </c>
      <c r="T246">
        <f t="shared" si="205"/>
        <v>182.83327336844343</v>
      </c>
      <c r="U246">
        <f t="shared" si="205"/>
        <v>93.7054742414456</v>
      </c>
      <c r="V246">
        <f t="shared" si="205"/>
        <v>142.90943861593075</v>
      </c>
      <c r="W246">
        <f t="shared" si="205"/>
        <v>90.179729194960899</v>
      </c>
      <c r="X246">
        <f t="shared" si="205"/>
        <v>5.0787236139505811</v>
      </c>
      <c r="Y246">
        <f t="shared" si="205"/>
        <v>129.43337110476469</v>
      </c>
      <c r="Z246">
        <f t="shared" si="205"/>
        <v>50.028057510682245</v>
      </c>
      <c r="AA246">
        <f t="shared" si="205"/>
        <v>82.787972453321515</v>
      </c>
      <c r="AB246">
        <f t="shared" si="205"/>
        <v>36.034852610863531</v>
      </c>
      <c r="AC246">
        <f t="shared" si="205"/>
        <v>93.265766814224477</v>
      </c>
      <c r="AD246">
        <f t="shared" si="205"/>
        <v>134.67866738301905</v>
      </c>
      <c r="AE246">
        <f t="shared" si="205"/>
        <v>0</v>
      </c>
      <c r="AF246">
        <f t="shared" si="205"/>
        <v>0</v>
      </c>
      <c r="AG246">
        <f t="shared" si="205"/>
        <v>280.70238865740288</v>
      </c>
      <c r="AH246">
        <f t="shared" si="205"/>
        <v>194.82529810973622</v>
      </c>
      <c r="AI246">
        <f t="shared" si="205"/>
        <v>138.65055819587766</v>
      </c>
      <c r="AJ246">
        <f t="shared" si="205"/>
        <v>50.533729433232622</v>
      </c>
      <c r="AK246">
        <f t="shared" si="205"/>
        <v>90.116158153556697</v>
      </c>
      <c r="AL246">
        <f t="shared" si="205"/>
        <v>111.7630824837204</v>
      </c>
      <c r="AM246">
        <f t="shared" si="205"/>
        <v>71.693582314743097</v>
      </c>
      <c r="AN246">
        <f t="shared" si="205"/>
        <v>204.7477604569747</v>
      </c>
      <c r="AO246">
        <f t="shared" si="205"/>
        <v>150.99864842079154</v>
      </c>
      <c r="AP246">
        <f t="shared" si="205"/>
        <v>0</v>
      </c>
      <c r="AQ246" t="e">
        <f t="shared" si="205"/>
        <v>#DIV/0!</v>
      </c>
      <c r="AR246">
        <f t="shared" si="205"/>
        <v>175.16445650093254</v>
      </c>
      <c r="AS246">
        <f t="shared" si="205"/>
        <v>86.649746431756512</v>
      </c>
      <c r="AT246">
        <f t="shared" si="205"/>
        <v>208.57436287447214</v>
      </c>
      <c r="AU246">
        <f t="shared" si="205"/>
        <v>149.08017976460479</v>
      </c>
      <c r="AV246">
        <f t="shared" si="205"/>
        <v>108.14256565608238</v>
      </c>
      <c r="AW246">
        <f t="shared" si="205"/>
        <v>53.956389605622071</v>
      </c>
      <c r="AX246">
        <f t="shared" si="205"/>
        <v>75.851212067057403</v>
      </c>
      <c r="AY246">
        <f t="shared" si="205"/>
        <v>131.82766047312967</v>
      </c>
      <c r="AZ246">
        <f t="shared" si="205"/>
        <v>268.10933906980944</v>
      </c>
      <c r="BA246">
        <f t="shared" si="205"/>
        <v>0</v>
      </c>
      <c r="BB246">
        <f t="shared" si="205"/>
        <v>180.12612811148344</v>
      </c>
      <c r="BC246">
        <f t="shared" si="205"/>
        <v>188.59880838951167</v>
      </c>
      <c r="BD246">
        <f t="shared" si="205"/>
        <v>35.77901945758245</v>
      </c>
      <c r="BE246">
        <f t="shared" si="205"/>
        <v>59.47083752255066</v>
      </c>
      <c r="BF246">
        <f t="shared" si="205"/>
        <v>120.48806703680791</v>
      </c>
      <c r="BG246">
        <f t="shared" si="205"/>
        <v>163.77595350056254</v>
      </c>
      <c r="BH246">
        <f t="shared" si="205"/>
        <v>104.05901295934228</v>
      </c>
      <c r="BI246">
        <f t="shared" si="205"/>
        <v>158.503196199733</v>
      </c>
      <c r="BJ246">
        <f t="shared" si="205"/>
        <v>0</v>
      </c>
      <c r="BK246">
        <f t="shared" si="205"/>
        <v>188.0760375735768</v>
      </c>
      <c r="BL246">
        <f t="shared" si="205"/>
        <v>119.83006933505393</v>
      </c>
      <c r="BM246">
        <f t="shared" si="205"/>
        <v>95.685916155125767</v>
      </c>
      <c r="BN246">
        <f t="shared" si="205"/>
        <v>129.00364498261334</v>
      </c>
      <c r="BO246">
        <f t="shared" si="205"/>
        <v>113.32515526093765</v>
      </c>
      <c r="BP246">
        <f t="shared" ref="BP246" si="207">BP170/BP$139*100</f>
        <v>0</v>
      </c>
      <c r="BQ246">
        <f t="shared" si="206"/>
        <v>0</v>
      </c>
      <c r="BR246">
        <f t="shared" si="206"/>
        <v>65.25712563152922</v>
      </c>
      <c r="BS246">
        <f t="shared" si="206"/>
        <v>24.945982903714103</v>
      </c>
      <c r="BT246">
        <f t="shared" si="206"/>
        <v>119.14544179895053</v>
      </c>
      <c r="BU246">
        <f t="shared" si="206"/>
        <v>0</v>
      </c>
      <c r="BV246">
        <f t="shared" si="206"/>
        <v>103.63929787392374</v>
      </c>
      <c r="BW246">
        <f t="shared" si="206"/>
        <v>0</v>
      </c>
      <c r="BX246" t="e">
        <f t="shared" si="206"/>
        <v>#DIV/0!</v>
      </c>
      <c r="BY246">
        <f t="shared" si="206"/>
        <v>0</v>
      </c>
      <c r="BZ246">
        <f t="shared" si="206"/>
        <v>54.282450816681063</v>
      </c>
      <c r="CA246">
        <f t="shared" si="206"/>
        <v>222.64825233433623</v>
      </c>
      <c r="CB246">
        <f t="shared" si="206"/>
        <v>97.504133758337545</v>
      </c>
      <c r="CC246">
        <f t="shared" si="206"/>
        <v>15.181643161406399</v>
      </c>
      <c r="CD246">
        <f t="shared" si="206"/>
        <v>53.250432422017838</v>
      </c>
      <c r="CE246">
        <f t="shared" si="206"/>
        <v>177.83287660130313</v>
      </c>
      <c r="CF246">
        <f t="shared" si="206"/>
        <v>49.632037007122861</v>
      </c>
      <c r="CG246">
        <f t="shared" si="206"/>
        <v>207.32662615185347</v>
      </c>
      <c r="CH246">
        <f t="shared" si="206"/>
        <v>18.310554849102914</v>
      </c>
      <c r="CI246">
        <f t="shared" si="206"/>
        <v>91.133335265567723</v>
      </c>
      <c r="CJ246">
        <f t="shared" si="206"/>
        <v>76.336459948469098</v>
      </c>
      <c r="CK246">
        <f t="shared" si="206"/>
        <v>207.51435824118167</v>
      </c>
      <c r="CL246">
        <f t="shared" si="206"/>
        <v>61.867224945886115</v>
      </c>
      <c r="CM246">
        <f t="shared" si="206"/>
        <v>0</v>
      </c>
      <c r="CN246">
        <f t="shared" si="206"/>
        <v>230.99766665839553</v>
      </c>
      <c r="CO246">
        <f t="shared" si="206"/>
        <v>93.357291265426269</v>
      </c>
      <c r="CP246">
        <f t="shared" si="206"/>
        <v>384.65038757757827</v>
      </c>
      <c r="CQ246">
        <f t="shared" si="206"/>
        <v>237.79898709613261</v>
      </c>
      <c r="CR246">
        <f t="shared" si="206"/>
        <v>367.02277444810403</v>
      </c>
      <c r="CS246">
        <f t="shared" si="206"/>
        <v>422.7043160478778</v>
      </c>
      <c r="CT246" t="e">
        <f t="shared" si="206"/>
        <v>#DIV/0!</v>
      </c>
      <c r="CU246">
        <f t="shared" si="206"/>
        <v>0</v>
      </c>
      <c r="CV246">
        <f t="shared" si="206"/>
        <v>425.75915626518747</v>
      </c>
      <c r="CW246">
        <f t="shared" si="206"/>
        <v>0</v>
      </c>
      <c r="CX246">
        <f t="shared" si="206"/>
        <v>0</v>
      </c>
      <c r="CY246">
        <f t="shared" si="206"/>
        <v>60.76986859373379</v>
      </c>
      <c r="CZ246">
        <f t="shared" si="206"/>
        <v>108.09248925886448</v>
      </c>
      <c r="DA246">
        <f t="shared" si="206"/>
        <v>66.450762106914539</v>
      </c>
      <c r="DB246">
        <f t="shared" si="206"/>
        <v>1132.8827072121603</v>
      </c>
      <c r="DC246">
        <f t="shared" si="206"/>
        <v>800.31980692990987</v>
      </c>
      <c r="DD246">
        <f t="shared" si="206"/>
        <v>177.85402663189558</v>
      </c>
    </row>
    <row r="247" spans="3:108">
      <c r="D247">
        <f>D171/D$139*100</f>
        <v>377.56829037494686</v>
      </c>
      <c r="E247">
        <f t="shared" ref="E247:BP247" si="208">E171/E$139*100</f>
        <v>330.66388037308081</v>
      </c>
      <c r="F247">
        <f t="shared" si="208"/>
        <v>161.04755694057866</v>
      </c>
      <c r="G247">
        <f t="shared" si="208"/>
        <v>183.51529426401655</v>
      </c>
      <c r="H247">
        <f t="shared" si="208"/>
        <v>941.21169585906227</v>
      </c>
      <c r="I247">
        <f t="shared" si="208"/>
        <v>645.50503102182824</v>
      </c>
      <c r="J247">
        <f t="shared" si="208"/>
        <v>421.3281679360253</v>
      </c>
      <c r="K247">
        <f t="shared" si="208"/>
        <v>1294.4229770332192</v>
      </c>
      <c r="L247">
        <f t="shared" si="208"/>
        <v>216.95686943829733</v>
      </c>
      <c r="M247">
        <f t="shared" si="208"/>
        <v>173.59430913483166</v>
      </c>
      <c r="N247">
        <f t="shared" si="208"/>
        <v>188.8271557691728</v>
      </c>
      <c r="O247">
        <f t="shared" si="208"/>
        <v>760.32006338431074</v>
      </c>
      <c r="P247">
        <f t="shared" si="208"/>
        <v>58144.32504427393</v>
      </c>
      <c r="Q247">
        <f t="shared" si="208"/>
        <v>180.75393301443336</v>
      </c>
      <c r="R247">
        <f t="shared" si="208"/>
        <v>270.77361165793917</v>
      </c>
      <c r="S247">
        <f t="shared" si="208"/>
        <v>290.11566089810873</v>
      </c>
      <c r="T247">
        <f t="shared" si="208"/>
        <v>345.83828924567445</v>
      </c>
      <c r="U247">
        <f t="shared" si="208"/>
        <v>139.73774108316485</v>
      </c>
      <c r="V247">
        <f t="shared" si="208"/>
        <v>269.04823413475992</v>
      </c>
      <c r="W247">
        <f t="shared" si="208"/>
        <v>168.4793165700562</v>
      </c>
      <c r="X247">
        <f t="shared" si="208"/>
        <v>167.52220375167843</v>
      </c>
      <c r="Y247">
        <f t="shared" si="208"/>
        <v>232.38333878000122</v>
      </c>
      <c r="Z247">
        <f t="shared" si="208"/>
        <v>140.63632002929828</v>
      </c>
      <c r="AA247">
        <f t="shared" si="208"/>
        <v>188.96940950032348</v>
      </c>
      <c r="AB247">
        <f t="shared" si="208"/>
        <v>73.876246783012093</v>
      </c>
      <c r="AC247">
        <f t="shared" si="208"/>
        <v>572.57173053794713</v>
      </c>
      <c r="AD247">
        <f t="shared" si="208"/>
        <v>232.34593926987253</v>
      </c>
      <c r="AE247">
        <f t="shared" si="208"/>
        <v>124.35262118869557</v>
      </c>
      <c r="AF247">
        <f t="shared" si="208"/>
        <v>379.08624528107697</v>
      </c>
      <c r="AG247">
        <f t="shared" si="208"/>
        <v>512.71911465981225</v>
      </c>
      <c r="AH247">
        <f t="shared" si="208"/>
        <v>321.73989005152845</v>
      </c>
      <c r="AI247">
        <f t="shared" si="208"/>
        <v>732.88290712965772</v>
      </c>
      <c r="AJ247">
        <f t="shared" si="208"/>
        <v>264.19146984027878</v>
      </c>
      <c r="AK247">
        <f t="shared" si="208"/>
        <v>244.12802170779125</v>
      </c>
      <c r="AL247">
        <f t="shared" si="208"/>
        <v>206.84189851975302</v>
      </c>
      <c r="AM247">
        <f t="shared" si="208"/>
        <v>155.8066686814893</v>
      </c>
      <c r="AN247">
        <f t="shared" si="208"/>
        <v>461.77822176857876</v>
      </c>
      <c r="AO247">
        <f t="shared" si="208"/>
        <v>1122.8577494570814</v>
      </c>
      <c r="AP247">
        <f t="shared" si="208"/>
        <v>2983.8170387190376</v>
      </c>
      <c r="AQ247" t="e">
        <f t="shared" si="208"/>
        <v>#DIV/0!</v>
      </c>
      <c r="AR247">
        <f t="shared" si="208"/>
        <v>403.67073416360483</v>
      </c>
      <c r="AS247">
        <f t="shared" si="208"/>
        <v>230.04473028576155</v>
      </c>
      <c r="AT247">
        <f t="shared" si="208"/>
        <v>645.07154621392556</v>
      </c>
      <c r="AU247">
        <f t="shared" si="208"/>
        <v>378.12925039056194</v>
      </c>
      <c r="AV247">
        <f t="shared" si="208"/>
        <v>430.22600011562633</v>
      </c>
      <c r="AW247">
        <f t="shared" si="208"/>
        <v>307.81529146754582</v>
      </c>
      <c r="AX247">
        <f t="shared" si="208"/>
        <v>417.08352790823824</v>
      </c>
      <c r="AY247">
        <f t="shared" si="208"/>
        <v>362.73746114439501</v>
      </c>
      <c r="AZ247">
        <f t="shared" si="208"/>
        <v>649.29190365937325</v>
      </c>
      <c r="BA247">
        <f t="shared" si="208"/>
        <v>4016.0159420979644</v>
      </c>
      <c r="BB247">
        <f t="shared" si="208"/>
        <v>209.76795663849518</v>
      </c>
      <c r="BC247">
        <f t="shared" si="208"/>
        <v>430.1893347843573</v>
      </c>
      <c r="BD247">
        <f t="shared" si="208"/>
        <v>162.82684310250426</v>
      </c>
      <c r="BE247">
        <f t="shared" si="208"/>
        <v>218.96565815813963</v>
      </c>
      <c r="BF247">
        <f t="shared" si="208"/>
        <v>201.78837495314136</v>
      </c>
      <c r="BG247">
        <f t="shared" si="208"/>
        <v>283.02409393833557</v>
      </c>
      <c r="BH247">
        <f t="shared" si="208"/>
        <v>144.42462493328057</v>
      </c>
      <c r="BI247">
        <f t="shared" si="208"/>
        <v>305.98275336385939</v>
      </c>
      <c r="BJ247">
        <f t="shared" si="208"/>
        <v>238.56048310584976</v>
      </c>
      <c r="BK247">
        <f t="shared" si="208"/>
        <v>232.32251260137633</v>
      </c>
      <c r="BL247">
        <f t="shared" si="208"/>
        <v>437.49992903853877</v>
      </c>
      <c r="BM247">
        <f t="shared" si="208"/>
        <v>153.90342428137819</v>
      </c>
      <c r="BN247">
        <f t="shared" si="208"/>
        <v>257.10386179441537</v>
      </c>
      <c r="BO247">
        <f t="shared" si="208"/>
        <v>281.08542763317723</v>
      </c>
      <c r="BP247">
        <f t="shared" si="208"/>
        <v>114.30282778803237</v>
      </c>
      <c r="BQ247">
        <f t="shared" si="206"/>
        <v>261.93084961610026</v>
      </c>
      <c r="BR247">
        <f t="shared" si="206"/>
        <v>222.36136666393301</v>
      </c>
      <c r="BS247">
        <f t="shared" si="206"/>
        <v>112.73195491563612</v>
      </c>
      <c r="BT247">
        <f t="shared" si="206"/>
        <v>480.80653011656949</v>
      </c>
      <c r="BU247">
        <f t="shared" si="206"/>
        <v>6336.6604672440408</v>
      </c>
      <c r="BV247">
        <f t="shared" si="206"/>
        <v>270.25334673967603</v>
      </c>
      <c r="BW247">
        <f t="shared" si="206"/>
        <v>179.97296362668934</v>
      </c>
      <c r="BX247" t="e">
        <f t="shared" si="206"/>
        <v>#DIV/0!</v>
      </c>
      <c r="BY247">
        <f t="shared" si="206"/>
        <v>773.17498540065662</v>
      </c>
      <c r="BZ247">
        <f t="shared" si="206"/>
        <v>203.72418548627965</v>
      </c>
      <c r="CA247">
        <f t="shared" si="206"/>
        <v>334.53556843083317</v>
      </c>
      <c r="CB247">
        <f t="shared" si="206"/>
        <v>185.85326990424591</v>
      </c>
      <c r="CC247">
        <f t="shared" si="206"/>
        <v>248.91709353636276</v>
      </c>
      <c r="CD247">
        <f t="shared" si="206"/>
        <v>133.2377132421534</v>
      </c>
      <c r="CE247">
        <f t="shared" si="206"/>
        <v>381.99448468899129</v>
      </c>
      <c r="CF247">
        <f t="shared" si="206"/>
        <v>78.284856182196094</v>
      </c>
      <c r="CG247">
        <f t="shared" si="206"/>
        <v>436.00745534696426</v>
      </c>
      <c r="CH247">
        <f t="shared" si="206"/>
        <v>56.087456683658488</v>
      </c>
      <c r="CI247">
        <f t="shared" si="206"/>
        <v>142.19858510704466</v>
      </c>
      <c r="CJ247">
        <f t="shared" si="206"/>
        <v>111.55174453390464</v>
      </c>
      <c r="CK247">
        <f t="shared" si="206"/>
        <v>436.20414247656026</v>
      </c>
      <c r="CL247">
        <f t="shared" si="206"/>
        <v>334.8131513673145</v>
      </c>
      <c r="CM247">
        <f t="shared" si="206"/>
        <v>1468.4771324110038</v>
      </c>
      <c r="CN247">
        <f t="shared" si="206"/>
        <v>625.57578993227776</v>
      </c>
      <c r="CO247">
        <f t="shared" si="206"/>
        <v>211.2718472320465</v>
      </c>
      <c r="CP247">
        <f t="shared" si="206"/>
        <v>615.32121559426253</v>
      </c>
      <c r="CQ247">
        <f t="shared" si="206"/>
        <v>365.30031290856579</v>
      </c>
      <c r="CR247">
        <f t="shared" si="206"/>
        <v>602.48502374390648</v>
      </c>
      <c r="CS247">
        <f t="shared" si="206"/>
        <v>870.77772419474377</v>
      </c>
      <c r="CT247" t="e">
        <f t="shared" si="206"/>
        <v>#DIV/0!</v>
      </c>
      <c r="CU247">
        <f t="shared" si="206"/>
        <v>4389.9520414390081</v>
      </c>
      <c r="CV247">
        <f t="shared" si="206"/>
        <v>817.06546434409756</v>
      </c>
      <c r="CW247">
        <f t="shared" si="206"/>
        <v>2401.3434838095131</v>
      </c>
      <c r="CX247">
        <f t="shared" si="206"/>
        <v>1564.2168704917274</v>
      </c>
      <c r="CY247">
        <f t="shared" si="206"/>
        <v>213.72558266988824</v>
      </c>
      <c r="CZ247">
        <f t="shared" si="206"/>
        <v>435.07536467035044</v>
      </c>
      <c r="DA247">
        <f t="shared" si="206"/>
        <v>200.23106846775866</v>
      </c>
      <c r="DB247">
        <f t="shared" si="206"/>
        <v>5932.6469432055164</v>
      </c>
      <c r="DC247">
        <f t="shared" si="206"/>
        <v>2135.4472748779208</v>
      </c>
      <c r="DD247">
        <f t="shared" si="206"/>
        <v>432.10095461790576</v>
      </c>
    </row>
    <row r="249" spans="3:108">
      <c r="C249" s="1" t="s">
        <v>307</v>
      </c>
      <c r="D249">
        <f>D173/D$139*100</f>
        <v>74.979839610635239</v>
      </c>
      <c r="E249">
        <f t="shared" ref="E249:BP252" si="209">E173/E$139*100</f>
        <v>104.73035859906305</v>
      </c>
      <c r="F249">
        <f t="shared" si="209"/>
        <v>36.871327238575773</v>
      </c>
      <c r="G249">
        <f t="shared" si="209"/>
        <v>36.368381728388833</v>
      </c>
      <c r="H249">
        <f t="shared" si="209"/>
        <v>638.71517684540709</v>
      </c>
      <c r="I249">
        <f t="shared" si="209"/>
        <v>124.25203671269236</v>
      </c>
      <c r="J249">
        <f t="shared" si="209"/>
        <v>311.26695344139625</v>
      </c>
      <c r="K249">
        <f t="shared" si="209"/>
        <v>221.68706593387867</v>
      </c>
      <c r="L249">
        <f t="shared" si="209"/>
        <v>113.51061105476701</v>
      </c>
      <c r="M249">
        <f t="shared" si="209"/>
        <v>88.93546772328078</v>
      </c>
      <c r="N249">
        <f t="shared" si="209"/>
        <v>87.585515832095027</v>
      </c>
      <c r="O249">
        <f t="shared" si="209"/>
        <v>171.32979973702976</v>
      </c>
      <c r="P249">
        <f t="shared" si="209"/>
        <v>27670.643299959182</v>
      </c>
      <c r="Q249">
        <f t="shared" si="209"/>
        <v>69.776658890859892</v>
      </c>
      <c r="R249">
        <f t="shared" si="209"/>
        <v>175.24442418138759</v>
      </c>
      <c r="S249">
        <f t="shared" si="209"/>
        <v>188.60731395327025</v>
      </c>
      <c r="T249">
        <f t="shared" si="209"/>
        <v>225.59093242633446</v>
      </c>
      <c r="U249">
        <f t="shared" si="209"/>
        <v>96.395671926031198</v>
      </c>
      <c r="V249">
        <f t="shared" si="209"/>
        <v>133.69037887046557</v>
      </c>
      <c r="W249">
        <f t="shared" si="209"/>
        <v>106.03484593704515</v>
      </c>
      <c r="X249">
        <f t="shared" si="209"/>
        <v>78.180419593472863</v>
      </c>
      <c r="Y249">
        <f t="shared" si="209"/>
        <v>127.67938597571302</v>
      </c>
      <c r="Z249">
        <f t="shared" si="209"/>
        <v>83.519143713805192</v>
      </c>
      <c r="AA249">
        <f t="shared" si="209"/>
        <v>127.1529878587085</v>
      </c>
      <c r="AB249">
        <f t="shared" si="209"/>
        <v>46.431378889434747</v>
      </c>
      <c r="AC249">
        <f t="shared" si="209"/>
        <v>267.15196897541477</v>
      </c>
      <c r="AD249">
        <f t="shared" si="209"/>
        <v>133.31234993023202</v>
      </c>
      <c r="AE249">
        <f t="shared" si="209"/>
        <v>56.164757295843629</v>
      </c>
      <c r="AF249">
        <f t="shared" si="209"/>
        <v>75.631161113285657</v>
      </c>
      <c r="AG249">
        <f t="shared" si="209"/>
        <v>259.31552440649767</v>
      </c>
      <c r="AH249">
        <f t="shared" si="209"/>
        <v>211.28844895723108</v>
      </c>
      <c r="AI249">
        <f t="shared" si="209"/>
        <v>292.94783279886838</v>
      </c>
      <c r="AJ249">
        <f t="shared" si="209"/>
        <v>86.99171977182894</v>
      </c>
      <c r="AK249">
        <f t="shared" si="209"/>
        <v>59.176943072303359</v>
      </c>
      <c r="AL249">
        <f t="shared" si="209"/>
        <v>137.63039519199504</v>
      </c>
      <c r="AM249">
        <f t="shared" si="209"/>
        <v>96.605685757013049</v>
      </c>
      <c r="AN249">
        <f t="shared" si="209"/>
        <v>254.85087520599396</v>
      </c>
      <c r="AO249">
        <f t="shared" si="209"/>
        <v>233.17653986036038</v>
      </c>
      <c r="AP249">
        <f t="shared" si="209"/>
        <v>0</v>
      </c>
      <c r="AQ249" t="e">
        <f t="shared" si="209"/>
        <v>#DIV/0!</v>
      </c>
      <c r="AR249">
        <f t="shared" si="209"/>
        <v>83.421329411681626</v>
      </c>
      <c r="AS249">
        <f t="shared" si="209"/>
        <v>70.431178475495798</v>
      </c>
      <c r="AT249">
        <f t="shared" si="209"/>
        <v>87.370884122791779</v>
      </c>
      <c r="AU249">
        <f t="shared" si="209"/>
        <v>77.398145148711535</v>
      </c>
      <c r="AV249">
        <f t="shared" si="209"/>
        <v>106.28943253274737</v>
      </c>
      <c r="AW249">
        <f t="shared" si="209"/>
        <v>61.652804798954804</v>
      </c>
      <c r="AX249">
        <f t="shared" si="209"/>
        <v>69.274323922771458</v>
      </c>
      <c r="AY249">
        <f t="shared" si="209"/>
        <v>111.79369536727097</v>
      </c>
      <c r="AZ249">
        <f t="shared" si="209"/>
        <v>234.81714700828854</v>
      </c>
      <c r="BA249">
        <f t="shared" si="209"/>
        <v>70.904820507385139</v>
      </c>
      <c r="BB249">
        <f t="shared" si="209"/>
        <v>186.90393972033942</v>
      </c>
      <c r="BC249">
        <f t="shared" si="209"/>
        <v>258.39417028860788</v>
      </c>
      <c r="BD249">
        <f t="shared" si="209"/>
        <v>137.30425007463961</v>
      </c>
      <c r="BE249">
        <f t="shared" si="209"/>
        <v>68.537911230652625</v>
      </c>
      <c r="BF249">
        <f t="shared" si="209"/>
        <v>116.55250196025307</v>
      </c>
      <c r="BG249">
        <f t="shared" si="209"/>
        <v>119.85133351206558</v>
      </c>
      <c r="BH249">
        <f t="shared" si="209"/>
        <v>93.013993497983279</v>
      </c>
      <c r="BI249">
        <f t="shared" si="209"/>
        <v>109.78505571574715</v>
      </c>
      <c r="BJ249">
        <f t="shared" si="209"/>
        <v>132.5129225805413</v>
      </c>
      <c r="BK249">
        <f t="shared" si="209"/>
        <v>115.99667308475222</v>
      </c>
      <c r="BL249">
        <f t="shared" si="209"/>
        <v>80.791150361742027</v>
      </c>
      <c r="BM249">
        <f t="shared" si="209"/>
        <v>83.504179667906669</v>
      </c>
      <c r="BN249">
        <f t="shared" si="209"/>
        <v>166.39007922905364</v>
      </c>
      <c r="BO249">
        <f t="shared" si="209"/>
        <v>169.43959675169506</v>
      </c>
      <c r="BP249">
        <f t="shared" si="209"/>
        <v>53.552970173610724</v>
      </c>
      <c r="BQ249">
        <f t="shared" ref="BQ249:DD253" si="210">BQ173/BQ$139*100</f>
        <v>0</v>
      </c>
      <c r="BR249">
        <f t="shared" si="210"/>
        <v>112.93542539709698</v>
      </c>
      <c r="BS249">
        <f t="shared" si="210"/>
        <v>57.309282198170294</v>
      </c>
      <c r="BT249">
        <f t="shared" si="210"/>
        <v>177.19231623521299</v>
      </c>
      <c r="BU249">
        <f t="shared" si="210"/>
        <v>0</v>
      </c>
      <c r="BV249">
        <f t="shared" si="210"/>
        <v>153.20416808442226</v>
      </c>
      <c r="BW249">
        <f t="shared" si="210"/>
        <v>0</v>
      </c>
      <c r="BX249" t="e">
        <f t="shared" si="210"/>
        <v>#DIV/0!</v>
      </c>
      <c r="BY249">
        <f t="shared" si="210"/>
        <v>545.88598193383314</v>
      </c>
      <c r="BZ249">
        <f t="shared" si="210"/>
        <v>80.017294484376848</v>
      </c>
      <c r="CA249">
        <f t="shared" si="210"/>
        <v>251.4308823293855</v>
      </c>
      <c r="CB249">
        <f t="shared" si="210"/>
        <v>115.52474811500136</v>
      </c>
      <c r="CC249">
        <f t="shared" si="210"/>
        <v>15.443336403911445</v>
      </c>
      <c r="CD249">
        <f t="shared" si="210"/>
        <v>65.146735834507609</v>
      </c>
      <c r="CE249">
        <f t="shared" si="210"/>
        <v>73.377957686248422</v>
      </c>
      <c r="CF249">
        <f t="shared" si="210"/>
        <v>53.20125565692009</v>
      </c>
      <c r="CG249">
        <f t="shared" si="210"/>
        <v>109.5979258030295</v>
      </c>
      <c r="CH249">
        <f t="shared" si="210"/>
        <v>22.148742107460574</v>
      </c>
      <c r="CI249">
        <f t="shared" si="210"/>
        <v>89.655997391159303</v>
      </c>
      <c r="CJ249">
        <f t="shared" si="210"/>
        <v>81.681493381873977</v>
      </c>
      <c r="CK249">
        <f t="shared" si="210"/>
        <v>109.5979258030295</v>
      </c>
      <c r="CL249">
        <f t="shared" si="210"/>
        <v>101.40569417349541</v>
      </c>
      <c r="CM249">
        <f t="shared" si="210"/>
        <v>212.64764557001681</v>
      </c>
      <c r="CN249">
        <f t="shared" si="210"/>
        <v>225.03223574668291</v>
      </c>
      <c r="CO249">
        <f t="shared" si="210"/>
        <v>34.024446420113279</v>
      </c>
      <c r="CP249">
        <f t="shared" si="210"/>
        <v>449.96061503933601</v>
      </c>
      <c r="CQ249">
        <f t="shared" si="210"/>
        <v>233.97286714352981</v>
      </c>
      <c r="CR249">
        <f t="shared" si="210"/>
        <v>312.44152828094605</v>
      </c>
      <c r="CS249">
        <f t="shared" si="210"/>
        <v>659.55378550801015</v>
      </c>
      <c r="CT249" t="e">
        <f t="shared" si="210"/>
        <v>#DIV/0!</v>
      </c>
      <c r="CU249">
        <f t="shared" si="210"/>
        <v>2924.8087809946792</v>
      </c>
      <c r="CV249">
        <f t="shared" si="210"/>
        <v>417.99592167161342</v>
      </c>
      <c r="CW249">
        <f t="shared" si="210"/>
        <v>1022.9701744214607</v>
      </c>
      <c r="CX249">
        <f t="shared" si="210"/>
        <v>93.718127331309176</v>
      </c>
      <c r="CY249">
        <f t="shared" si="210"/>
        <v>48.371419251062029</v>
      </c>
      <c r="CZ249">
        <f t="shared" si="210"/>
        <v>77.782335791293875</v>
      </c>
      <c r="DA249">
        <f t="shared" si="210"/>
        <v>63.402413337625227</v>
      </c>
      <c r="DB249">
        <f t="shared" si="210"/>
        <v>1475.779350362317</v>
      </c>
      <c r="DC249">
        <f t="shared" si="210"/>
        <v>1329.8585712317345</v>
      </c>
      <c r="DD249">
        <f t="shared" si="210"/>
        <v>229.65560380854589</v>
      </c>
    </row>
    <row r="250" spans="3:108">
      <c r="D250">
        <f>D174/D$139*100</f>
        <v>150.10021183046857</v>
      </c>
      <c r="E250">
        <f t="shared" si="209"/>
        <v>179.60411469613013</v>
      </c>
      <c r="F250">
        <f t="shared" si="209"/>
        <v>103.85904642477412</v>
      </c>
      <c r="G250">
        <f t="shared" si="209"/>
        <v>97.913004010328478</v>
      </c>
      <c r="H250">
        <f t="shared" si="209"/>
        <v>787.91005582831508</v>
      </c>
      <c r="I250">
        <f t="shared" si="209"/>
        <v>188.42092159531924</v>
      </c>
      <c r="J250">
        <f t="shared" si="209"/>
        <v>381.45197363358676</v>
      </c>
      <c r="K250">
        <f t="shared" si="209"/>
        <v>606.89075669070439</v>
      </c>
      <c r="L250">
        <f t="shared" si="209"/>
        <v>158.89367325083339</v>
      </c>
      <c r="M250">
        <f t="shared" si="209"/>
        <v>113.97999891892813</v>
      </c>
      <c r="N250">
        <f t="shared" si="209"/>
        <v>118.00267208196095</v>
      </c>
      <c r="O250">
        <f t="shared" si="209"/>
        <v>290.60306974329762</v>
      </c>
      <c r="P250">
        <f t="shared" si="209"/>
        <v>31909.993844230259</v>
      </c>
      <c r="Q250">
        <f t="shared" si="209"/>
        <v>114.95307972040996</v>
      </c>
      <c r="R250">
        <f t="shared" si="209"/>
        <v>231.15596070312657</v>
      </c>
      <c r="S250">
        <f t="shared" si="209"/>
        <v>250.56062867695573</v>
      </c>
      <c r="T250">
        <f t="shared" si="209"/>
        <v>305.76562432193748</v>
      </c>
      <c r="U250">
        <f t="shared" si="209"/>
        <v>109.73275450025422</v>
      </c>
      <c r="V250">
        <f t="shared" si="209"/>
        <v>195.52346453483671</v>
      </c>
      <c r="W250">
        <f t="shared" si="209"/>
        <v>115.35655187425566</v>
      </c>
      <c r="X250">
        <f t="shared" si="209"/>
        <v>120.53738243611704</v>
      </c>
      <c r="Y250">
        <f t="shared" si="209"/>
        <v>164.28741061503877</v>
      </c>
      <c r="Z250">
        <f t="shared" si="209"/>
        <v>115.60678523481948</v>
      </c>
      <c r="AA250">
        <f t="shared" si="209"/>
        <v>135.506843757334</v>
      </c>
      <c r="AB250">
        <f t="shared" si="209"/>
        <v>65.286078347831662</v>
      </c>
      <c r="AC250">
        <f t="shared" si="209"/>
        <v>357.8083970205526</v>
      </c>
      <c r="AD250">
        <f t="shared" si="209"/>
        <v>156.34670645750364</v>
      </c>
      <c r="AE250">
        <f t="shared" si="209"/>
        <v>65.197465511223697</v>
      </c>
      <c r="AF250">
        <f t="shared" si="209"/>
        <v>207.56252925178504</v>
      </c>
      <c r="AG250">
        <f t="shared" si="209"/>
        <v>376.67034974047215</v>
      </c>
      <c r="AH250">
        <f t="shared" si="209"/>
        <v>271.66892786113374</v>
      </c>
      <c r="AI250">
        <f t="shared" si="209"/>
        <v>479.23583208528424</v>
      </c>
      <c r="AJ250">
        <f t="shared" si="209"/>
        <v>180.36424826541355</v>
      </c>
      <c r="AK250">
        <f t="shared" si="209"/>
        <v>104.03567644352778</v>
      </c>
      <c r="AL250">
        <f t="shared" si="209"/>
        <v>169.75375654518405</v>
      </c>
      <c r="AM250">
        <f t="shared" si="209"/>
        <v>126.91979936513837</v>
      </c>
      <c r="AN250">
        <f t="shared" si="209"/>
        <v>312.46659541708704</v>
      </c>
      <c r="AO250">
        <f t="shared" si="209"/>
        <v>512.71597870314895</v>
      </c>
      <c r="AP250">
        <f t="shared" si="209"/>
        <v>474.54882337695591</v>
      </c>
      <c r="AQ250" t="e">
        <f t="shared" si="209"/>
        <v>#DIV/0!</v>
      </c>
      <c r="AR250">
        <f t="shared" si="209"/>
        <v>154.06448991028321</v>
      </c>
      <c r="AS250">
        <f t="shared" si="209"/>
        <v>157.21351044581675</v>
      </c>
      <c r="AT250">
        <f t="shared" si="209"/>
        <v>208.03740659378133</v>
      </c>
      <c r="AU250">
        <f t="shared" si="209"/>
        <v>145.76184149708425</v>
      </c>
      <c r="AV250">
        <f t="shared" si="209"/>
        <v>286.6613025258531</v>
      </c>
      <c r="AW250">
        <f t="shared" si="209"/>
        <v>169.96314321603353</v>
      </c>
      <c r="AX250">
        <f t="shared" si="209"/>
        <v>226.27682613041702</v>
      </c>
      <c r="AY250">
        <f t="shared" si="209"/>
        <v>173.03959626927715</v>
      </c>
      <c r="AZ250">
        <f t="shared" si="209"/>
        <v>293.21257265494285</v>
      </c>
      <c r="BA250">
        <f t="shared" si="209"/>
        <v>495.84782439884958</v>
      </c>
      <c r="BB250">
        <f t="shared" si="209"/>
        <v>199.99572562694055</v>
      </c>
      <c r="BC250">
        <f t="shared" si="209"/>
        <v>350.25512582537613</v>
      </c>
      <c r="BD250">
        <f t="shared" si="209"/>
        <v>203.62458609499564</v>
      </c>
      <c r="BE250">
        <f t="shared" si="209"/>
        <v>88.089593075048526</v>
      </c>
      <c r="BF250">
        <f t="shared" si="209"/>
        <v>145.63596884109552</v>
      </c>
      <c r="BG250">
        <f t="shared" si="209"/>
        <v>241.07005245328108</v>
      </c>
      <c r="BH250">
        <f t="shared" si="209"/>
        <v>112.27263179239853</v>
      </c>
      <c r="BI250">
        <f t="shared" si="209"/>
        <v>157.7098977166286</v>
      </c>
      <c r="BJ250">
        <f t="shared" si="209"/>
        <v>215.02154691820095</v>
      </c>
      <c r="BK250">
        <f t="shared" si="209"/>
        <v>205.61987303253505</v>
      </c>
      <c r="BL250">
        <f t="shared" si="209"/>
        <v>145.3420267078607</v>
      </c>
      <c r="BM250">
        <f t="shared" si="209"/>
        <v>114.42814091374788</v>
      </c>
      <c r="BN250">
        <f t="shared" si="209"/>
        <v>313.64967396188467</v>
      </c>
      <c r="BO250">
        <f t="shared" si="209"/>
        <v>288.72351530699348</v>
      </c>
      <c r="BP250">
        <f t="shared" si="209"/>
        <v>82.072908575648995</v>
      </c>
      <c r="BQ250">
        <f t="shared" si="210"/>
        <v>134.69683753055901</v>
      </c>
      <c r="BR250">
        <f t="shared" si="210"/>
        <v>200.05434878141835</v>
      </c>
      <c r="BS250">
        <f t="shared" si="210"/>
        <v>84.700096641260231</v>
      </c>
      <c r="BT250">
        <f t="shared" si="210"/>
        <v>217.63744261856365</v>
      </c>
      <c r="BU250">
        <f t="shared" si="210"/>
        <v>2843.1616288603595</v>
      </c>
      <c r="BV250">
        <f t="shared" si="210"/>
        <v>478.54961465849658</v>
      </c>
      <c r="BW250">
        <f t="shared" si="210"/>
        <v>167.86840145354924</v>
      </c>
      <c r="BX250" t="e">
        <f t="shared" si="210"/>
        <v>#DIV/0!</v>
      </c>
      <c r="BY250">
        <f t="shared" si="210"/>
        <v>1434.5601574422242</v>
      </c>
      <c r="BZ250">
        <f t="shared" si="210"/>
        <v>119.27591480443245</v>
      </c>
      <c r="CA250">
        <f t="shared" si="210"/>
        <v>348.20943690218382</v>
      </c>
      <c r="CB250">
        <f t="shared" si="210"/>
        <v>181.56887029942249</v>
      </c>
      <c r="CC250">
        <f t="shared" si="210"/>
        <v>96.098345434643022</v>
      </c>
      <c r="CD250">
        <f t="shared" si="210"/>
        <v>195.57221560586348</v>
      </c>
      <c r="CE250">
        <f t="shared" si="210"/>
        <v>265.08671061076325</v>
      </c>
      <c r="CF250">
        <f t="shared" si="210"/>
        <v>61.870679655193996</v>
      </c>
      <c r="CG250">
        <f t="shared" si="210"/>
        <v>156.46796757903891</v>
      </c>
      <c r="CH250">
        <f t="shared" si="210"/>
        <v>28.849706744968195</v>
      </c>
      <c r="CI250">
        <f t="shared" si="210"/>
        <v>119.92115018779464</v>
      </c>
      <c r="CJ250">
        <f t="shared" si="210"/>
        <v>107.64866454654303</v>
      </c>
      <c r="CK250">
        <f t="shared" si="210"/>
        <v>156.46796757903891</v>
      </c>
      <c r="CL250">
        <f t="shared" si="210"/>
        <v>228.29486079971559</v>
      </c>
      <c r="CM250">
        <f t="shared" si="210"/>
        <v>971.9835361606107</v>
      </c>
      <c r="CN250">
        <f t="shared" si="210"/>
        <v>318.39316234838549</v>
      </c>
      <c r="CO250">
        <f t="shared" si="210"/>
        <v>115.2891263165391</v>
      </c>
      <c r="CP250">
        <f t="shared" si="210"/>
        <v>557.77936804352157</v>
      </c>
      <c r="CQ250">
        <f t="shared" si="210"/>
        <v>302.49545592684058</v>
      </c>
      <c r="CR250">
        <f t="shared" si="210"/>
        <v>456.51969410983651</v>
      </c>
      <c r="CS250">
        <f t="shared" si="210"/>
        <v>827.27172293483875</v>
      </c>
      <c r="CT250" t="e">
        <f t="shared" si="210"/>
        <v>#DIV/0!</v>
      </c>
      <c r="CU250">
        <f t="shared" si="210"/>
        <v>3801.326084952595</v>
      </c>
      <c r="CV250">
        <f t="shared" si="210"/>
        <v>631.48668916033694</v>
      </c>
      <c r="CW250">
        <f t="shared" si="210"/>
        <v>1463.9151234163576</v>
      </c>
      <c r="CX250">
        <f t="shared" si="210"/>
        <v>902.75728718519179</v>
      </c>
      <c r="CY250">
        <f t="shared" si="210"/>
        <v>104.29197655896776</v>
      </c>
      <c r="CZ250">
        <f t="shared" si="210"/>
        <v>165.17246354279931</v>
      </c>
      <c r="DA250">
        <f t="shared" si="210"/>
        <v>129.95470486693731</v>
      </c>
      <c r="DB250">
        <f t="shared" si="210"/>
        <v>3393.3714514145572</v>
      </c>
      <c r="DC250">
        <f t="shared" si="210"/>
        <v>2247.8506588135083</v>
      </c>
      <c r="DD250">
        <f t="shared" si="210"/>
        <v>290.78726743468445</v>
      </c>
    </row>
    <row r="251" spans="3:108">
      <c r="D251">
        <f>D175/D$139*100</f>
        <v>90.146442168720625</v>
      </c>
      <c r="E251">
        <f t="shared" si="209"/>
        <v>128.84002772981208</v>
      </c>
      <c r="F251">
        <f t="shared" si="209"/>
        <v>74.9620473893021</v>
      </c>
      <c r="G251">
        <f t="shared" si="209"/>
        <v>60.310565531602435</v>
      </c>
      <c r="H251">
        <f t="shared" si="209"/>
        <v>711.09320385831381</v>
      </c>
      <c r="I251">
        <f t="shared" si="209"/>
        <v>139.83316422963534</v>
      </c>
      <c r="J251">
        <f t="shared" si="209"/>
        <v>325.71103174640569</v>
      </c>
      <c r="K251">
        <f t="shared" si="209"/>
        <v>391.64226233805562</v>
      </c>
      <c r="L251">
        <f t="shared" si="209"/>
        <v>126.62089887801591</v>
      </c>
      <c r="M251">
        <f t="shared" si="209"/>
        <v>99.360183024157067</v>
      </c>
      <c r="N251">
        <f t="shared" si="209"/>
        <v>99.254972406083098</v>
      </c>
      <c r="O251">
        <f t="shared" si="209"/>
        <v>198.6612774014657</v>
      </c>
      <c r="P251">
        <f t="shared" si="209"/>
        <v>30205.340917846304</v>
      </c>
      <c r="Q251">
        <f t="shared" si="209"/>
        <v>90.223832482667774</v>
      </c>
      <c r="R251">
        <f t="shared" si="209"/>
        <v>199.85764762294212</v>
      </c>
      <c r="S251">
        <f t="shared" si="209"/>
        <v>212.35116773311509</v>
      </c>
      <c r="T251">
        <f t="shared" si="209"/>
        <v>256.3032995597128</v>
      </c>
      <c r="U251">
        <f t="shared" si="209"/>
        <v>102.045212736468</v>
      </c>
      <c r="V251">
        <f t="shared" si="209"/>
        <v>154.64584406840416</v>
      </c>
      <c r="W251">
        <f t="shared" si="209"/>
        <v>108.54712163669492</v>
      </c>
      <c r="X251">
        <f t="shared" si="209"/>
        <v>107.79707002659424</v>
      </c>
      <c r="Y251">
        <f t="shared" si="209"/>
        <v>142.52053074244856</v>
      </c>
      <c r="Z251">
        <f t="shared" si="209"/>
        <v>101.89082510032719</v>
      </c>
      <c r="AA251">
        <f t="shared" si="209"/>
        <v>133.66667819835823</v>
      </c>
      <c r="AB251">
        <f t="shared" si="209"/>
        <v>60.795537571792948</v>
      </c>
      <c r="AC251">
        <f t="shared" si="209"/>
        <v>286.15327591125583</v>
      </c>
      <c r="AD251">
        <f t="shared" si="209"/>
        <v>149.89630976116007</v>
      </c>
      <c r="AE251">
        <f t="shared" si="209"/>
        <v>56.440220441732414</v>
      </c>
      <c r="AF251">
        <f t="shared" si="209"/>
        <v>106.42723935414615</v>
      </c>
      <c r="AG251">
        <f t="shared" si="209"/>
        <v>296.31817539986309</v>
      </c>
      <c r="AH251">
        <f t="shared" si="209"/>
        <v>217.56800655373473</v>
      </c>
      <c r="AI251">
        <f t="shared" si="209"/>
        <v>317.55528739488489</v>
      </c>
      <c r="AJ251">
        <f t="shared" si="209"/>
        <v>123.07599362581499</v>
      </c>
      <c r="AK251">
        <f t="shared" si="209"/>
        <v>99.066520421833559</v>
      </c>
      <c r="AL251">
        <f t="shared" si="209"/>
        <v>143.00792629606428</v>
      </c>
      <c r="AM251">
        <f t="shared" si="209"/>
        <v>111.13246345996721</v>
      </c>
      <c r="AN251">
        <f t="shared" si="209"/>
        <v>274.11029472373986</v>
      </c>
      <c r="AO251">
        <f t="shared" si="209"/>
        <v>337.03990931188628</v>
      </c>
      <c r="AP251">
        <f t="shared" si="209"/>
        <v>0</v>
      </c>
      <c r="AQ251" t="e">
        <f t="shared" si="209"/>
        <v>#DIV/0!</v>
      </c>
      <c r="AR251">
        <f t="shared" si="209"/>
        <v>119.72639341147033</v>
      </c>
      <c r="AS251">
        <f t="shared" si="209"/>
        <v>120.17190575550455</v>
      </c>
      <c r="AT251">
        <f t="shared" si="209"/>
        <v>100.59410716530988</v>
      </c>
      <c r="AU251">
        <f t="shared" si="209"/>
        <v>111.84751617844626</v>
      </c>
      <c r="AV251">
        <f t="shared" si="209"/>
        <v>138.02225665236955</v>
      </c>
      <c r="AW251">
        <f t="shared" si="209"/>
        <v>86.656423192283526</v>
      </c>
      <c r="AX251">
        <f t="shared" si="209"/>
        <v>100.91972707215957</v>
      </c>
      <c r="AY251">
        <f t="shared" si="209"/>
        <v>119.72762225945681</v>
      </c>
      <c r="AZ251">
        <f t="shared" si="209"/>
        <v>251.51258707948818</v>
      </c>
      <c r="BA251">
        <f t="shared" si="209"/>
        <v>148.84323873197039</v>
      </c>
      <c r="BB251">
        <f t="shared" si="209"/>
        <v>192.71890933389767</v>
      </c>
      <c r="BC251">
        <f t="shared" si="209"/>
        <v>291.53086571388098</v>
      </c>
      <c r="BD251">
        <f t="shared" si="209"/>
        <v>171.25291202154952</v>
      </c>
      <c r="BE251">
        <f t="shared" si="209"/>
        <v>82.779038493944356</v>
      </c>
      <c r="BF251">
        <f t="shared" si="209"/>
        <v>126.8864444110862</v>
      </c>
      <c r="BG251">
        <f t="shared" si="209"/>
        <v>144.1855358855795</v>
      </c>
      <c r="BH251">
        <f t="shared" si="209"/>
        <v>104.38299038773955</v>
      </c>
      <c r="BI251">
        <f t="shared" si="209"/>
        <v>138.57556002508719</v>
      </c>
      <c r="BJ251">
        <f t="shared" si="209"/>
        <v>167.94073405977045</v>
      </c>
      <c r="BK251">
        <f t="shared" si="209"/>
        <v>152.11032612931649</v>
      </c>
      <c r="BL251">
        <f t="shared" si="209"/>
        <v>98.315215665139604</v>
      </c>
      <c r="BM251">
        <f t="shared" si="209"/>
        <v>108.63945557502043</v>
      </c>
      <c r="BN251">
        <f t="shared" si="209"/>
        <v>180.06316078246053</v>
      </c>
      <c r="BO251">
        <f t="shared" si="209"/>
        <v>181.71797998179002</v>
      </c>
      <c r="BP251">
        <f t="shared" si="209"/>
        <v>60.614755576190959</v>
      </c>
      <c r="BQ251">
        <f t="shared" si="210"/>
        <v>60.503715109755184</v>
      </c>
      <c r="BR251">
        <f t="shared" si="210"/>
        <v>138.88403211112492</v>
      </c>
      <c r="BS251">
        <f t="shared" si="210"/>
        <v>68.814265153371849</v>
      </c>
      <c r="BT251">
        <f t="shared" si="210"/>
        <v>193.85608962089177</v>
      </c>
      <c r="BU251">
        <f t="shared" si="210"/>
        <v>2080.4111371885751</v>
      </c>
      <c r="BV251">
        <f t="shared" si="210"/>
        <v>277.8565873121446</v>
      </c>
      <c r="BW251">
        <f t="shared" si="210"/>
        <v>122.8619825256736</v>
      </c>
      <c r="BX251" t="e">
        <f t="shared" si="210"/>
        <v>#DIV/0!</v>
      </c>
      <c r="BY251">
        <f t="shared" si="210"/>
        <v>604.4255555982636</v>
      </c>
      <c r="BZ251">
        <f t="shared" si="210"/>
        <v>93.451280342461587</v>
      </c>
      <c r="CA251">
        <f t="shared" si="210"/>
        <v>285.69821111938103</v>
      </c>
      <c r="CB251">
        <f t="shared" si="210"/>
        <v>164.79386006038169</v>
      </c>
      <c r="CC251">
        <f t="shared" si="210"/>
        <v>21.673488293784569</v>
      </c>
      <c r="CD251">
        <f t="shared" si="210"/>
        <v>134.3895256738013</v>
      </c>
      <c r="CE251">
        <f t="shared" si="210"/>
        <v>116.6781099335312</v>
      </c>
      <c r="CF251">
        <f t="shared" si="210"/>
        <v>57.470369031719756</v>
      </c>
      <c r="CG251">
        <f t="shared" si="210"/>
        <v>124.87263620539861</v>
      </c>
      <c r="CH251">
        <f t="shared" si="210"/>
        <v>23.294422513014538</v>
      </c>
      <c r="CI251">
        <f t="shared" si="210"/>
        <v>93.828946943971829</v>
      </c>
      <c r="CJ251">
        <f t="shared" si="210"/>
        <v>94.935639000136405</v>
      </c>
      <c r="CK251">
        <f t="shared" si="210"/>
        <v>124.87263620539861</v>
      </c>
      <c r="CL251">
        <f t="shared" si="210"/>
        <v>138.67425429798504</v>
      </c>
      <c r="CM251">
        <f t="shared" si="210"/>
        <v>410.7944094297718</v>
      </c>
      <c r="CN251">
        <f t="shared" si="210"/>
        <v>250.7361869430016</v>
      </c>
      <c r="CO251">
        <f t="shared" si="210"/>
        <v>78.580348906720488</v>
      </c>
      <c r="CP251">
        <f t="shared" si="210"/>
        <v>533.92652607591322</v>
      </c>
      <c r="CQ251">
        <f t="shared" si="210"/>
        <v>252.52187955329276</v>
      </c>
      <c r="CR251">
        <f t="shared" si="210"/>
        <v>388.69294109900721</v>
      </c>
      <c r="CS251">
        <f t="shared" si="210"/>
        <v>751.62652567187422</v>
      </c>
      <c r="CT251" t="e">
        <f t="shared" si="210"/>
        <v>#DIV/0!</v>
      </c>
      <c r="CU251">
        <f t="shared" si="210"/>
        <v>3408.3304943853086</v>
      </c>
      <c r="CV251">
        <f t="shared" si="210"/>
        <v>573.59756236888029</v>
      </c>
      <c r="CW251">
        <f t="shared" si="210"/>
        <v>1396.1118845175706</v>
      </c>
      <c r="CX251">
        <f t="shared" si="210"/>
        <v>552.6211049156941</v>
      </c>
      <c r="CY251">
        <f t="shared" si="210"/>
        <v>70.515419307813985</v>
      </c>
      <c r="CZ251">
        <f t="shared" si="210"/>
        <v>87.221650750169402</v>
      </c>
      <c r="DA251">
        <f t="shared" si="210"/>
        <v>72.087487729982996</v>
      </c>
      <c r="DB251">
        <f t="shared" si="210"/>
        <v>2018.7279881858281</v>
      </c>
      <c r="DC251">
        <f t="shared" si="210"/>
        <v>1782.4484910902329</v>
      </c>
      <c r="DD251">
        <f t="shared" si="210"/>
        <v>259.86487431896586</v>
      </c>
    </row>
    <row r="252" spans="3:108">
      <c r="D252">
        <f>D176/D$139*100</f>
        <v>39.939780566452463</v>
      </c>
      <c r="E252">
        <f t="shared" si="209"/>
        <v>91.732520060207506</v>
      </c>
      <c r="F252">
        <f t="shared" si="209"/>
        <v>21.596305239199374</v>
      </c>
      <c r="G252">
        <f t="shared" si="209"/>
        <v>30.00068722407342</v>
      </c>
      <c r="H252">
        <f t="shared" si="209"/>
        <v>407.00014716722796</v>
      </c>
      <c r="I252">
        <f t="shared" si="209"/>
        <v>81.925402348149134</v>
      </c>
      <c r="J252">
        <f t="shared" si="209"/>
        <v>239.21476566758798</v>
      </c>
      <c r="K252">
        <f t="shared" si="209"/>
        <v>181.85019229450526</v>
      </c>
      <c r="L252">
        <f t="shared" si="209"/>
        <v>100.93544385387985</v>
      </c>
      <c r="M252">
        <f t="shared" si="209"/>
        <v>78.846926532306966</v>
      </c>
      <c r="N252">
        <f t="shared" si="209"/>
        <v>81.837636318891114</v>
      </c>
      <c r="O252">
        <f t="shared" si="209"/>
        <v>105.95822448521548</v>
      </c>
      <c r="P252">
        <f t="shared" si="209"/>
        <v>23847.765801004189</v>
      </c>
      <c r="Q252">
        <f t="shared" si="209"/>
        <v>43.844865430810096</v>
      </c>
      <c r="R252">
        <f t="shared" si="209"/>
        <v>158.54186606408976</v>
      </c>
      <c r="S252">
        <f t="shared" si="209"/>
        <v>142.62619752224794</v>
      </c>
      <c r="T252">
        <f t="shared" si="209"/>
        <v>204.83658617554471</v>
      </c>
      <c r="U252">
        <f t="shared" si="209"/>
        <v>90.731047733157538</v>
      </c>
      <c r="V252">
        <f t="shared" si="209"/>
        <v>130.10701967590498</v>
      </c>
      <c r="W252">
        <f t="shared" si="209"/>
        <v>90.421731780351436</v>
      </c>
      <c r="X252">
        <f t="shared" si="209"/>
        <v>2.7032289609149482</v>
      </c>
      <c r="Y252">
        <f t="shared" si="209"/>
        <v>120.01085986566909</v>
      </c>
      <c r="Z252">
        <f t="shared" si="209"/>
        <v>70.266914582778568</v>
      </c>
      <c r="AA252">
        <f t="shared" si="209"/>
        <v>118.20488488752805</v>
      </c>
      <c r="AB252">
        <f t="shared" si="209"/>
        <v>33.483857533347837</v>
      </c>
      <c r="AC252">
        <f t="shared" si="209"/>
        <v>231.76401144716769</v>
      </c>
      <c r="AD252">
        <f t="shared" si="209"/>
        <v>112.77208379058408</v>
      </c>
      <c r="AE252">
        <f t="shared" si="209"/>
        <v>0</v>
      </c>
      <c r="AF252">
        <f t="shared" si="209"/>
        <v>47.399707664544074</v>
      </c>
      <c r="AG252">
        <f t="shared" si="209"/>
        <v>223.64003571763291</v>
      </c>
      <c r="AH252">
        <f t="shared" si="209"/>
        <v>175.40344639212745</v>
      </c>
      <c r="AI252">
        <f t="shared" si="209"/>
        <v>267.97873125792313</v>
      </c>
      <c r="AJ252">
        <f t="shared" si="209"/>
        <v>30.985511380865066</v>
      </c>
      <c r="AK252">
        <f t="shared" si="209"/>
        <v>42.20559865770155</v>
      </c>
      <c r="AL252">
        <f t="shared" si="209"/>
        <v>125.82980123132469</v>
      </c>
      <c r="AM252">
        <f t="shared" si="209"/>
        <v>73.059719028968132</v>
      </c>
      <c r="AN252">
        <f t="shared" si="209"/>
        <v>202.4339377171878</v>
      </c>
      <c r="AO252">
        <f t="shared" si="209"/>
        <v>170.47209698250157</v>
      </c>
      <c r="AP252">
        <f t="shared" si="209"/>
        <v>0</v>
      </c>
      <c r="AQ252" t="e">
        <f t="shared" si="209"/>
        <v>#DIV/0!</v>
      </c>
      <c r="AR252">
        <f t="shared" si="209"/>
        <v>58.22547665176797</v>
      </c>
      <c r="AS252">
        <f t="shared" si="209"/>
        <v>42.659867404042764</v>
      </c>
      <c r="AT252">
        <f t="shared" si="209"/>
        <v>69.985775227098827</v>
      </c>
      <c r="AU252">
        <f t="shared" si="209"/>
        <v>61.029416969327265</v>
      </c>
      <c r="AV252">
        <f t="shared" si="209"/>
        <v>66.914893764362446</v>
      </c>
      <c r="AW252">
        <f t="shared" si="209"/>
        <v>0</v>
      </c>
      <c r="AX252">
        <f t="shared" si="209"/>
        <v>42.962482486111028</v>
      </c>
      <c r="AY252">
        <f t="shared" si="209"/>
        <v>103.60387514514655</v>
      </c>
      <c r="AZ252">
        <f t="shared" si="209"/>
        <v>203.15157590201466</v>
      </c>
      <c r="BA252">
        <f t="shared" si="209"/>
        <v>0</v>
      </c>
      <c r="BB252">
        <f t="shared" si="209"/>
        <v>164.43363105477744</v>
      </c>
      <c r="BC252">
        <f t="shared" si="209"/>
        <v>89.342069444836667</v>
      </c>
      <c r="BD252">
        <f t="shared" si="209"/>
        <v>44.192922603667903</v>
      </c>
      <c r="BE252">
        <f t="shared" si="209"/>
        <v>0</v>
      </c>
      <c r="BF252">
        <f t="shared" si="209"/>
        <v>97.317842015846566</v>
      </c>
      <c r="BG252">
        <f t="shared" si="209"/>
        <v>98.976079687438812</v>
      </c>
      <c r="BH252">
        <f t="shared" si="209"/>
        <v>79.946295939438812</v>
      </c>
      <c r="BI252">
        <f t="shared" si="209"/>
        <v>85.929481210842852</v>
      </c>
      <c r="BJ252">
        <f t="shared" si="209"/>
        <v>82.645125125960092</v>
      </c>
      <c r="BK252">
        <f t="shared" si="209"/>
        <v>106.75686918556779</v>
      </c>
      <c r="BL252">
        <f t="shared" si="209"/>
        <v>62.122682211948664</v>
      </c>
      <c r="BM252">
        <f t="shared" si="209"/>
        <v>62.226101238377218</v>
      </c>
      <c r="BN252">
        <f t="shared" si="209"/>
        <v>140.60215675182218</v>
      </c>
      <c r="BO252">
        <f t="shared" si="209"/>
        <v>163.01360478048565</v>
      </c>
      <c r="BP252">
        <f t="shared" ref="BP252" si="211">BP176/BP$139*100</f>
        <v>27.148745903174508</v>
      </c>
      <c r="BQ252">
        <f t="shared" si="210"/>
        <v>0</v>
      </c>
      <c r="BR252">
        <f t="shared" si="210"/>
        <v>0</v>
      </c>
      <c r="BS252">
        <f t="shared" si="210"/>
        <v>53.946816172099986</v>
      </c>
      <c r="BT252">
        <f t="shared" si="210"/>
        <v>130.70879865906852</v>
      </c>
      <c r="BU252">
        <f t="shared" si="210"/>
        <v>0</v>
      </c>
      <c r="BV252">
        <f t="shared" si="210"/>
        <v>116.3044845190651</v>
      </c>
      <c r="BW252">
        <f t="shared" si="210"/>
        <v>0</v>
      </c>
      <c r="BX252" t="e">
        <f t="shared" si="210"/>
        <v>#DIV/0!</v>
      </c>
      <c r="BY252">
        <f t="shared" si="210"/>
        <v>467.29293840743844</v>
      </c>
      <c r="BZ252">
        <f t="shared" si="210"/>
        <v>0</v>
      </c>
      <c r="CA252">
        <f t="shared" si="210"/>
        <v>158.81851245948843</v>
      </c>
      <c r="CB252">
        <f t="shared" si="210"/>
        <v>66.020397410162118</v>
      </c>
      <c r="CC252">
        <f t="shared" si="210"/>
        <v>2.1376099571482334</v>
      </c>
      <c r="CD252">
        <f t="shared" si="210"/>
        <v>44.719087714141878</v>
      </c>
      <c r="CE252">
        <f t="shared" si="210"/>
        <v>56.496820000271889</v>
      </c>
      <c r="CF252">
        <f t="shared" si="210"/>
        <v>49.498456842678529</v>
      </c>
      <c r="CG252">
        <f t="shared" si="210"/>
        <v>90.503552902808082</v>
      </c>
      <c r="CH252">
        <f t="shared" si="210"/>
        <v>16.659145633058259</v>
      </c>
      <c r="CI252">
        <f t="shared" si="210"/>
        <v>69.299389956594013</v>
      </c>
      <c r="CJ252">
        <f t="shared" si="210"/>
        <v>71.999810173848687</v>
      </c>
      <c r="CK252">
        <f t="shared" si="210"/>
        <v>90.503552902808082</v>
      </c>
      <c r="CL252">
        <f t="shared" si="210"/>
        <v>4.2768627844853393</v>
      </c>
      <c r="CM252">
        <f t="shared" si="210"/>
        <v>0</v>
      </c>
      <c r="CN252">
        <f t="shared" si="210"/>
        <v>97.245720018792554</v>
      </c>
      <c r="CO252">
        <f t="shared" si="210"/>
        <v>0</v>
      </c>
      <c r="CP252">
        <f t="shared" si="210"/>
        <v>367.90800789868206</v>
      </c>
      <c r="CQ252">
        <f t="shared" si="210"/>
        <v>195.08776135504328</v>
      </c>
      <c r="CR252">
        <f t="shared" si="210"/>
        <v>239.28253365807996</v>
      </c>
      <c r="CS252">
        <f t="shared" si="210"/>
        <v>585.17302278639181</v>
      </c>
      <c r="CT252" t="e">
        <f t="shared" si="210"/>
        <v>#DIV/0!</v>
      </c>
      <c r="CU252">
        <f t="shared" si="210"/>
        <v>2531.0529367483168</v>
      </c>
      <c r="CV252">
        <f t="shared" si="210"/>
        <v>322.38281658352082</v>
      </c>
      <c r="CW252">
        <f t="shared" si="210"/>
        <v>0</v>
      </c>
      <c r="CX252">
        <f t="shared" si="210"/>
        <v>0</v>
      </c>
      <c r="CY252">
        <f t="shared" si="210"/>
        <v>41.521495036849572</v>
      </c>
      <c r="CZ252">
        <f t="shared" si="210"/>
        <v>54.937432143028673</v>
      </c>
      <c r="DA252">
        <f t="shared" si="210"/>
        <v>55.966824032835625</v>
      </c>
      <c r="DB252">
        <f t="shared" si="210"/>
        <v>1219.3010033712496</v>
      </c>
      <c r="DC252">
        <f t="shared" si="210"/>
        <v>1005.9975850146395</v>
      </c>
      <c r="DD252">
        <f t="shared" si="210"/>
        <v>213.37132507906884</v>
      </c>
    </row>
    <row r="253" spans="3:108">
      <c r="D253">
        <f>D177/D$139*100</f>
        <v>259.10169404272585</v>
      </c>
      <c r="E253">
        <f t="shared" ref="E253:BP253" si="212">E177/E$139*100</f>
        <v>329.64409117276881</v>
      </c>
      <c r="F253">
        <f t="shared" si="212"/>
        <v>158.0948419708989</v>
      </c>
      <c r="G253">
        <f t="shared" si="212"/>
        <v>299.73999801393313</v>
      </c>
      <c r="H253">
        <f t="shared" si="212"/>
        <v>1016.4829978193318</v>
      </c>
      <c r="I253">
        <f t="shared" si="212"/>
        <v>504.39874160261519</v>
      </c>
      <c r="J253">
        <f t="shared" si="212"/>
        <v>494.29019316539541</v>
      </c>
      <c r="K253">
        <f t="shared" si="212"/>
        <v>1119.2906108926272</v>
      </c>
      <c r="L253">
        <f t="shared" si="212"/>
        <v>240.11421512682665</v>
      </c>
      <c r="M253">
        <f t="shared" si="212"/>
        <v>158.26963331122542</v>
      </c>
      <c r="N253">
        <f t="shared" si="212"/>
        <v>152.56515581074865</v>
      </c>
      <c r="O253">
        <f t="shared" si="212"/>
        <v>429.40410376416543</v>
      </c>
      <c r="P253">
        <f t="shared" si="212"/>
        <v>50552.210771859725</v>
      </c>
      <c r="Q253">
        <f t="shared" si="212"/>
        <v>138.22073984996248</v>
      </c>
      <c r="R253">
        <f t="shared" si="212"/>
        <v>263.86220908026428</v>
      </c>
      <c r="S253">
        <f t="shared" si="212"/>
        <v>267.09191241180071</v>
      </c>
      <c r="T253">
        <f t="shared" si="212"/>
        <v>327.43143282466383</v>
      </c>
      <c r="U253">
        <f t="shared" si="212"/>
        <v>115.77243463594394</v>
      </c>
      <c r="V253">
        <f t="shared" si="212"/>
        <v>224.45080682086868</v>
      </c>
      <c r="W253">
        <f t="shared" si="212"/>
        <v>133.12819019552904</v>
      </c>
      <c r="X253">
        <f t="shared" si="212"/>
        <v>154.54918095043661</v>
      </c>
      <c r="Y253">
        <f t="shared" si="212"/>
        <v>174.43085772559272</v>
      </c>
      <c r="Z253">
        <f t="shared" si="212"/>
        <v>119.3156745928429</v>
      </c>
      <c r="AA253">
        <f t="shared" si="212"/>
        <v>141.91975931786277</v>
      </c>
      <c r="AB253">
        <f t="shared" si="212"/>
        <v>72.765173230212753</v>
      </c>
      <c r="AC253">
        <f t="shared" si="212"/>
        <v>585.72955519988091</v>
      </c>
      <c r="AD253">
        <f t="shared" si="212"/>
        <v>178.73176337529418</v>
      </c>
      <c r="AE253">
        <f t="shared" si="212"/>
        <v>110.92790994452643</v>
      </c>
      <c r="AF253">
        <f t="shared" si="212"/>
        <v>226.80404309793079</v>
      </c>
      <c r="AG253">
        <f t="shared" si="212"/>
        <v>437.6117180233349</v>
      </c>
      <c r="AH253">
        <f t="shared" si="212"/>
        <v>347.1888256367809</v>
      </c>
      <c r="AI253">
        <f t="shared" si="212"/>
        <v>902.13100302742805</v>
      </c>
      <c r="AJ253">
        <f t="shared" si="212"/>
        <v>263.91235164533884</v>
      </c>
      <c r="AK253">
        <f t="shared" si="212"/>
        <v>256.30944208810814</v>
      </c>
      <c r="AL253">
        <f t="shared" si="212"/>
        <v>180.73125064319908</v>
      </c>
      <c r="AM253">
        <f t="shared" si="212"/>
        <v>272.24911594378074</v>
      </c>
      <c r="AN253">
        <f t="shared" si="212"/>
        <v>323.11165946893425</v>
      </c>
      <c r="AO253">
        <f t="shared" si="212"/>
        <v>1228.6213068194697</v>
      </c>
      <c r="AP253">
        <f t="shared" si="212"/>
        <v>975.51891883737017</v>
      </c>
      <c r="AQ253" t="e">
        <f t="shared" si="212"/>
        <v>#DIV/0!</v>
      </c>
      <c r="AR253">
        <f t="shared" si="212"/>
        <v>336.35543053631369</v>
      </c>
      <c r="AS253">
        <f t="shared" si="212"/>
        <v>354.73669114134901</v>
      </c>
      <c r="AT253">
        <f t="shared" si="212"/>
        <v>641.93396711930291</v>
      </c>
      <c r="AU253">
        <f t="shared" si="212"/>
        <v>340.91487409884849</v>
      </c>
      <c r="AV253">
        <f t="shared" si="212"/>
        <v>362.30251282249844</v>
      </c>
      <c r="AW253">
        <f t="shared" si="212"/>
        <v>203.18425567795947</v>
      </c>
      <c r="AX253">
        <f t="shared" si="212"/>
        <v>310.68514354604775</v>
      </c>
      <c r="AY253">
        <f t="shared" si="212"/>
        <v>337.64911630358154</v>
      </c>
      <c r="AZ253">
        <f t="shared" si="212"/>
        <v>354.48131801147252</v>
      </c>
      <c r="BA253">
        <f t="shared" si="212"/>
        <v>2237.2033787787118</v>
      </c>
      <c r="BB253">
        <f t="shared" si="212"/>
        <v>402.41052597137593</v>
      </c>
      <c r="BC253">
        <f t="shared" si="212"/>
        <v>1138.2287418008905</v>
      </c>
      <c r="BD253">
        <f t="shared" si="212"/>
        <v>349.8416075958969</v>
      </c>
      <c r="BE253">
        <f t="shared" si="212"/>
        <v>145.66422414223379</v>
      </c>
      <c r="BF253">
        <f t="shared" si="212"/>
        <v>167.248604716188</v>
      </c>
      <c r="BG253">
        <f t="shared" si="212"/>
        <v>358.71843718865546</v>
      </c>
      <c r="BH253">
        <f t="shared" si="212"/>
        <v>216.88344134325001</v>
      </c>
      <c r="BI253">
        <f t="shared" si="212"/>
        <v>235.66312742344761</v>
      </c>
      <c r="BJ253">
        <f t="shared" si="212"/>
        <v>752.83455547359813</v>
      </c>
      <c r="BK253">
        <f t="shared" si="212"/>
        <v>429.47356245318502</v>
      </c>
      <c r="BL253">
        <f t="shared" si="212"/>
        <v>291.82585769683249</v>
      </c>
      <c r="BM253">
        <f t="shared" si="212"/>
        <v>230.01379771598013</v>
      </c>
      <c r="BN253">
        <f t="shared" si="212"/>
        <v>531.36497874927625</v>
      </c>
      <c r="BO253">
        <f t="shared" si="212"/>
        <v>582.7222136836283</v>
      </c>
      <c r="BP253">
        <f t="shared" si="212"/>
        <v>112.70009590946866</v>
      </c>
      <c r="BQ253">
        <f t="shared" si="210"/>
        <v>189.1572218245407</v>
      </c>
      <c r="BR253">
        <f t="shared" si="210"/>
        <v>405.62863419766899</v>
      </c>
      <c r="BS253">
        <f t="shared" si="210"/>
        <v>128.05947617890166</v>
      </c>
      <c r="BT253">
        <f t="shared" si="210"/>
        <v>250.66680380689442</v>
      </c>
      <c r="BU253">
        <f t="shared" si="210"/>
        <v>5026.8086753721836</v>
      </c>
      <c r="BV253">
        <f t="shared" si="210"/>
        <v>973.83550379832968</v>
      </c>
      <c r="BW253">
        <f t="shared" si="210"/>
        <v>216.9634975876277</v>
      </c>
      <c r="BX253" t="e">
        <f t="shared" si="210"/>
        <v>#DIV/0!</v>
      </c>
      <c r="BY253">
        <f t="shared" si="210"/>
        <v>3209.7007640837796</v>
      </c>
      <c r="BZ253">
        <f t="shared" si="210"/>
        <v>176.16605220899828</v>
      </c>
      <c r="CA253">
        <f t="shared" si="210"/>
        <v>450.16528825249355</v>
      </c>
      <c r="CB253">
        <f t="shared" si="210"/>
        <v>470.30051685058856</v>
      </c>
      <c r="CC253">
        <f t="shared" si="210"/>
        <v>115.77624146787493</v>
      </c>
      <c r="CD253">
        <f t="shared" si="210"/>
        <v>323.90584096974101</v>
      </c>
      <c r="CE253">
        <f t="shared" si="210"/>
        <v>457.75014688054642</v>
      </c>
      <c r="CF253">
        <f t="shared" si="210"/>
        <v>138.77480735319705</v>
      </c>
      <c r="CG253">
        <f t="shared" si="210"/>
        <v>228.15379656966934</v>
      </c>
      <c r="CH253">
        <f t="shared" si="210"/>
        <v>44.47174187584644</v>
      </c>
      <c r="CI253">
        <f t="shared" si="210"/>
        <v>131.60730319217956</v>
      </c>
      <c r="CJ253">
        <f t="shared" si="210"/>
        <v>203.11067462535473</v>
      </c>
      <c r="CK253">
        <f t="shared" si="210"/>
        <v>228.15379656966934</v>
      </c>
      <c r="CL253">
        <f t="shared" si="210"/>
        <v>443.74109312997945</v>
      </c>
      <c r="CM253">
        <f t="shared" si="210"/>
        <v>1192.9822876413832</v>
      </c>
      <c r="CN253">
        <f t="shared" si="210"/>
        <v>482.21925759972703</v>
      </c>
      <c r="CO253">
        <f t="shared" si="210"/>
        <v>149.90698157316297</v>
      </c>
      <c r="CP253">
        <f t="shared" si="210"/>
        <v>2465.3001896531287</v>
      </c>
      <c r="CQ253">
        <f t="shared" si="210"/>
        <v>1243.62907770069</v>
      </c>
      <c r="CR253">
        <f t="shared" si="210"/>
        <v>1870.9544402077895</v>
      </c>
      <c r="CS253">
        <f t="shared" si="210"/>
        <v>3263.6963534509691</v>
      </c>
      <c r="CT253" t="e">
        <f t="shared" si="210"/>
        <v>#DIV/0!</v>
      </c>
      <c r="CU253">
        <f t="shared" si="210"/>
        <v>15974.746210198922</v>
      </c>
      <c r="CV253">
        <f t="shared" si="210"/>
        <v>2472.0663236963378</v>
      </c>
      <c r="CW253">
        <f t="shared" si="210"/>
        <v>1970.0546866806483</v>
      </c>
      <c r="CX253">
        <f t="shared" si="210"/>
        <v>6261.554746154824</v>
      </c>
      <c r="CY253">
        <f t="shared" si="210"/>
        <v>256.69112869219089</v>
      </c>
      <c r="CZ253">
        <f t="shared" si="210"/>
        <v>423.06292179159897</v>
      </c>
      <c r="DA253">
        <f t="shared" si="210"/>
        <v>211.23738599483056</v>
      </c>
      <c r="DB253">
        <f t="shared" si="210"/>
        <v>4563.4748390618161</v>
      </c>
      <c r="DC253">
        <f t="shared" si="210"/>
        <v>2511.6960952683421</v>
      </c>
      <c r="DD253">
        <f t="shared" si="210"/>
        <v>504.02139651161735</v>
      </c>
    </row>
    <row r="255" spans="3:108">
      <c r="C255" s="1" t="s">
        <v>308</v>
      </c>
      <c r="D255">
        <f>D179/D$139*100</f>
        <v>83.757177080808049</v>
      </c>
      <c r="E255">
        <f t="shared" ref="E255:BP258" si="213">E179/E$139*100</f>
        <v>121.19867795585834</v>
      </c>
      <c r="F255">
        <f t="shared" si="213"/>
        <v>55.905147532492947</v>
      </c>
      <c r="G255">
        <f t="shared" si="213"/>
        <v>57.467505405331622</v>
      </c>
      <c r="H255">
        <f t="shared" si="213"/>
        <v>752.54402410880675</v>
      </c>
      <c r="I255">
        <f t="shared" si="213"/>
        <v>173.60439322001881</v>
      </c>
      <c r="J255">
        <f t="shared" si="213"/>
        <v>376.66870673803527</v>
      </c>
      <c r="K255">
        <f t="shared" si="213"/>
        <v>321.21048104329293</v>
      </c>
      <c r="L255">
        <f t="shared" si="213"/>
        <v>140.77181352591123</v>
      </c>
      <c r="M255">
        <f t="shared" si="213"/>
        <v>106.27099120441848</v>
      </c>
      <c r="N255">
        <f t="shared" si="213"/>
        <v>105.43315694131026</v>
      </c>
      <c r="O255">
        <f t="shared" si="213"/>
        <v>226.02273723722593</v>
      </c>
      <c r="P255">
        <f t="shared" si="213"/>
        <v>17806.632026700958</v>
      </c>
      <c r="Q255">
        <f t="shared" si="213"/>
        <v>86.103536537279624</v>
      </c>
      <c r="R255">
        <f t="shared" si="213"/>
        <v>227.49696503469497</v>
      </c>
      <c r="S255">
        <f t="shared" si="213"/>
        <v>187.1730814146039</v>
      </c>
      <c r="T255">
        <f t="shared" si="213"/>
        <v>257.78297474983492</v>
      </c>
      <c r="U255">
        <f t="shared" si="213"/>
        <v>117.65043198352447</v>
      </c>
      <c r="V255">
        <f t="shared" si="213"/>
        <v>127.73419352671334</v>
      </c>
      <c r="W255">
        <f t="shared" si="213"/>
        <v>114.5812933650228</v>
      </c>
      <c r="X255">
        <f t="shared" si="213"/>
        <v>135.25989965392989</v>
      </c>
      <c r="Y255">
        <f t="shared" si="213"/>
        <v>140.72222392396878</v>
      </c>
      <c r="Z255">
        <f t="shared" si="213"/>
        <v>67.408355754218647</v>
      </c>
      <c r="AA255">
        <f t="shared" si="213"/>
        <v>181.89348341497143</v>
      </c>
      <c r="AB255">
        <f t="shared" si="213"/>
        <v>31.658434537835696</v>
      </c>
      <c r="AC255">
        <f t="shared" si="213"/>
        <v>233.28069221820971</v>
      </c>
      <c r="AD255">
        <f t="shared" si="213"/>
        <v>115.35641933056553</v>
      </c>
      <c r="AE255">
        <f t="shared" si="213"/>
        <v>56.588371409447134</v>
      </c>
      <c r="AF255">
        <f t="shared" si="213"/>
        <v>105.10093785592649</v>
      </c>
      <c r="AG255">
        <f t="shared" si="213"/>
        <v>225.6838881191992</v>
      </c>
      <c r="AH255">
        <f t="shared" si="213"/>
        <v>289.81287578389822</v>
      </c>
      <c r="AI255">
        <f t="shared" si="213"/>
        <v>309.69987748631183</v>
      </c>
      <c r="AJ255">
        <f t="shared" si="213"/>
        <v>106.18360410240568</v>
      </c>
      <c r="AK255">
        <f t="shared" si="213"/>
        <v>67.486186529583307</v>
      </c>
      <c r="AL255">
        <f t="shared" si="213"/>
        <v>119.33995703425052</v>
      </c>
      <c r="AM255">
        <f t="shared" si="213"/>
        <v>78.304251151463404</v>
      </c>
      <c r="AN255">
        <f t="shared" si="213"/>
        <v>377.55682527736275</v>
      </c>
      <c r="AO255">
        <f t="shared" si="213"/>
        <v>216.30255570491056</v>
      </c>
      <c r="AP255">
        <f t="shared" si="213"/>
        <v>0</v>
      </c>
      <c r="AQ255" t="e">
        <f t="shared" si="213"/>
        <v>#DIV/0!</v>
      </c>
      <c r="AR255">
        <f t="shared" si="213"/>
        <v>138.4587332714782</v>
      </c>
      <c r="AS255">
        <f t="shared" si="213"/>
        <v>112.70194225499314</v>
      </c>
      <c r="AT255">
        <f t="shared" si="213"/>
        <v>177.47209723243165</v>
      </c>
      <c r="AU255">
        <f t="shared" si="213"/>
        <v>99.345597867067198</v>
      </c>
      <c r="AV255">
        <f t="shared" si="213"/>
        <v>105.36075734946972</v>
      </c>
      <c r="AW255">
        <f t="shared" si="213"/>
        <v>21.226355781501258</v>
      </c>
      <c r="AX255">
        <f t="shared" si="213"/>
        <v>69.352879713712127</v>
      </c>
      <c r="AY255">
        <f t="shared" si="213"/>
        <v>244.01033589506528</v>
      </c>
      <c r="AZ255">
        <f t="shared" si="213"/>
        <v>610.3286581879654</v>
      </c>
      <c r="BA255">
        <f t="shared" si="213"/>
        <v>0</v>
      </c>
      <c r="BB255">
        <f t="shared" si="213"/>
        <v>205.45026256232907</v>
      </c>
      <c r="BC255">
        <f t="shared" si="213"/>
        <v>202.45677319543665</v>
      </c>
      <c r="BD255">
        <f t="shared" si="213"/>
        <v>28.259038164964551</v>
      </c>
      <c r="BE255">
        <f t="shared" si="213"/>
        <v>120.92028993722263</v>
      </c>
      <c r="BF255">
        <f t="shared" si="213"/>
        <v>164.97004038922668</v>
      </c>
      <c r="BG255">
        <f t="shared" si="213"/>
        <v>253.9103239092646</v>
      </c>
      <c r="BH255">
        <f t="shared" si="213"/>
        <v>134.80673217099869</v>
      </c>
      <c r="BI255">
        <f t="shared" si="213"/>
        <v>153.47025875239731</v>
      </c>
      <c r="BJ255">
        <f t="shared" si="213"/>
        <v>181.56114328138887</v>
      </c>
      <c r="BK255">
        <f t="shared" si="213"/>
        <v>206.81200968017035</v>
      </c>
      <c r="BL255">
        <f t="shared" si="213"/>
        <v>152.3349902331872</v>
      </c>
      <c r="BM255">
        <f t="shared" si="213"/>
        <v>118.19139160856524</v>
      </c>
      <c r="BN255">
        <f t="shared" si="213"/>
        <v>188.84229842956708</v>
      </c>
      <c r="BO255">
        <f t="shared" si="213"/>
        <v>171.13894145213487</v>
      </c>
      <c r="BP255">
        <f t="shared" si="213"/>
        <v>73.746301161085071</v>
      </c>
      <c r="BQ255">
        <f t="shared" ref="BQ255:DD259" si="214">BQ179/BQ$139*100</f>
        <v>0</v>
      </c>
      <c r="BR255">
        <f t="shared" si="214"/>
        <v>101.72815162209486</v>
      </c>
      <c r="BS255">
        <f t="shared" si="214"/>
        <v>71.652448455253676</v>
      </c>
      <c r="BT255">
        <f t="shared" si="214"/>
        <v>270.97641017585761</v>
      </c>
      <c r="BU255">
        <f t="shared" si="214"/>
        <v>2897.9762566040831</v>
      </c>
      <c r="BV255">
        <f t="shared" si="214"/>
        <v>72.744252383822456</v>
      </c>
      <c r="BW255">
        <f t="shared" si="214"/>
        <v>118.67937612800424</v>
      </c>
      <c r="BX255" t="e">
        <f t="shared" si="214"/>
        <v>#DIV/0!</v>
      </c>
      <c r="BY255">
        <f t="shared" si="214"/>
        <v>424.01728030323159</v>
      </c>
      <c r="BZ255">
        <f t="shared" si="214"/>
        <v>108.20616436889381</v>
      </c>
      <c r="CA255">
        <f t="shared" si="214"/>
        <v>317.6570687378258</v>
      </c>
      <c r="CB255">
        <f t="shared" si="214"/>
        <v>89.294267709623767</v>
      </c>
      <c r="CC255">
        <f t="shared" si="214"/>
        <v>9.3044071483864936</v>
      </c>
      <c r="CD255">
        <f t="shared" si="214"/>
        <v>110.48633922825346</v>
      </c>
      <c r="CE255">
        <f t="shared" si="214"/>
        <v>129.90540858269134</v>
      </c>
      <c r="CF255">
        <f t="shared" si="214"/>
        <v>54.560302562205479</v>
      </c>
      <c r="CG255">
        <f t="shared" si="214"/>
        <v>142.67245843901799</v>
      </c>
      <c r="CH255">
        <f t="shared" si="214"/>
        <v>26.740873910769793</v>
      </c>
      <c r="CI255">
        <f t="shared" si="214"/>
        <v>110.70859955903758</v>
      </c>
      <c r="CJ255">
        <f t="shared" si="214"/>
        <v>97.6433909371124</v>
      </c>
      <c r="CK255">
        <f t="shared" si="214"/>
        <v>142.67245843901799</v>
      </c>
      <c r="CL255">
        <f t="shared" si="214"/>
        <v>95.892702787150995</v>
      </c>
      <c r="CM255">
        <f t="shared" si="214"/>
        <v>0</v>
      </c>
      <c r="CN255">
        <f t="shared" si="214"/>
        <v>170.54446148621528</v>
      </c>
      <c r="CO255">
        <f t="shared" si="214"/>
        <v>117.99616004844687</v>
      </c>
      <c r="CP255">
        <f t="shared" si="214"/>
        <v>386.13299095969859</v>
      </c>
      <c r="CQ255">
        <f t="shared" si="214"/>
        <v>223.90838886401917</v>
      </c>
      <c r="CR255">
        <f t="shared" si="214"/>
        <v>327.32876981797506</v>
      </c>
      <c r="CS255">
        <f t="shared" si="214"/>
        <v>465.09477880849886</v>
      </c>
      <c r="CT255" t="e">
        <f t="shared" si="214"/>
        <v>#DIV/0!</v>
      </c>
      <c r="CU255">
        <f t="shared" si="214"/>
        <v>2649.5597481888217</v>
      </c>
      <c r="CV255">
        <f t="shared" si="214"/>
        <v>411.04960985097023</v>
      </c>
      <c r="CW255">
        <f t="shared" si="214"/>
        <v>98.55246613798856</v>
      </c>
      <c r="CX255">
        <f t="shared" si="214"/>
        <v>0</v>
      </c>
      <c r="CY255">
        <f t="shared" si="214"/>
        <v>68.136296757777572</v>
      </c>
      <c r="CZ255">
        <f t="shared" si="214"/>
        <v>107.61303378168027</v>
      </c>
      <c r="DA255">
        <f t="shared" si="214"/>
        <v>93.789863843470016</v>
      </c>
      <c r="DB255">
        <f t="shared" si="214"/>
        <v>618.32507431207534</v>
      </c>
      <c r="DC255">
        <f t="shared" si="214"/>
        <v>2205.124223498151</v>
      </c>
      <c r="DD255">
        <f t="shared" si="214"/>
        <v>229.85848856159575</v>
      </c>
    </row>
    <row r="256" spans="3:108">
      <c r="D256">
        <f>D180/D$139*100</f>
        <v>199.08655334729062</v>
      </c>
      <c r="E256">
        <f t="shared" si="213"/>
        <v>212.08778045094462</v>
      </c>
      <c r="F256">
        <f t="shared" si="213"/>
        <v>133.93899641306061</v>
      </c>
      <c r="G256">
        <f t="shared" si="213"/>
        <v>133.44539285078881</v>
      </c>
      <c r="H256">
        <f t="shared" si="213"/>
        <v>987.28388396906416</v>
      </c>
      <c r="I256">
        <f t="shared" si="213"/>
        <v>337.86650020777472</v>
      </c>
      <c r="J256">
        <f t="shared" si="213"/>
        <v>524.21765207538135</v>
      </c>
      <c r="K256">
        <f t="shared" si="213"/>
        <v>613.98089947131677</v>
      </c>
      <c r="L256">
        <f t="shared" si="213"/>
        <v>194.48521640244437</v>
      </c>
      <c r="M256">
        <f t="shared" si="213"/>
        <v>139.34891339453301</v>
      </c>
      <c r="N256">
        <f t="shared" si="213"/>
        <v>144.63179976171926</v>
      </c>
      <c r="O256">
        <f t="shared" si="213"/>
        <v>388.55796029435055</v>
      </c>
      <c r="P256">
        <f t="shared" si="213"/>
        <v>20866.962749688581</v>
      </c>
      <c r="Q256">
        <f t="shared" si="213"/>
        <v>133.7065307156588</v>
      </c>
      <c r="R256">
        <f t="shared" si="213"/>
        <v>299.11580902520495</v>
      </c>
      <c r="S256">
        <f t="shared" si="213"/>
        <v>266.93837108978539</v>
      </c>
      <c r="T256">
        <f t="shared" si="213"/>
        <v>351.72720645473458</v>
      </c>
      <c r="U256">
        <f t="shared" si="213"/>
        <v>133.21685400558835</v>
      </c>
      <c r="V256">
        <f t="shared" si="213"/>
        <v>150.02655272945034</v>
      </c>
      <c r="W256">
        <f t="shared" si="213"/>
        <v>139.59248371224319</v>
      </c>
      <c r="X256">
        <f t="shared" si="213"/>
        <v>156.9121181542109</v>
      </c>
      <c r="Y256">
        <f t="shared" si="213"/>
        <v>178.66909978581424</v>
      </c>
      <c r="Z256">
        <f t="shared" si="213"/>
        <v>107.67528215957856</v>
      </c>
      <c r="AA256">
        <f t="shared" si="213"/>
        <v>210.35912812142718</v>
      </c>
      <c r="AB256">
        <f t="shared" si="213"/>
        <v>45.177686271423369</v>
      </c>
      <c r="AC256">
        <f t="shared" si="213"/>
        <v>364.9602819183292</v>
      </c>
      <c r="AD256">
        <f t="shared" si="213"/>
        <v>132.31533793503377</v>
      </c>
      <c r="AE256">
        <f t="shared" si="213"/>
        <v>93.007413215420314</v>
      </c>
      <c r="AF256">
        <f t="shared" si="213"/>
        <v>144.29855925317185</v>
      </c>
      <c r="AG256">
        <f t="shared" si="213"/>
        <v>292.78933493959607</v>
      </c>
      <c r="AH256">
        <f t="shared" si="213"/>
        <v>350.14594103941806</v>
      </c>
      <c r="AI256">
        <f t="shared" si="213"/>
        <v>375.30824589101337</v>
      </c>
      <c r="AJ256">
        <f t="shared" si="213"/>
        <v>248.90596527975995</v>
      </c>
      <c r="AK256">
        <f t="shared" si="213"/>
        <v>95.620969352498392</v>
      </c>
      <c r="AL256">
        <f t="shared" si="213"/>
        <v>164.36123895946403</v>
      </c>
      <c r="AM256">
        <f t="shared" si="213"/>
        <v>101.67259254904243</v>
      </c>
      <c r="AN256">
        <f t="shared" si="213"/>
        <v>523.77596933456266</v>
      </c>
      <c r="AO256">
        <f t="shared" si="213"/>
        <v>750.77066652172027</v>
      </c>
      <c r="AP256">
        <f t="shared" si="213"/>
        <v>711.36492864547915</v>
      </c>
      <c r="AQ256" t="e">
        <f t="shared" si="213"/>
        <v>#DIV/0!</v>
      </c>
      <c r="AR256">
        <f t="shared" si="213"/>
        <v>234.80459403587807</v>
      </c>
      <c r="AS256">
        <f t="shared" si="213"/>
        <v>214.5113484790146</v>
      </c>
      <c r="AT256">
        <f t="shared" si="213"/>
        <v>451.45813402336421</v>
      </c>
      <c r="AU256">
        <f t="shared" si="213"/>
        <v>217.32059932194244</v>
      </c>
      <c r="AV256">
        <f t="shared" si="213"/>
        <v>301.12911773056049</v>
      </c>
      <c r="AW256">
        <f t="shared" si="213"/>
        <v>181.15094178557877</v>
      </c>
      <c r="AX256">
        <f t="shared" si="213"/>
        <v>237.05490630848121</v>
      </c>
      <c r="AY256">
        <f t="shared" si="213"/>
        <v>359.9024913135471</v>
      </c>
      <c r="AZ256">
        <f t="shared" si="213"/>
        <v>792.76245230328595</v>
      </c>
      <c r="BA256">
        <f t="shared" si="213"/>
        <v>582.32404022798187</v>
      </c>
      <c r="BB256">
        <f t="shared" si="213"/>
        <v>247.45231025305566</v>
      </c>
      <c r="BC256">
        <f t="shared" si="213"/>
        <v>406.40613518175871</v>
      </c>
      <c r="BD256">
        <f t="shared" si="213"/>
        <v>59.840127053534019</v>
      </c>
      <c r="BE256">
        <f t="shared" si="213"/>
        <v>200.20913494860872</v>
      </c>
      <c r="BF256">
        <f t="shared" si="213"/>
        <v>276.93492967636723</v>
      </c>
      <c r="BG256">
        <f t="shared" si="213"/>
        <v>285.93906212194923</v>
      </c>
      <c r="BH256">
        <f t="shared" si="213"/>
        <v>165.39094639845987</v>
      </c>
      <c r="BI256">
        <f t="shared" si="213"/>
        <v>196.6159132715832</v>
      </c>
      <c r="BJ256">
        <f t="shared" si="213"/>
        <v>378.96503758884694</v>
      </c>
      <c r="BK256">
        <f t="shared" si="213"/>
        <v>281.45464062644555</v>
      </c>
      <c r="BL256">
        <f t="shared" si="213"/>
        <v>211.43337689083143</v>
      </c>
      <c r="BM256">
        <f t="shared" si="213"/>
        <v>159.59288653506985</v>
      </c>
      <c r="BN256">
        <f t="shared" si="213"/>
        <v>243.62846626012904</v>
      </c>
      <c r="BO256">
        <f t="shared" si="213"/>
        <v>264.9051237722822</v>
      </c>
      <c r="BP256">
        <f t="shared" si="213"/>
        <v>102.37401230354351</v>
      </c>
      <c r="BQ256">
        <f t="shared" si="214"/>
        <v>178.05997594365002</v>
      </c>
      <c r="BR256">
        <f t="shared" si="214"/>
        <v>180.43891159159747</v>
      </c>
      <c r="BS256">
        <f t="shared" si="214"/>
        <v>109.56778931908093</v>
      </c>
      <c r="BT256">
        <f t="shared" si="214"/>
        <v>404.09420209706042</v>
      </c>
      <c r="BU256">
        <f t="shared" si="214"/>
        <v>5067.3690593245401</v>
      </c>
      <c r="BV256">
        <f t="shared" si="214"/>
        <v>281.07678417302481</v>
      </c>
      <c r="BW256">
        <f t="shared" si="214"/>
        <v>182.67969242571888</v>
      </c>
      <c r="BX256" t="e">
        <f t="shared" si="214"/>
        <v>#DIV/0!</v>
      </c>
      <c r="BY256">
        <f t="shared" si="214"/>
        <v>1501.693545904649</v>
      </c>
      <c r="BZ256">
        <f t="shared" si="214"/>
        <v>150.92631274092972</v>
      </c>
      <c r="CA256">
        <f t="shared" si="214"/>
        <v>423.99416764134338</v>
      </c>
      <c r="CB256">
        <f t="shared" si="214"/>
        <v>155.59982495083426</v>
      </c>
      <c r="CC256">
        <f t="shared" si="214"/>
        <v>47.377608070003681</v>
      </c>
      <c r="CD256">
        <f t="shared" si="214"/>
        <v>172.41553559503103</v>
      </c>
      <c r="CE256">
        <f t="shared" si="214"/>
        <v>258.14751327986272</v>
      </c>
      <c r="CF256">
        <f t="shared" si="214"/>
        <v>59.860174133949229</v>
      </c>
      <c r="CG256">
        <f t="shared" si="214"/>
        <v>183.47057722311257</v>
      </c>
      <c r="CH256">
        <f t="shared" si="214"/>
        <v>34.536271460022739</v>
      </c>
      <c r="CI256">
        <f t="shared" si="214"/>
        <v>133.23858933712037</v>
      </c>
      <c r="CJ256">
        <f t="shared" si="214"/>
        <v>116.53380832647966</v>
      </c>
      <c r="CK256">
        <f t="shared" si="214"/>
        <v>183.47057722311257</v>
      </c>
      <c r="CL256">
        <f t="shared" si="214"/>
        <v>283.6171494388218</v>
      </c>
      <c r="CM256">
        <f t="shared" si="214"/>
        <v>892.71157533309656</v>
      </c>
      <c r="CN256">
        <f t="shared" si="214"/>
        <v>251.04570244107691</v>
      </c>
      <c r="CO256">
        <f t="shared" si="214"/>
        <v>187.8069318948844</v>
      </c>
      <c r="CP256">
        <f t="shared" si="214"/>
        <v>548.06760058020166</v>
      </c>
      <c r="CQ256">
        <f t="shared" si="214"/>
        <v>292.06495146157295</v>
      </c>
      <c r="CR256">
        <f t="shared" si="214"/>
        <v>473.27216906069981</v>
      </c>
      <c r="CS256">
        <f t="shared" si="214"/>
        <v>740.07529502242642</v>
      </c>
      <c r="CT256" t="e">
        <f t="shared" si="214"/>
        <v>#DIV/0!</v>
      </c>
      <c r="CU256">
        <f t="shared" si="214"/>
        <v>3634.3623011095351</v>
      </c>
      <c r="CV256">
        <f t="shared" si="214"/>
        <v>573.80977409273817</v>
      </c>
      <c r="CW256">
        <f t="shared" si="214"/>
        <v>857.35980440534706</v>
      </c>
      <c r="CX256">
        <f t="shared" si="214"/>
        <v>432.68185324593264</v>
      </c>
      <c r="CY256">
        <f t="shared" si="214"/>
        <v>156.81634311415618</v>
      </c>
      <c r="CZ256">
        <f t="shared" si="214"/>
        <v>216.73299859665582</v>
      </c>
      <c r="DA256">
        <f t="shared" si="214"/>
        <v>162.08802491747679</v>
      </c>
      <c r="DB256">
        <f t="shared" si="214"/>
        <v>1946.8042287096991</v>
      </c>
      <c r="DC256">
        <f t="shared" si="214"/>
        <v>3039.4711566258547</v>
      </c>
      <c r="DD256">
        <f t="shared" si="214"/>
        <v>347.09700414510104</v>
      </c>
    </row>
    <row r="257" spans="3:108">
      <c r="D257">
        <f>D181/D$139*100</f>
        <v>125.41212729322133</v>
      </c>
      <c r="E257">
        <f t="shared" si="213"/>
        <v>165.67763265978198</v>
      </c>
      <c r="F257">
        <f t="shared" si="213"/>
        <v>68.057196800401357</v>
      </c>
      <c r="G257">
        <f t="shared" si="213"/>
        <v>72.51465915755989</v>
      </c>
      <c r="H257">
        <f t="shared" si="213"/>
        <v>834.68640648051905</v>
      </c>
      <c r="I257">
        <f t="shared" si="213"/>
        <v>201.27787858344317</v>
      </c>
      <c r="J257">
        <f t="shared" si="213"/>
        <v>479.83831507699648</v>
      </c>
      <c r="K257">
        <f t="shared" si="213"/>
        <v>358.70449711845146</v>
      </c>
      <c r="L257">
        <f t="shared" si="213"/>
        <v>166.65206385441999</v>
      </c>
      <c r="M257">
        <f t="shared" si="213"/>
        <v>131.91965471003536</v>
      </c>
      <c r="N257">
        <f t="shared" si="213"/>
        <v>136.09243942986922</v>
      </c>
      <c r="O257">
        <f t="shared" si="213"/>
        <v>290.46677366016166</v>
      </c>
      <c r="P257">
        <f t="shared" si="213"/>
        <v>19009.152028456927</v>
      </c>
      <c r="Q257">
        <f t="shared" si="213"/>
        <v>108.28044782521546</v>
      </c>
      <c r="R257">
        <f t="shared" si="213"/>
        <v>248.81286524866439</v>
      </c>
      <c r="S257">
        <f t="shared" si="213"/>
        <v>257.40238191540584</v>
      </c>
      <c r="T257">
        <f t="shared" si="213"/>
        <v>318.08657537377098</v>
      </c>
      <c r="U257">
        <f t="shared" si="213"/>
        <v>127.1686751299176</v>
      </c>
      <c r="V257">
        <f t="shared" si="213"/>
        <v>146.71038381978488</v>
      </c>
      <c r="W257">
        <f t="shared" si="213"/>
        <v>124.87266199573068</v>
      </c>
      <c r="X257">
        <f t="shared" si="213"/>
        <v>139.76374497738411</v>
      </c>
      <c r="Y257">
        <f t="shared" si="213"/>
        <v>154.55086409248531</v>
      </c>
      <c r="Z257">
        <f t="shared" si="213"/>
        <v>98.756317042750453</v>
      </c>
      <c r="AA257">
        <f t="shared" si="213"/>
        <v>195.46552662526747</v>
      </c>
      <c r="AB257">
        <f t="shared" si="213"/>
        <v>41.243887943736389</v>
      </c>
      <c r="AC257">
        <f t="shared" si="213"/>
        <v>284.7614335274821</v>
      </c>
      <c r="AD257">
        <f t="shared" si="213"/>
        <v>118.81733937734067</v>
      </c>
      <c r="AE257">
        <f t="shared" si="213"/>
        <v>64.202660097011801</v>
      </c>
      <c r="AF257">
        <f t="shared" si="213"/>
        <v>140.9420048821782</v>
      </c>
      <c r="AG257">
        <f t="shared" si="213"/>
        <v>260.24368133595897</v>
      </c>
      <c r="AH257">
        <f t="shared" si="213"/>
        <v>328.16974316651073</v>
      </c>
      <c r="AI257">
        <f t="shared" si="213"/>
        <v>317.25010946340416</v>
      </c>
      <c r="AJ257">
        <f t="shared" si="213"/>
        <v>217.98721562065566</v>
      </c>
      <c r="AK257">
        <f t="shared" si="213"/>
        <v>77.495326349206479</v>
      </c>
      <c r="AL257">
        <f t="shared" si="213"/>
        <v>141.05442860616719</v>
      </c>
      <c r="AM257">
        <f t="shared" si="213"/>
        <v>92.397589168303497</v>
      </c>
      <c r="AN257">
        <f t="shared" si="213"/>
        <v>468.29599906728072</v>
      </c>
      <c r="AO257">
        <f t="shared" si="213"/>
        <v>287.96332375438169</v>
      </c>
      <c r="AP257">
        <f t="shared" si="213"/>
        <v>565.030826410803</v>
      </c>
      <c r="AQ257" t="e">
        <f t="shared" si="213"/>
        <v>#DIV/0!</v>
      </c>
      <c r="AR257">
        <f t="shared" si="213"/>
        <v>199.72555552721892</v>
      </c>
      <c r="AS257">
        <f t="shared" si="213"/>
        <v>150.85005520630679</v>
      </c>
      <c r="AT257">
        <f t="shared" si="213"/>
        <v>275.09257400264164</v>
      </c>
      <c r="AU257">
        <f t="shared" si="213"/>
        <v>156.21012612727924</v>
      </c>
      <c r="AV257">
        <f t="shared" si="213"/>
        <v>121.79912256636634</v>
      </c>
      <c r="AW257">
        <f t="shared" si="213"/>
        <v>73.482917178173153</v>
      </c>
      <c r="AX257">
        <f t="shared" si="213"/>
        <v>78.900471583947123</v>
      </c>
      <c r="AY257">
        <f t="shared" si="213"/>
        <v>249.52537446584233</v>
      </c>
      <c r="AZ257">
        <f t="shared" si="213"/>
        <v>708.6570896712027</v>
      </c>
      <c r="BA257">
        <f t="shared" si="213"/>
        <v>345.33841927355121</v>
      </c>
      <c r="BB257">
        <f t="shared" si="213"/>
        <v>236.95753641271068</v>
      </c>
      <c r="BC257">
        <f t="shared" si="213"/>
        <v>305.65869044501125</v>
      </c>
      <c r="BD257">
        <f t="shared" si="213"/>
        <v>38.985793839675722</v>
      </c>
      <c r="BE257">
        <f t="shared" si="213"/>
        <v>180.03719349727047</v>
      </c>
      <c r="BF257">
        <f t="shared" si="213"/>
        <v>192.91197646050901</v>
      </c>
      <c r="BG257">
        <f t="shared" si="213"/>
        <v>274.21311610100167</v>
      </c>
      <c r="BH257">
        <f t="shared" si="213"/>
        <v>149.92777735508943</v>
      </c>
      <c r="BI257">
        <f t="shared" si="213"/>
        <v>187.21034963466573</v>
      </c>
      <c r="BJ257">
        <f t="shared" si="213"/>
        <v>256.26424360121251</v>
      </c>
      <c r="BK257">
        <f t="shared" si="213"/>
        <v>227.77480481974726</v>
      </c>
      <c r="BL257">
        <f t="shared" si="213"/>
        <v>172.98686324329759</v>
      </c>
      <c r="BM257">
        <f t="shared" si="213"/>
        <v>131.03038210391404</v>
      </c>
      <c r="BN257">
        <f t="shared" si="213"/>
        <v>204.58590748894235</v>
      </c>
      <c r="BO257">
        <f t="shared" si="213"/>
        <v>228.78289717325603</v>
      </c>
      <c r="BP257">
        <f t="shared" si="213"/>
        <v>100.49607368936715</v>
      </c>
      <c r="BQ257">
        <f t="shared" si="214"/>
        <v>64.496759785038876</v>
      </c>
      <c r="BR257">
        <f t="shared" si="214"/>
        <v>132.64676421057956</v>
      </c>
      <c r="BS257">
        <f t="shared" si="214"/>
        <v>85.041391120739362</v>
      </c>
      <c r="BT257">
        <f t="shared" si="214"/>
        <v>332.86198540583223</v>
      </c>
      <c r="BU257">
        <f t="shared" si="214"/>
        <v>4168.8066258527306</v>
      </c>
      <c r="BV257">
        <f t="shared" si="214"/>
        <v>87.787032996575348</v>
      </c>
      <c r="BW257">
        <f t="shared" si="214"/>
        <v>145.02768644540026</v>
      </c>
      <c r="BX257" t="e">
        <f t="shared" si="214"/>
        <v>#DIV/0!</v>
      </c>
      <c r="BY257">
        <f t="shared" si="214"/>
        <v>660.32881063029367</v>
      </c>
      <c r="BZ257">
        <f t="shared" si="214"/>
        <v>118.362164416901</v>
      </c>
      <c r="CA257">
        <f t="shared" si="214"/>
        <v>353.79460442924608</v>
      </c>
      <c r="CB257">
        <f t="shared" si="214"/>
        <v>120.43965073697555</v>
      </c>
      <c r="CC257">
        <f t="shared" si="214"/>
        <v>26.807175105786875</v>
      </c>
      <c r="CD257">
        <f t="shared" si="214"/>
        <v>128.54216444186432</v>
      </c>
      <c r="CE257">
        <f t="shared" si="214"/>
        <v>154.71612821931041</v>
      </c>
      <c r="CF257">
        <f t="shared" si="214"/>
        <v>58.970048482746051</v>
      </c>
      <c r="CG257">
        <f t="shared" si="214"/>
        <v>164.19905319156868</v>
      </c>
      <c r="CH257">
        <f t="shared" si="214"/>
        <v>31.105968952602257</v>
      </c>
      <c r="CI257">
        <f t="shared" si="214"/>
        <v>126.22026101622312</v>
      </c>
      <c r="CJ257">
        <f t="shared" si="214"/>
        <v>102.16199605287952</v>
      </c>
      <c r="CK257">
        <f t="shared" si="214"/>
        <v>164.19905319156868</v>
      </c>
      <c r="CL257">
        <f t="shared" si="214"/>
        <v>184.07130544419249</v>
      </c>
      <c r="CM257">
        <f t="shared" si="214"/>
        <v>423.29192654445472</v>
      </c>
      <c r="CN257">
        <f t="shared" si="214"/>
        <v>220.51818187880937</v>
      </c>
      <c r="CO257">
        <f t="shared" si="214"/>
        <v>162.17750463594663</v>
      </c>
      <c r="CP257">
        <f t="shared" si="214"/>
        <v>450.51603370080625</v>
      </c>
      <c r="CQ257">
        <f t="shared" si="214"/>
        <v>249.6910954739437</v>
      </c>
      <c r="CR257">
        <f t="shared" si="214"/>
        <v>384.37439230504015</v>
      </c>
      <c r="CS257">
        <f t="shared" si="214"/>
        <v>563.41062867397693</v>
      </c>
      <c r="CT257" t="e">
        <f t="shared" si="214"/>
        <v>#DIV/0!</v>
      </c>
      <c r="CU257">
        <f t="shared" si="214"/>
        <v>2950.7542361276423</v>
      </c>
      <c r="CV257">
        <f t="shared" si="214"/>
        <v>455.36936186271538</v>
      </c>
      <c r="CW257">
        <f t="shared" si="214"/>
        <v>781.57750021880133</v>
      </c>
      <c r="CX257">
        <f t="shared" si="214"/>
        <v>0</v>
      </c>
      <c r="CY257">
        <f t="shared" si="214"/>
        <v>93.991181899480068</v>
      </c>
      <c r="CZ257">
        <f t="shared" si="214"/>
        <v>162.53918381721465</v>
      </c>
      <c r="DA257">
        <f t="shared" si="214"/>
        <v>112.35125236515722</v>
      </c>
      <c r="DB257">
        <f t="shared" si="214"/>
        <v>1071.0028247464165</v>
      </c>
      <c r="DC257">
        <f t="shared" si="214"/>
        <v>2560.7029908917452</v>
      </c>
      <c r="DD257">
        <f t="shared" si="214"/>
        <v>343.99720269445947</v>
      </c>
    </row>
    <row r="258" spans="3:108">
      <c r="D258">
        <f>D182/D$139*100</f>
        <v>37.480686208721636</v>
      </c>
      <c r="E258">
        <f t="shared" si="213"/>
        <v>88.167385967733409</v>
      </c>
      <c r="F258">
        <f t="shared" si="213"/>
        <v>32.693689334560325</v>
      </c>
      <c r="G258">
        <f t="shared" si="213"/>
        <v>30.646991660354921</v>
      </c>
      <c r="H258">
        <f t="shared" si="213"/>
        <v>605.37536402418823</v>
      </c>
      <c r="I258">
        <f t="shared" si="213"/>
        <v>112.68284461976985</v>
      </c>
      <c r="J258">
        <f t="shared" si="213"/>
        <v>245.44598991382333</v>
      </c>
      <c r="K258">
        <f t="shared" si="213"/>
        <v>216.40594397385229</v>
      </c>
      <c r="L258">
        <f t="shared" si="213"/>
        <v>100.53006523621677</v>
      </c>
      <c r="M258">
        <f t="shared" si="213"/>
        <v>76.837002431798837</v>
      </c>
      <c r="N258">
        <f t="shared" si="213"/>
        <v>83.288342963725398</v>
      </c>
      <c r="O258">
        <f t="shared" si="213"/>
        <v>112.76441426278419</v>
      </c>
      <c r="P258">
        <f t="shared" si="213"/>
        <v>13437.345814943179</v>
      </c>
      <c r="Q258">
        <f t="shared" si="213"/>
        <v>26.906219753543908</v>
      </c>
      <c r="R258">
        <f t="shared" si="213"/>
        <v>170.44014689189643</v>
      </c>
      <c r="S258">
        <f t="shared" si="213"/>
        <v>162.52561797448757</v>
      </c>
      <c r="T258">
        <f t="shared" si="213"/>
        <v>219.85846272518171</v>
      </c>
      <c r="U258">
        <f t="shared" si="213"/>
        <v>73.128214118172039</v>
      </c>
      <c r="V258">
        <f t="shared" si="213"/>
        <v>105.33365473145957</v>
      </c>
      <c r="W258">
        <f t="shared" si="213"/>
        <v>71.946321118183349</v>
      </c>
      <c r="X258">
        <f t="shared" si="213"/>
        <v>93.155335083333696</v>
      </c>
      <c r="Y258">
        <f t="shared" si="213"/>
        <v>75.088582818002195</v>
      </c>
      <c r="Z258">
        <f t="shared" si="213"/>
        <v>66.095070493938678</v>
      </c>
      <c r="AA258">
        <f t="shared" si="213"/>
        <v>126.50356494287274</v>
      </c>
      <c r="AB258">
        <f t="shared" si="213"/>
        <v>13.109629873325087</v>
      </c>
      <c r="AC258">
        <f t="shared" si="213"/>
        <v>115.17755367640964</v>
      </c>
      <c r="AD258">
        <f t="shared" si="213"/>
        <v>59.689121135980585</v>
      </c>
      <c r="AE258">
        <f t="shared" si="213"/>
        <v>0</v>
      </c>
      <c r="AF258">
        <f t="shared" si="213"/>
        <v>57.704714923311528</v>
      </c>
      <c r="AG258">
        <f t="shared" si="213"/>
        <v>117.28243470555854</v>
      </c>
      <c r="AH258">
        <f t="shared" si="213"/>
        <v>94.375690626182461</v>
      </c>
      <c r="AI258">
        <f t="shared" si="213"/>
        <v>271.53206746000677</v>
      </c>
      <c r="AJ258">
        <f t="shared" si="213"/>
        <v>14.841319696060204</v>
      </c>
      <c r="AK258">
        <f t="shared" si="213"/>
        <v>29.511802832521429</v>
      </c>
      <c r="AL258">
        <f t="shared" si="213"/>
        <v>105.84639413284643</v>
      </c>
      <c r="AM258">
        <f t="shared" si="213"/>
        <v>41.352534193229275</v>
      </c>
      <c r="AN258">
        <f t="shared" si="213"/>
        <v>200.44370869877031</v>
      </c>
      <c r="AO258">
        <f t="shared" si="213"/>
        <v>112.40918272870756</v>
      </c>
      <c r="AP258">
        <f t="shared" si="213"/>
        <v>0</v>
      </c>
      <c r="AQ258" t="e">
        <f t="shared" si="213"/>
        <v>#DIV/0!</v>
      </c>
      <c r="AR258">
        <f t="shared" si="213"/>
        <v>101.8772664865852</v>
      </c>
      <c r="AS258">
        <f t="shared" si="213"/>
        <v>55.831207625592647</v>
      </c>
      <c r="AT258">
        <f t="shared" si="213"/>
        <v>107.18080521544297</v>
      </c>
      <c r="AU258">
        <f t="shared" si="213"/>
        <v>84.577136529592323</v>
      </c>
      <c r="AV258">
        <f t="shared" si="213"/>
        <v>81.686028055961685</v>
      </c>
      <c r="AW258">
        <f t="shared" si="213"/>
        <v>0</v>
      </c>
      <c r="AX258">
        <f t="shared" si="213"/>
        <v>47.524727945258903</v>
      </c>
      <c r="AY258">
        <f t="shared" si="213"/>
        <v>223.05862459164013</v>
      </c>
      <c r="AZ258">
        <f t="shared" si="213"/>
        <v>443.67805129634547</v>
      </c>
      <c r="BA258">
        <f t="shared" si="213"/>
        <v>0</v>
      </c>
      <c r="BB258">
        <f t="shared" si="213"/>
        <v>167.04220077676092</v>
      </c>
      <c r="BC258">
        <f t="shared" si="213"/>
        <v>63.226338733834773</v>
      </c>
      <c r="BD258">
        <f t="shared" si="213"/>
        <v>20.78850556166206</v>
      </c>
      <c r="BE258">
        <f t="shared" si="213"/>
        <v>85.208782853915807</v>
      </c>
      <c r="BF258">
        <f t="shared" si="213"/>
        <v>157.51477850712368</v>
      </c>
      <c r="BG258">
        <f t="shared" si="213"/>
        <v>147.63892493312562</v>
      </c>
      <c r="BH258">
        <f t="shared" si="213"/>
        <v>97.493208470659454</v>
      </c>
      <c r="BI258">
        <f t="shared" si="213"/>
        <v>133.26301959062209</v>
      </c>
      <c r="BJ258">
        <f t="shared" si="213"/>
        <v>0</v>
      </c>
      <c r="BK258">
        <f t="shared" si="213"/>
        <v>150.09650272639149</v>
      </c>
      <c r="BL258">
        <f t="shared" si="213"/>
        <v>0</v>
      </c>
      <c r="BM258">
        <f t="shared" si="213"/>
        <v>64.692081213025901</v>
      </c>
      <c r="BN258">
        <f t="shared" si="213"/>
        <v>127.88916296823278</v>
      </c>
      <c r="BO258">
        <f t="shared" si="213"/>
        <v>150.04339569896186</v>
      </c>
      <c r="BP258">
        <f t="shared" ref="BP258" si="215">BP182/BP$139*100</f>
        <v>0</v>
      </c>
      <c r="BQ258">
        <f t="shared" si="214"/>
        <v>0</v>
      </c>
      <c r="BR258">
        <f t="shared" si="214"/>
        <v>34.173847503580582</v>
      </c>
      <c r="BS258">
        <f t="shared" si="214"/>
        <v>54.484117846870852</v>
      </c>
      <c r="BT258">
        <f t="shared" si="214"/>
        <v>159.11356824657804</v>
      </c>
      <c r="BU258">
        <f t="shared" si="214"/>
        <v>602.91722926901321</v>
      </c>
      <c r="BV258">
        <f t="shared" si="214"/>
        <v>38.273862077670998</v>
      </c>
      <c r="BW258">
        <f t="shared" si="214"/>
        <v>46.741188170814489</v>
      </c>
      <c r="BX258" t="e">
        <f t="shared" si="214"/>
        <v>#DIV/0!</v>
      </c>
      <c r="BY258">
        <f t="shared" si="214"/>
        <v>237.62282792548856</v>
      </c>
      <c r="BZ258">
        <f t="shared" si="214"/>
        <v>44.509411028016068</v>
      </c>
      <c r="CA258">
        <f t="shared" si="214"/>
        <v>74.376320436193794</v>
      </c>
      <c r="CB258">
        <f t="shared" si="214"/>
        <v>54.850722537982541</v>
      </c>
      <c r="CC258">
        <f t="shared" si="214"/>
        <v>0</v>
      </c>
      <c r="CD258">
        <f t="shared" si="214"/>
        <v>69.421296907605239</v>
      </c>
      <c r="CE258">
        <f t="shared" si="214"/>
        <v>81.351412552018601</v>
      </c>
      <c r="CF258">
        <f t="shared" si="214"/>
        <v>31.457899865455591</v>
      </c>
      <c r="CG258">
        <f t="shared" si="214"/>
        <v>131.2119146653686</v>
      </c>
      <c r="CH258">
        <f t="shared" si="214"/>
        <v>19.032293488850627</v>
      </c>
      <c r="CI258">
        <f t="shared" si="214"/>
        <v>50.475139500929458</v>
      </c>
      <c r="CJ258">
        <f t="shared" si="214"/>
        <v>72.378479331234033</v>
      </c>
      <c r="CK258">
        <f t="shared" si="214"/>
        <v>131.2119146653686</v>
      </c>
      <c r="CL258">
        <f t="shared" si="214"/>
        <v>7.3208945222527095</v>
      </c>
      <c r="CM258">
        <f t="shared" si="214"/>
        <v>0</v>
      </c>
      <c r="CN258">
        <f t="shared" si="214"/>
        <v>85.152790343056367</v>
      </c>
      <c r="CO258">
        <f t="shared" si="214"/>
        <v>2.1597628687265473</v>
      </c>
      <c r="CP258">
        <f t="shared" si="214"/>
        <v>313.84793391937285</v>
      </c>
      <c r="CQ258">
        <f t="shared" si="214"/>
        <v>177.97482029535587</v>
      </c>
      <c r="CR258">
        <f t="shared" si="214"/>
        <v>285.83459938500431</v>
      </c>
      <c r="CS258">
        <f t="shared" si="214"/>
        <v>371.93199582615921</v>
      </c>
      <c r="CT258" t="e">
        <f t="shared" si="214"/>
        <v>#DIV/0!</v>
      </c>
      <c r="CU258">
        <f t="shared" si="214"/>
        <v>0</v>
      </c>
      <c r="CV258">
        <f t="shared" si="214"/>
        <v>379.30799326924148</v>
      </c>
      <c r="CW258">
        <f t="shared" si="214"/>
        <v>0</v>
      </c>
      <c r="CX258">
        <f t="shared" si="214"/>
        <v>0</v>
      </c>
      <c r="CY258">
        <f t="shared" si="214"/>
        <v>35.51142101801797</v>
      </c>
      <c r="CZ258">
        <f t="shared" si="214"/>
        <v>61.451842510482926</v>
      </c>
      <c r="DA258">
        <f t="shared" si="214"/>
        <v>76.789475874087643</v>
      </c>
      <c r="DB258">
        <f t="shared" si="214"/>
        <v>250.89306686033339</v>
      </c>
      <c r="DC258">
        <f t="shared" si="214"/>
        <v>107.45413199579177</v>
      </c>
      <c r="DD258">
        <f t="shared" si="214"/>
        <v>168.32877328008681</v>
      </c>
    </row>
    <row r="259" spans="3:108">
      <c r="D259">
        <f>D183/D$139*100</f>
        <v>296.63147151457218</v>
      </c>
      <c r="E259">
        <f t="shared" ref="E259:BP259" si="216">E183/E$139*100</f>
        <v>244.36678419663031</v>
      </c>
      <c r="F259">
        <f t="shared" si="216"/>
        <v>137.72258470727107</v>
      </c>
      <c r="G259">
        <f t="shared" si="216"/>
        <v>221.85554305014637</v>
      </c>
      <c r="H259">
        <f t="shared" si="216"/>
        <v>1138.1828224974563</v>
      </c>
      <c r="I259">
        <f t="shared" si="216"/>
        <v>439.51564089088129</v>
      </c>
      <c r="J259">
        <f t="shared" si="216"/>
        <v>674.83501140086616</v>
      </c>
      <c r="K259">
        <f t="shared" si="216"/>
        <v>1082.0652772159381</v>
      </c>
      <c r="L259">
        <f t="shared" si="216"/>
        <v>220.35563394227421</v>
      </c>
      <c r="M259">
        <f t="shared" si="216"/>
        <v>151.26462220296875</v>
      </c>
      <c r="N259">
        <f t="shared" si="216"/>
        <v>158.79562272577991</v>
      </c>
      <c r="O259">
        <f t="shared" si="216"/>
        <v>668.79988743536819</v>
      </c>
      <c r="P259">
        <f t="shared" si="216"/>
        <v>21616.926500589663</v>
      </c>
      <c r="Q259">
        <f t="shared" si="216"/>
        <v>175.27209212762421</v>
      </c>
      <c r="R259">
        <f t="shared" si="216"/>
        <v>335.64605387829198</v>
      </c>
      <c r="S259">
        <f t="shared" si="216"/>
        <v>282.20333950910879</v>
      </c>
      <c r="T259">
        <f t="shared" si="216"/>
        <v>365.20093765070015</v>
      </c>
      <c r="U259">
        <f t="shared" si="216"/>
        <v>159.24274812599998</v>
      </c>
      <c r="V259">
        <f t="shared" si="216"/>
        <v>158.11478703448316</v>
      </c>
      <c r="W259">
        <f t="shared" si="216"/>
        <v>173.41963789540497</v>
      </c>
      <c r="X259">
        <f t="shared" si="216"/>
        <v>209.44609994640916</v>
      </c>
      <c r="Y259">
        <f t="shared" si="216"/>
        <v>197.11321346786829</v>
      </c>
      <c r="Z259">
        <f t="shared" si="216"/>
        <v>125.28412981493722</v>
      </c>
      <c r="AA259">
        <f t="shared" si="216"/>
        <v>240.71061123985885</v>
      </c>
      <c r="AB259">
        <f t="shared" si="216"/>
        <v>62.736618229107165</v>
      </c>
      <c r="AC259">
        <f t="shared" si="216"/>
        <v>444.93501269072289</v>
      </c>
      <c r="AD259">
        <f t="shared" si="216"/>
        <v>194.29589231775793</v>
      </c>
      <c r="AE259">
        <f t="shared" si="216"/>
        <v>135.90998255832434</v>
      </c>
      <c r="AF259">
        <f t="shared" si="216"/>
        <v>147.27688787600493</v>
      </c>
      <c r="AG259">
        <f t="shared" si="216"/>
        <v>414.66317417337797</v>
      </c>
      <c r="AH259">
        <f t="shared" si="216"/>
        <v>429.76875956328558</v>
      </c>
      <c r="AI259">
        <f t="shared" si="216"/>
        <v>416.22899961091957</v>
      </c>
      <c r="AJ259">
        <f t="shared" si="216"/>
        <v>412.75528435567878</v>
      </c>
      <c r="AK259">
        <f t="shared" si="216"/>
        <v>173.29573463577356</v>
      </c>
      <c r="AL259">
        <f t="shared" si="216"/>
        <v>164.91628540688748</v>
      </c>
      <c r="AM259">
        <f t="shared" si="216"/>
        <v>169.4105899284703</v>
      </c>
      <c r="AN259">
        <f t="shared" si="216"/>
        <v>536.99657400452111</v>
      </c>
      <c r="AO259">
        <f t="shared" si="216"/>
        <v>1380.9967628127204</v>
      </c>
      <c r="AP259">
        <f t="shared" si="216"/>
        <v>1394.2887947153974</v>
      </c>
      <c r="AQ259" t="e">
        <f t="shared" si="216"/>
        <v>#DIV/0!</v>
      </c>
      <c r="AR259">
        <f t="shared" si="216"/>
        <v>263.21883231270317</v>
      </c>
      <c r="AS259">
        <f t="shared" si="216"/>
        <v>325.57694962182268</v>
      </c>
      <c r="AT259">
        <f t="shared" si="216"/>
        <v>790.23054712182932</v>
      </c>
      <c r="AU259">
        <f t="shared" si="216"/>
        <v>253.7498697629951</v>
      </c>
      <c r="AV259">
        <f t="shared" si="216"/>
        <v>453.30749594267303</v>
      </c>
      <c r="AW259">
        <f t="shared" si="216"/>
        <v>277.51888588690321</v>
      </c>
      <c r="AX259">
        <f t="shared" si="216"/>
        <v>401.8695187380344</v>
      </c>
      <c r="AY259">
        <f t="shared" si="216"/>
        <v>440.58088008025919</v>
      </c>
      <c r="AZ259">
        <f t="shared" si="216"/>
        <v>4077.5327684000536</v>
      </c>
      <c r="BA259">
        <f t="shared" si="216"/>
        <v>1155.4924879683554</v>
      </c>
      <c r="BB259">
        <f t="shared" si="216"/>
        <v>307.01744212469151</v>
      </c>
      <c r="BC259">
        <f t="shared" si="216"/>
        <v>629.88663635833257</v>
      </c>
      <c r="BD259">
        <f t="shared" si="216"/>
        <v>131.77887868219332</v>
      </c>
      <c r="BE259">
        <f t="shared" si="216"/>
        <v>213.01447476343657</v>
      </c>
      <c r="BF259">
        <f t="shared" si="216"/>
        <v>426.1203434592436</v>
      </c>
      <c r="BG259">
        <f t="shared" si="216"/>
        <v>794.90551748622465</v>
      </c>
      <c r="BH259">
        <f t="shared" si="216"/>
        <v>351.13555878443913</v>
      </c>
      <c r="BI259">
        <f t="shared" si="216"/>
        <v>239.97901513944561</v>
      </c>
      <c r="BJ259">
        <f t="shared" si="216"/>
        <v>736.83712851117218</v>
      </c>
      <c r="BK259">
        <f t="shared" si="216"/>
        <v>630.58254852916832</v>
      </c>
      <c r="BL259">
        <f t="shared" si="216"/>
        <v>2854.9868257680282</v>
      </c>
      <c r="BM259">
        <f t="shared" si="216"/>
        <v>221.08135230599788</v>
      </c>
      <c r="BN259">
        <f t="shared" si="216"/>
        <v>332.75453852272</v>
      </c>
      <c r="BO259">
        <f t="shared" si="216"/>
        <v>298.8277632370627</v>
      </c>
      <c r="BP259">
        <f t="shared" si="216"/>
        <v>143.07607709330711</v>
      </c>
      <c r="BQ259">
        <f t="shared" si="214"/>
        <v>243.41995064381754</v>
      </c>
      <c r="BR259">
        <f t="shared" si="214"/>
        <v>243.06975815692851</v>
      </c>
      <c r="BS259">
        <f t="shared" si="214"/>
        <v>167.52667866104574</v>
      </c>
      <c r="BT259">
        <f t="shared" si="214"/>
        <v>415.43712486396123</v>
      </c>
      <c r="BU259">
        <f t="shared" si="214"/>
        <v>7430.9814493736585</v>
      </c>
      <c r="BV259">
        <f t="shared" si="214"/>
        <v>314.02356345542808</v>
      </c>
      <c r="BW259">
        <f t="shared" si="214"/>
        <v>237.9267228174017</v>
      </c>
      <c r="BX259" t="e">
        <f t="shared" si="214"/>
        <v>#DIV/0!</v>
      </c>
      <c r="BY259">
        <f t="shared" si="214"/>
        <v>1926.40301339692</v>
      </c>
      <c r="BZ259">
        <f t="shared" si="214"/>
        <v>196.71970764366239</v>
      </c>
      <c r="CA259">
        <f t="shared" si="214"/>
        <v>491.38538325292609</v>
      </c>
      <c r="CB259">
        <f t="shared" si="214"/>
        <v>216.08931200399866</v>
      </c>
      <c r="CC259">
        <f t="shared" si="214"/>
        <v>103.04676346161119</v>
      </c>
      <c r="CD259">
        <f t="shared" si="214"/>
        <v>218.54604657974113</v>
      </c>
      <c r="CE259">
        <f t="shared" si="214"/>
        <v>284.32020976267211</v>
      </c>
      <c r="CF259">
        <f t="shared" si="214"/>
        <v>83.890438787067779</v>
      </c>
      <c r="CG259">
        <f t="shared" si="214"/>
        <v>207.54538494742386</v>
      </c>
      <c r="CH259">
        <f t="shared" si="214"/>
        <v>38.209663475248242</v>
      </c>
      <c r="CI259">
        <f t="shared" si="214"/>
        <v>150.36088476563339</v>
      </c>
      <c r="CJ259">
        <f t="shared" si="214"/>
        <v>135.39502450948768</v>
      </c>
      <c r="CK259">
        <f t="shared" si="214"/>
        <v>207.57726840774296</v>
      </c>
      <c r="CL259">
        <f t="shared" si="214"/>
        <v>336.096899458964</v>
      </c>
      <c r="CM259">
        <f t="shared" si="214"/>
        <v>1550.929295253643</v>
      </c>
      <c r="CN259">
        <f t="shared" si="214"/>
        <v>496.36037987488237</v>
      </c>
      <c r="CO259">
        <f t="shared" si="214"/>
        <v>231.15710949707875</v>
      </c>
      <c r="CP259">
        <f t="shared" si="214"/>
        <v>1068.2571879264015</v>
      </c>
      <c r="CQ259">
        <f t="shared" si="214"/>
        <v>584.66208369794458</v>
      </c>
      <c r="CR259">
        <f t="shared" si="214"/>
        <v>1024.5467394005698</v>
      </c>
      <c r="CS259">
        <f t="shared" si="214"/>
        <v>1536.4666420359517</v>
      </c>
      <c r="CT259" t="e">
        <f t="shared" si="214"/>
        <v>#DIV/0!</v>
      </c>
      <c r="CU259">
        <f t="shared" si="214"/>
        <v>6119.853644154312</v>
      </c>
      <c r="CV259">
        <f t="shared" si="214"/>
        <v>1289.6779203158046</v>
      </c>
      <c r="CW259">
        <f t="shared" si="214"/>
        <v>1790.0687731653686</v>
      </c>
      <c r="CX259">
        <f t="shared" si="214"/>
        <v>566.39895610431483</v>
      </c>
      <c r="CY259">
        <f t="shared" si="214"/>
        <v>192.78388312708626</v>
      </c>
      <c r="CZ259">
        <f t="shared" si="214"/>
        <v>344.16765249184226</v>
      </c>
      <c r="DA259">
        <f t="shared" si="214"/>
        <v>175.46473546902951</v>
      </c>
      <c r="DB259">
        <f t="shared" si="214"/>
        <v>2466.7343493254157</v>
      </c>
      <c r="DC259">
        <f t="shared" si="214"/>
        <v>3658.3668424752545</v>
      </c>
      <c r="DD259">
        <f t="shared" si="214"/>
        <v>471.2981261620406</v>
      </c>
    </row>
    <row r="261" spans="3:108">
      <c r="C261" s="1" t="s">
        <v>309</v>
      </c>
      <c r="D261">
        <f>D186/D$139*100</f>
        <v>129.87118936510691</v>
      </c>
      <c r="E261">
        <f t="shared" ref="E261:BP264" si="217">E186/E$139*100</f>
        <v>112.0175145564146</v>
      </c>
      <c r="F261">
        <f t="shared" si="217"/>
        <v>51.818551240673138</v>
      </c>
      <c r="G261">
        <f t="shared" si="217"/>
        <v>55.448088822523708</v>
      </c>
      <c r="H261">
        <f t="shared" si="217"/>
        <v>937.77612494641608</v>
      </c>
      <c r="I261">
        <f t="shared" si="217"/>
        <v>280.02445019925187</v>
      </c>
      <c r="J261">
        <f t="shared" si="217"/>
        <v>557.01504940900793</v>
      </c>
      <c r="K261">
        <f t="shared" si="217"/>
        <v>426.99217700788938</v>
      </c>
      <c r="L261">
        <f t="shared" si="217"/>
        <v>161.15884984260774</v>
      </c>
      <c r="M261">
        <f t="shared" si="217"/>
        <v>152.85892728531542</v>
      </c>
      <c r="N261">
        <f t="shared" si="217"/>
        <v>125.30020272685746</v>
      </c>
      <c r="O261">
        <f t="shared" si="217"/>
        <v>219.19399226365206</v>
      </c>
      <c r="P261">
        <f t="shared" si="217"/>
        <v>12999.176467680945</v>
      </c>
      <c r="Q261">
        <f t="shared" si="217"/>
        <v>50.47831539956492</v>
      </c>
      <c r="R261">
        <f t="shared" si="217"/>
        <v>169.23477992489194</v>
      </c>
      <c r="S261">
        <f t="shared" si="217"/>
        <v>168.45589766254582</v>
      </c>
      <c r="T261">
        <f t="shared" si="217"/>
        <v>252.47725151713553</v>
      </c>
      <c r="U261">
        <f t="shared" si="217"/>
        <v>115.95306936423322</v>
      </c>
      <c r="V261">
        <f t="shared" si="217"/>
        <v>87.084842699212402</v>
      </c>
      <c r="W261">
        <f t="shared" si="217"/>
        <v>115.75566653562073</v>
      </c>
      <c r="X261">
        <f t="shared" si="217"/>
        <v>120.85458746051303</v>
      </c>
      <c r="Y261">
        <f t="shared" si="217"/>
        <v>92.419707674584117</v>
      </c>
      <c r="Z261">
        <f t="shared" si="217"/>
        <v>104.7488507894833</v>
      </c>
      <c r="AA261">
        <f t="shared" si="217"/>
        <v>176.50747595829171</v>
      </c>
      <c r="AB261">
        <f t="shared" si="217"/>
        <v>30.098356775921374</v>
      </c>
      <c r="AC261">
        <f t="shared" si="217"/>
        <v>236.67318663978349</v>
      </c>
      <c r="AD261">
        <f t="shared" si="217"/>
        <v>111.7414567471204</v>
      </c>
      <c r="AE261">
        <f t="shared" si="217"/>
        <v>81.406215924348572</v>
      </c>
      <c r="AF261">
        <f t="shared" si="217"/>
        <v>56.059536358604355</v>
      </c>
      <c r="AG261">
        <f t="shared" si="217"/>
        <v>170.02592927172867</v>
      </c>
      <c r="AH261">
        <f t="shared" si="217"/>
        <v>232.43624811563245</v>
      </c>
      <c r="AI261">
        <f t="shared" si="217"/>
        <v>259.82838063512679</v>
      </c>
      <c r="AJ261">
        <f t="shared" si="217"/>
        <v>65.121980450760461</v>
      </c>
      <c r="AK261">
        <f t="shared" si="217"/>
        <v>67.900400237916642</v>
      </c>
      <c r="AL261">
        <f t="shared" si="217"/>
        <v>147.97758945140575</v>
      </c>
      <c r="AM261">
        <f t="shared" si="217"/>
        <v>72.187064180865477</v>
      </c>
      <c r="AN261">
        <f t="shared" si="217"/>
        <v>528.74518135867424</v>
      </c>
      <c r="AO261">
        <f t="shared" si="217"/>
        <v>430.51306260789693</v>
      </c>
      <c r="AP261">
        <f t="shared" si="217"/>
        <v>0</v>
      </c>
      <c r="AQ261" t="e">
        <f t="shared" si="217"/>
        <v>#DIV/0!</v>
      </c>
      <c r="AR261">
        <f t="shared" si="217"/>
        <v>235.27829082846642</v>
      </c>
      <c r="AS261">
        <f t="shared" si="217"/>
        <v>118.95450844870588</v>
      </c>
      <c r="AT261">
        <f t="shared" si="217"/>
        <v>281.31483344453972</v>
      </c>
      <c r="AU261">
        <f t="shared" si="217"/>
        <v>248.61753703524391</v>
      </c>
      <c r="AV261">
        <f t="shared" si="217"/>
        <v>144.28112391647764</v>
      </c>
      <c r="AW261">
        <f t="shared" si="217"/>
        <v>60.779124139497185</v>
      </c>
      <c r="AX261">
        <f t="shared" si="217"/>
        <v>96.879966060314786</v>
      </c>
      <c r="AY261">
        <f t="shared" si="217"/>
        <v>380.81798058959055</v>
      </c>
      <c r="AZ261">
        <f t="shared" si="217"/>
        <v>505.97644525656824</v>
      </c>
      <c r="BA261">
        <f t="shared" si="217"/>
        <v>0</v>
      </c>
      <c r="BB261">
        <f t="shared" si="217"/>
        <v>239.30626422258553</v>
      </c>
      <c r="BC261">
        <f t="shared" si="217"/>
        <v>254.5744721633684</v>
      </c>
      <c r="BD261">
        <f t="shared" si="217"/>
        <v>169.50841554737067</v>
      </c>
      <c r="BE261">
        <f t="shared" si="217"/>
        <v>106.91926081658065</v>
      </c>
      <c r="BF261">
        <f t="shared" si="217"/>
        <v>168.46127405473692</v>
      </c>
      <c r="BG261">
        <f t="shared" si="217"/>
        <v>181.33304884596305</v>
      </c>
      <c r="BH261">
        <f t="shared" si="217"/>
        <v>120.84863852057461</v>
      </c>
      <c r="BI261">
        <f t="shared" si="217"/>
        <v>121.45089507832112</v>
      </c>
      <c r="BJ261">
        <f t="shared" si="217"/>
        <v>160.25057093949823</v>
      </c>
      <c r="BK261">
        <f t="shared" si="217"/>
        <v>174.3384416093869</v>
      </c>
      <c r="BL261">
        <f t="shared" si="217"/>
        <v>147.8263077185141</v>
      </c>
      <c r="BM261">
        <f t="shared" si="217"/>
        <v>107.72599026489738</v>
      </c>
      <c r="BN261">
        <f t="shared" si="217"/>
        <v>159.86513907163976</v>
      </c>
      <c r="BO261">
        <f t="shared" si="217"/>
        <v>142.96045674077834</v>
      </c>
      <c r="BP261">
        <f t="shared" si="217"/>
        <v>89.081444066677506</v>
      </c>
      <c r="BQ261">
        <f t="shared" ref="BQ261:DD265" si="218">BQ186/BQ$139*100</f>
        <v>30.77960280252066</v>
      </c>
      <c r="BR261">
        <f t="shared" si="218"/>
        <v>98.387272898671654</v>
      </c>
      <c r="BS261">
        <f t="shared" si="218"/>
        <v>46.026670576033176</v>
      </c>
      <c r="BT261">
        <f t="shared" si="218"/>
        <v>357.27330205834852</v>
      </c>
      <c r="BU261">
        <f t="shared" si="218"/>
        <v>1116.9717044619942</v>
      </c>
      <c r="BV261">
        <f t="shared" si="218"/>
        <v>93.852811067754402</v>
      </c>
      <c r="BW261">
        <f t="shared" si="218"/>
        <v>167.40446085362348</v>
      </c>
      <c r="BX261" t="e">
        <f t="shared" si="218"/>
        <v>#DIV/0!</v>
      </c>
      <c r="BY261">
        <f t="shared" si="218"/>
        <v>108.61944795263905</v>
      </c>
      <c r="BZ261">
        <f t="shared" si="218"/>
        <v>102.63441048975861</v>
      </c>
      <c r="CA261">
        <f t="shared" si="218"/>
        <v>261.19337226224417</v>
      </c>
      <c r="CB261">
        <f t="shared" si="218"/>
        <v>99.234172569048255</v>
      </c>
      <c r="CC261">
        <f t="shared" si="218"/>
        <v>2.2377797513687567</v>
      </c>
      <c r="CD261">
        <f t="shared" si="218"/>
        <v>148.05200642612596</v>
      </c>
      <c r="CE261">
        <f t="shared" si="218"/>
        <v>244.76597260998494</v>
      </c>
      <c r="CF261">
        <f t="shared" si="218"/>
        <v>51.619284798554197</v>
      </c>
      <c r="CG261">
        <f t="shared" si="218"/>
        <v>158.51658940915237</v>
      </c>
      <c r="CH261">
        <f t="shared" si="218"/>
        <v>22.046717414416136</v>
      </c>
      <c r="CI261">
        <f t="shared" si="218"/>
        <v>111.87238815696843</v>
      </c>
      <c r="CJ261">
        <f t="shared" si="218"/>
        <v>98.254438132401816</v>
      </c>
      <c r="CK261">
        <f t="shared" si="218"/>
        <v>158.65523575008316</v>
      </c>
      <c r="CL261">
        <f t="shared" si="218"/>
        <v>88.881390331160873</v>
      </c>
      <c r="CM261">
        <f t="shared" si="218"/>
        <v>222.40324194699036</v>
      </c>
      <c r="CN261">
        <f t="shared" si="218"/>
        <v>154.37234532608696</v>
      </c>
      <c r="CO261">
        <f t="shared" si="218"/>
        <v>95.06763433651399</v>
      </c>
      <c r="CP261">
        <f t="shared" si="218"/>
        <v>471.31033679087642</v>
      </c>
      <c r="CQ261">
        <f t="shared" si="218"/>
        <v>277.78857472985976</v>
      </c>
      <c r="CR261">
        <f t="shared" si="218"/>
        <v>381.08249828600771</v>
      </c>
      <c r="CS261">
        <f t="shared" si="218"/>
        <v>572.93745459112404</v>
      </c>
      <c r="CT261" t="e">
        <f t="shared" si="218"/>
        <v>#DIV/0!</v>
      </c>
      <c r="CU261">
        <f t="shared" si="218"/>
        <v>2516.7815493937487</v>
      </c>
      <c r="CV261">
        <f t="shared" si="218"/>
        <v>472.7961121209882</v>
      </c>
      <c r="CW261">
        <f t="shared" si="218"/>
        <v>1053.994104623963</v>
      </c>
      <c r="CX261">
        <f t="shared" si="218"/>
        <v>1125.585447746729</v>
      </c>
      <c r="CY261">
        <f t="shared" si="218"/>
        <v>51.780229629144934</v>
      </c>
      <c r="CZ261">
        <f t="shared" si="218"/>
        <v>111.01318504749531</v>
      </c>
      <c r="DA261">
        <f t="shared" si="218"/>
        <v>89.588087405932029</v>
      </c>
      <c r="DB261">
        <f t="shared" si="218"/>
        <v>1262.3979724828107</v>
      </c>
      <c r="DC261">
        <f t="shared" si="218"/>
        <v>5085.5232673759965</v>
      </c>
      <c r="DD261">
        <f t="shared" si="218"/>
        <v>320.58814529577256</v>
      </c>
    </row>
    <row r="262" spans="3:108">
      <c r="D262">
        <f>D187/D$139*100</f>
        <v>215.84611527807223</v>
      </c>
      <c r="E262">
        <f t="shared" si="217"/>
        <v>301.00274242589927</v>
      </c>
      <c r="F262">
        <f t="shared" si="217"/>
        <v>115.25063493302648</v>
      </c>
      <c r="G262">
        <f t="shared" si="217"/>
        <v>208.19336615009098</v>
      </c>
      <c r="H262">
        <f t="shared" si="217"/>
        <v>1706.0419266287208</v>
      </c>
      <c r="I262">
        <f t="shared" si="217"/>
        <v>609.21772886994688</v>
      </c>
      <c r="J262">
        <f t="shared" si="217"/>
        <v>840.96029059201328</v>
      </c>
      <c r="K262">
        <f t="shared" si="217"/>
        <v>1292.0220123399324</v>
      </c>
      <c r="L262">
        <f t="shared" si="217"/>
        <v>212.76924897378495</v>
      </c>
      <c r="M262">
        <f t="shared" si="217"/>
        <v>183.15838096799004</v>
      </c>
      <c r="N262">
        <f t="shared" si="217"/>
        <v>169.82328728999977</v>
      </c>
      <c r="O262">
        <f t="shared" si="217"/>
        <v>428.56892044278732</v>
      </c>
      <c r="P262">
        <f t="shared" si="217"/>
        <v>18344.402964512934</v>
      </c>
      <c r="Q262">
        <f t="shared" si="217"/>
        <v>139.2018744297759</v>
      </c>
      <c r="R262">
        <f t="shared" si="217"/>
        <v>251.16390930633435</v>
      </c>
      <c r="S262">
        <f t="shared" si="217"/>
        <v>238.83707679849243</v>
      </c>
      <c r="T262">
        <f t="shared" si="217"/>
        <v>341.30355704534662</v>
      </c>
      <c r="U262">
        <f t="shared" si="217"/>
        <v>127.51140785856533</v>
      </c>
      <c r="V262">
        <f t="shared" si="217"/>
        <v>121.47247399720347</v>
      </c>
      <c r="W262">
        <f t="shared" si="217"/>
        <v>135.08681177735608</v>
      </c>
      <c r="X262">
        <f t="shared" si="217"/>
        <v>173.66403464721589</v>
      </c>
      <c r="Y262">
        <f t="shared" si="217"/>
        <v>133.69792213616586</v>
      </c>
      <c r="Z262">
        <f t="shared" si="217"/>
        <v>153.45815516788392</v>
      </c>
      <c r="AA262">
        <f t="shared" si="217"/>
        <v>215.24871161512081</v>
      </c>
      <c r="AB262">
        <f t="shared" si="217"/>
        <v>39.330412498683778</v>
      </c>
      <c r="AC262">
        <f t="shared" si="217"/>
        <v>304.09777514816187</v>
      </c>
      <c r="AD262">
        <f t="shared" si="217"/>
        <v>150.59805913202297</v>
      </c>
      <c r="AE262">
        <f t="shared" si="217"/>
        <v>101.00197016486267</v>
      </c>
      <c r="AF262">
        <f t="shared" si="217"/>
        <v>149.16354196832583</v>
      </c>
      <c r="AG262">
        <f t="shared" si="217"/>
        <v>242.47244922221873</v>
      </c>
      <c r="AH262">
        <f t="shared" si="217"/>
        <v>314.15208765541718</v>
      </c>
      <c r="AI262">
        <f t="shared" si="217"/>
        <v>395.77426026713232</v>
      </c>
      <c r="AJ262">
        <f t="shared" si="217"/>
        <v>215.47308321554772</v>
      </c>
      <c r="AK262">
        <f t="shared" si="217"/>
        <v>202.26172823236558</v>
      </c>
      <c r="AL262">
        <f t="shared" si="217"/>
        <v>187.77651000752945</v>
      </c>
      <c r="AM262">
        <f t="shared" si="217"/>
        <v>112.0272707506503</v>
      </c>
      <c r="AN262">
        <f t="shared" si="217"/>
        <v>649.35671608542373</v>
      </c>
      <c r="AO262">
        <f t="shared" si="217"/>
        <v>951.9746932320993</v>
      </c>
      <c r="AP262">
        <f t="shared" si="217"/>
        <v>494.84202666599913</v>
      </c>
      <c r="AQ262" t="e">
        <f t="shared" si="217"/>
        <v>#DIV/0!</v>
      </c>
      <c r="AR262">
        <f t="shared" si="217"/>
        <v>365.17729165616026</v>
      </c>
      <c r="AS262">
        <f t="shared" si="217"/>
        <v>296.64403487778384</v>
      </c>
      <c r="AT262">
        <f t="shared" si="217"/>
        <v>616.48412006326191</v>
      </c>
      <c r="AU262">
        <f t="shared" si="217"/>
        <v>330.24389607259138</v>
      </c>
      <c r="AV262">
        <f t="shared" si="217"/>
        <v>414.80815982083084</v>
      </c>
      <c r="AW262">
        <f t="shared" si="217"/>
        <v>163.2909100873795</v>
      </c>
      <c r="AX262">
        <f t="shared" si="217"/>
        <v>299.34535512772248</v>
      </c>
      <c r="AY262">
        <f t="shared" si="217"/>
        <v>518.94619627789609</v>
      </c>
      <c r="AZ262">
        <f t="shared" si="217"/>
        <v>901.32753404538289</v>
      </c>
      <c r="BA262">
        <f t="shared" si="217"/>
        <v>1329.0729579094029</v>
      </c>
      <c r="BB262">
        <f t="shared" si="217"/>
        <v>407.70720427826177</v>
      </c>
      <c r="BC262">
        <f t="shared" si="217"/>
        <v>481.83719828877815</v>
      </c>
      <c r="BD262">
        <f t="shared" si="217"/>
        <v>609.7942442382697</v>
      </c>
      <c r="BE262">
        <f t="shared" si="217"/>
        <v>198.42953673840546</v>
      </c>
      <c r="BF262">
        <f t="shared" si="217"/>
        <v>232.54586023255982</v>
      </c>
      <c r="BG262">
        <f t="shared" si="217"/>
        <v>427.3045269393898</v>
      </c>
      <c r="BH262">
        <f t="shared" si="217"/>
        <v>222.58152425310254</v>
      </c>
      <c r="BI262">
        <f t="shared" si="217"/>
        <v>286.20207821680998</v>
      </c>
      <c r="BJ262">
        <f t="shared" si="217"/>
        <v>556.40416387399409</v>
      </c>
      <c r="BK262">
        <f t="shared" si="217"/>
        <v>448.35362290900491</v>
      </c>
      <c r="BL262">
        <f t="shared" si="217"/>
        <v>272.99961098186685</v>
      </c>
      <c r="BM262">
        <f t="shared" si="217"/>
        <v>228.73695410575397</v>
      </c>
      <c r="BN262">
        <f t="shared" si="217"/>
        <v>577.46437449771224</v>
      </c>
      <c r="BO262">
        <f t="shared" si="217"/>
        <v>439.25715999438853</v>
      </c>
      <c r="BP262">
        <f t="shared" si="217"/>
        <v>168.37535694220898</v>
      </c>
      <c r="BQ262">
        <f t="shared" si="218"/>
        <v>227.25778973343691</v>
      </c>
      <c r="BR262">
        <f t="shared" si="218"/>
        <v>288.25155750896727</v>
      </c>
      <c r="BS262">
        <f t="shared" si="218"/>
        <v>101.57756867891636</v>
      </c>
      <c r="BT262">
        <f t="shared" si="218"/>
        <v>457.34939428683452</v>
      </c>
      <c r="BU262">
        <f t="shared" si="218"/>
        <v>4607.6027441869128</v>
      </c>
      <c r="BV262">
        <f t="shared" si="218"/>
        <v>399.99135710607436</v>
      </c>
      <c r="BW262">
        <f t="shared" si="218"/>
        <v>279.42687952965611</v>
      </c>
      <c r="BX262" t="e">
        <f t="shared" si="218"/>
        <v>#DIV/0!</v>
      </c>
      <c r="BY262">
        <f t="shared" si="218"/>
        <v>566.35430142798407</v>
      </c>
      <c r="BZ262">
        <f t="shared" si="218"/>
        <v>168.62125248886991</v>
      </c>
      <c r="CA262">
        <f t="shared" si="218"/>
        <v>309.11469874279044</v>
      </c>
      <c r="CB262">
        <f t="shared" si="218"/>
        <v>275.76246934977888</v>
      </c>
      <c r="CC262">
        <f t="shared" si="218"/>
        <v>23.267746537873759</v>
      </c>
      <c r="CD262">
        <f t="shared" si="218"/>
        <v>214.73098993918796</v>
      </c>
      <c r="CE262">
        <f t="shared" si="218"/>
        <v>504.10257284558639</v>
      </c>
      <c r="CF262">
        <f t="shared" si="218"/>
        <v>71.111046282915453</v>
      </c>
      <c r="CG262">
        <f t="shared" si="218"/>
        <v>316.23798829028448</v>
      </c>
      <c r="CH262">
        <f t="shared" si="218"/>
        <v>49.426515954740189</v>
      </c>
      <c r="CI262">
        <f t="shared" si="218"/>
        <v>148.6316667451517</v>
      </c>
      <c r="CJ262">
        <f t="shared" si="218"/>
        <v>129.07236751777015</v>
      </c>
      <c r="CK262">
        <f t="shared" si="218"/>
        <v>316.23798829028448</v>
      </c>
      <c r="CL262">
        <f t="shared" si="218"/>
        <v>307.5957056369121</v>
      </c>
      <c r="CM262">
        <f t="shared" si="218"/>
        <v>1728.9274195572743</v>
      </c>
      <c r="CN262">
        <f t="shared" si="218"/>
        <v>329.7240170371889</v>
      </c>
      <c r="CO262">
        <f t="shared" si="218"/>
        <v>187.77378779969635</v>
      </c>
      <c r="CP262">
        <f t="shared" si="218"/>
        <v>1577.2326438554107</v>
      </c>
      <c r="CQ262">
        <f t="shared" si="218"/>
        <v>879.00267832872373</v>
      </c>
      <c r="CR262">
        <f t="shared" si="218"/>
        <v>1373.6034063075897</v>
      </c>
      <c r="CS262">
        <f t="shared" si="218"/>
        <v>2222.2025292361968</v>
      </c>
      <c r="CT262" t="e">
        <f t="shared" si="218"/>
        <v>#DIV/0!</v>
      </c>
      <c r="CU262">
        <f t="shared" si="218"/>
        <v>9785.9000526580421</v>
      </c>
      <c r="CV262">
        <f t="shared" si="218"/>
        <v>1909.4719955234016</v>
      </c>
      <c r="CW262">
        <f t="shared" si="218"/>
        <v>6260.041380079494</v>
      </c>
      <c r="CX262">
        <f t="shared" si="218"/>
        <v>3138.7483933061058</v>
      </c>
      <c r="CY262">
        <f t="shared" si="218"/>
        <v>184.00329403788714</v>
      </c>
      <c r="CZ262">
        <f t="shared" si="218"/>
        <v>363.61529985959595</v>
      </c>
      <c r="DA262">
        <f t="shared" si="218"/>
        <v>209.69934161902896</v>
      </c>
      <c r="DB262">
        <f t="shared" si="218"/>
        <v>1685.2897884965589</v>
      </c>
      <c r="DC262">
        <f t="shared" si="218"/>
        <v>7311.7473208053543</v>
      </c>
      <c r="DD262">
        <f t="shared" si="218"/>
        <v>488.85291953364469</v>
      </c>
    </row>
    <row r="263" spans="3:108">
      <c r="D263">
        <f>D188/D$139*100</f>
        <v>166.31986977249596</v>
      </c>
      <c r="E263">
        <f t="shared" si="217"/>
        <v>170.94001985930223</v>
      </c>
      <c r="F263">
        <f t="shared" si="217"/>
        <v>101.78893666865491</v>
      </c>
      <c r="G263">
        <f t="shared" si="217"/>
        <v>89.960999331763787</v>
      </c>
      <c r="H263">
        <f t="shared" si="217"/>
        <v>1429.6422976107372</v>
      </c>
      <c r="I263">
        <f t="shared" si="217"/>
        <v>312.99391721554184</v>
      </c>
      <c r="J263">
        <f t="shared" si="217"/>
        <v>739.67977997462617</v>
      </c>
      <c r="K263">
        <f t="shared" si="217"/>
        <v>796.78651071310003</v>
      </c>
      <c r="L263">
        <f t="shared" si="217"/>
        <v>189.32908936706119</v>
      </c>
      <c r="M263">
        <f t="shared" si="217"/>
        <v>169.53758755194713</v>
      </c>
      <c r="N263">
        <f t="shared" si="217"/>
        <v>163.48776932668409</v>
      </c>
      <c r="O263">
        <f t="shared" si="217"/>
        <v>288.19064260169654</v>
      </c>
      <c r="P263">
        <f t="shared" si="217"/>
        <v>17016.704826612393</v>
      </c>
      <c r="Q263">
        <f t="shared" si="217"/>
        <v>91.325229115962799</v>
      </c>
      <c r="R263">
        <f t="shared" si="217"/>
        <v>215.63853289185411</v>
      </c>
      <c r="S263">
        <f t="shared" si="217"/>
        <v>180.24759935835729</v>
      </c>
      <c r="T263">
        <f t="shared" si="217"/>
        <v>272.31509556093272</v>
      </c>
      <c r="U263">
        <f t="shared" si="217"/>
        <v>117.76038909291391</v>
      </c>
      <c r="V263">
        <f t="shared" si="217"/>
        <v>106.23073680717303</v>
      </c>
      <c r="W263">
        <f t="shared" si="217"/>
        <v>129.78959939611897</v>
      </c>
      <c r="X263">
        <f t="shared" si="217"/>
        <v>126.67758369769926</v>
      </c>
      <c r="Y263">
        <f t="shared" si="217"/>
        <v>98.097184471292394</v>
      </c>
      <c r="Z263">
        <f t="shared" si="217"/>
        <v>124.08742175955305</v>
      </c>
      <c r="AA263">
        <f t="shared" si="217"/>
        <v>201.09618420127973</v>
      </c>
      <c r="AB263">
        <f t="shared" si="217"/>
        <v>32.87335409128719</v>
      </c>
      <c r="AC263">
        <f t="shared" si="217"/>
        <v>241.0052871250287</v>
      </c>
      <c r="AD263">
        <f t="shared" si="217"/>
        <v>141.99054979036305</v>
      </c>
      <c r="AE263">
        <f t="shared" si="217"/>
        <v>91.662346578871094</v>
      </c>
      <c r="AF263">
        <f t="shared" si="217"/>
        <v>95.614650311071031</v>
      </c>
      <c r="AG263">
        <f t="shared" si="217"/>
        <v>223.90399029328032</v>
      </c>
      <c r="AH263">
        <f t="shared" si="217"/>
        <v>258.8309933517537</v>
      </c>
      <c r="AI263">
        <f t="shared" si="217"/>
        <v>309.5782869168595</v>
      </c>
      <c r="AJ263">
        <f t="shared" si="217"/>
        <v>118.23152230736318</v>
      </c>
      <c r="AK263">
        <f t="shared" si="217"/>
        <v>107.09005976415258</v>
      </c>
      <c r="AL263">
        <f t="shared" si="217"/>
        <v>151.46203841962199</v>
      </c>
      <c r="AM263">
        <f t="shared" si="217"/>
        <v>94.128294011378244</v>
      </c>
      <c r="AN263">
        <f t="shared" si="217"/>
        <v>607.05474698692103</v>
      </c>
      <c r="AO263">
        <f t="shared" si="217"/>
        <v>484.71521119420709</v>
      </c>
      <c r="AP263">
        <f t="shared" si="217"/>
        <v>181.25538409182093</v>
      </c>
      <c r="AQ263" t="e">
        <f t="shared" si="217"/>
        <v>#DIV/0!</v>
      </c>
      <c r="AR263">
        <f t="shared" si="217"/>
        <v>313.45664158634651</v>
      </c>
      <c r="AS263">
        <f t="shared" si="217"/>
        <v>149.15266509684514</v>
      </c>
      <c r="AT263">
        <f t="shared" si="217"/>
        <v>409.04253926211203</v>
      </c>
      <c r="AU263">
        <f t="shared" si="217"/>
        <v>293.43927796628657</v>
      </c>
      <c r="AV263">
        <f t="shared" si="217"/>
        <v>167.38543849599139</v>
      </c>
      <c r="AW263">
        <f t="shared" si="217"/>
        <v>114.47454922267806</v>
      </c>
      <c r="AX263">
        <f t="shared" si="217"/>
        <v>119.94861192505954</v>
      </c>
      <c r="AY263">
        <f t="shared" si="217"/>
        <v>467.34738833153494</v>
      </c>
      <c r="AZ263">
        <f t="shared" si="217"/>
        <v>596.01079001918129</v>
      </c>
      <c r="BA263">
        <f t="shared" si="217"/>
        <v>935.01368650699294</v>
      </c>
      <c r="BB263">
        <f t="shared" si="217"/>
        <v>274.81350207084984</v>
      </c>
      <c r="BC263">
        <f t="shared" si="217"/>
        <v>380.26410559970861</v>
      </c>
      <c r="BD263">
        <f t="shared" si="217"/>
        <v>282.55037987234959</v>
      </c>
      <c r="BE263">
        <f t="shared" si="217"/>
        <v>113.91646906913063</v>
      </c>
      <c r="BF263">
        <f t="shared" si="217"/>
        <v>204.63678358549444</v>
      </c>
      <c r="BG263">
        <f t="shared" si="217"/>
        <v>211.08652974153514</v>
      </c>
      <c r="BH263">
        <f t="shared" si="217"/>
        <v>127.77924380897467</v>
      </c>
      <c r="BI263">
        <f t="shared" si="217"/>
        <v>142.00765002061041</v>
      </c>
      <c r="BJ263">
        <f t="shared" si="217"/>
        <v>239.12048520711679</v>
      </c>
      <c r="BK263">
        <f t="shared" si="217"/>
        <v>193.15641881228208</v>
      </c>
      <c r="BL263">
        <f t="shared" si="217"/>
        <v>173.57459545914767</v>
      </c>
      <c r="BM263">
        <f t="shared" si="217"/>
        <v>130.4250646156278</v>
      </c>
      <c r="BN263">
        <f t="shared" si="217"/>
        <v>204.39891819673849</v>
      </c>
      <c r="BO263">
        <f t="shared" si="217"/>
        <v>198.54937378871446</v>
      </c>
      <c r="BP263">
        <f t="shared" si="217"/>
        <v>122.84948239393417</v>
      </c>
      <c r="BQ263">
        <f t="shared" si="218"/>
        <v>89.726403979932698</v>
      </c>
      <c r="BR263">
        <f t="shared" si="218"/>
        <v>115.33572991947234</v>
      </c>
      <c r="BS263">
        <f t="shared" si="218"/>
        <v>69.538290494819293</v>
      </c>
      <c r="BT263">
        <f t="shared" si="218"/>
        <v>391.75061627901567</v>
      </c>
      <c r="BU263">
        <f t="shared" si="218"/>
        <v>3895.8618071177389</v>
      </c>
      <c r="BV263">
        <f t="shared" si="218"/>
        <v>130.99523656264478</v>
      </c>
      <c r="BW263">
        <f t="shared" si="218"/>
        <v>185.52539828784219</v>
      </c>
      <c r="BX263" t="e">
        <f t="shared" si="218"/>
        <v>#DIV/0!</v>
      </c>
      <c r="BY263">
        <f t="shared" si="218"/>
        <v>446.43462033743708</v>
      </c>
      <c r="BZ263">
        <f t="shared" si="218"/>
        <v>130.17805563592634</v>
      </c>
      <c r="CA263">
        <f t="shared" si="218"/>
        <v>298.82840606853154</v>
      </c>
      <c r="CB263">
        <f t="shared" si="218"/>
        <v>130.89032509034587</v>
      </c>
      <c r="CC263">
        <f t="shared" si="218"/>
        <v>6.1083226992512802</v>
      </c>
      <c r="CD263">
        <f t="shared" si="218"/>
        <v>174.29739156157783</v>
      </c>
      <c r="CE263">
        <f t="shared" si="218"/>
        <v>385.31571419380759</v>
      </c>
      <c r="CF263">
        <f t="shared" si="218"/>
        <v>67.265202993752567</v>
      </c>
      <c r="CG263">
        <f t="shared" si="218"/>
        <v>258.50441153593749</v>
      </c>
      <c r="CH263">
        <f t="shared" si="218"/>
        <v>36.199019761550524</v>
      </c>
      <c r="CI263">
        <f t="shared" si="218"/>
        <v>134.11449885332519</v>
      </c>
      <c r="CJ263">
        <f t="shared" si="218"/>
        <v>124.58787656177488</v>
      </c>
      <c r="CK263">
        <f t="shared" si="218"/>
        <v>258.64285924538405</v>
      </c>
      <c r="CL263">
        <f t="shared" si="218"/>
        <v>208.00968074882996</v>
      </c>
      <c r="CM263">
        <f t="shared" si="218"/>
        <v>866.44715868313131</v>
      </c>
      <c r="CN263">
        <f t="shared" si="218"/>
        <v>260.36482584269498</v>
      </c>
      <c r="CO263">
        <f t="shared" si="218"/>
        <v>128.27732593765847</v>
      </c>
      <c r="CP263">
        <f t="shared" si="218"/>
        <v>568.75787937600796</v>
      </c>
      <c r="CQ263">
        <f t="shared" si="218"/>
        <v>322.52377743281716</v>
      </c>
      <c r="CR263">
        <f t="shared" si="218"/>
        <v>478.71982871590291</v>
      </c>
      <c r="CS263">
        <f t="shared" si="218"/>
        <v>682.62691523398962</v>
      </c>
      <c r="CT263" t="e">
        <f t="shared" si="218"/>
        <v>#DIV/0!</v>
      </c>
      <c r="CU263">
        <f t="shared" si="218"/>
        <v>3182.2396882524358</v>
      </c>
      <c r="CV263">
        <f t="shared" si="218"/>
        <v>637.4613506988926</v>
      </c>
      <c r="CW263">
        <f t="shared" si="218"/>
        <v>2937.3013755196448</v>
      </c>
      <c r="CX263">
        <f t="shared" si="218"/>
        <v>1787.3892107384449</v>
      </c>
      <c r="CY263">
        <f t="shared" si="218"/>
        <v>115.38486801831776</v>
      </c>
      <c r="CZ263">
        <f t="shared" si="218"/>
        <v>221.15617134454192</v>
      </c>
      <c r="DA263">
        <f t="shared" si="218"/>
        <v>144.81930590598515</v>
      </c>
      <c r="DB263">
        <f t="shared" si="218"/>
        <v>1476.8475317142495</v>
      </c>
      <c r="DC263">
        <f t="shared" si="218"/>
        <v>5504.3393711192875</v>
      </c>
      <c r="DD263">
        <f t="shared" si="218"/>
        <v>398.86650474522389</v>
      </c>
    </row>
    <row r="264" spans="3:108">
      <c r="D264">
        <f>D189/D$139*100</f>
        <v>111.97577987409397</v>
      </c>
      <c r="E264">
        <f t="shared" si="217"/>
        <v>98.816471694167049</v>
      </c>
      <c r="F264">
        <f t="shared" si="217"/>
        <v>23.089035511080851</v>
      </c>
      <c r="G264">
        <f t="shared" si="217"/>
        <v>34.330028837355606</v>
      </c>
      <c r="H264">
        <f t="shared" si="217"/>
        <v>716.78005079013781</v>
      </c>
      <c r="I264">
        <f t="shared" si="217"/>
        <v>150.6711646441297</v>
      </c>
      <c r="J264">
        <f t="shared" si="217"/>
        <v>0</v>
      </c>
      <c r="K264">
        <f t="shared" si="217"/>
        <v>294.92664663464672</v>
      </c>
      <c r="L264">
        <f t="shared" si="217"/>
        <v>139.97336410683039</v>
      </c>
      <c r="M264">
        <f t="shared" si="217"/>
        <v>124.15189599320662</v>
      </c>
      <c r="N264">
        <f t="shared" si="217"/>
        <v>105.50388766144528</v>
      </c>
      <c r="O264">
        <f t="shared" si="217"/>
        <v>0</v>
      </c>
      <c r="P264">
        <f t="shared" si="217"/>
        <v>11030.495842518236</v>
      </c>
      <c r="Q264">
        <f t="shared" si="217"/>
        <v>0</v>
      </c>
      <c r="R264">
        <f t="shared" si="217"/>
        <v>167.95846231928817</v>
      </c>
      <c r="S264">
        <f t="shared" si="217"/>
        <v>156.64459272499926</v>
      </c>
      <c r="T264">
        <f t="shared" si="217"/>
        <v>216.68778101964739</v>
      </c>
      <c r="U264">
        <f t="shared" si="217"/>
        <v>109.8959521409153</v>
      </c>
      <c r="V264">
        <f t="shared" si="217"/>
        <v>13.296157409399223</v>
      </c>
      <c r="W264">
        <f t="shared" si="217"/>
        <v>96.803098596268129</v>
      </c>
      <c r="X264">
        <f t="shared" si="217"/>
        <v>101.91746193893036</v>
      </c>
      <c r="Y264">
        <f t="shared" si="217"/>
        <v>84.048035141071651</v>
      </c>
      <c r="Z264">
        <f t="shared" si="217"/>
        <v>82.173238197245851</v>
      </c>
      <c r="AA264">
        <f t="shared" si="217"/>
        <v>175.10399434155138</v>
      </c>
      <c r="AB264">
        <f t="shared" si="217"/>
        <v>23.348910381199065</v>
      </c>
      <c r="AC264">
        <f t="shared" si="217"/>
        <v>171.55627856096879</v>
      </c>
      <c r="AD264">
        <f t="shared" si="217"/>
        <v>73.952029890460807</v>
      </c>
      <c r="AE264">
        <f t="shared" si="217"/>
        <v>71.285503505032779</v>
      </c>
      <c r="AF264">
        <f t="shared" si="217"/>
        <v>0</v>
      </c>
      <c r="AG264">
        <f t="shared" si="217"/>
        <v>127.32014904388711</v>
      </c>
      <c r="AH264">
        <f t="shared" si="217"/>
        <v>184.79334810194737</v>
      </c>
      <c r="AI264">
        <f t="shared" si="217"/>
        <v>171.24000501770684</v>
      </c>
      <c r="AJ264">
        <f t="shared" si="217"/>
        <v>0</v>
      </c>
      <c r="AK264">
        <f t="shared" si="217"/>
        <v>0</v>
      </c>
      <c r="AL264">
        <f t="shared" si="217"/>
        <v>114.0462264114868</v>
      </c>
      <c r="AM264">
        <f t="shared" si="217"/>
        <v>41.981847153351403</v>
      </c>
      <c r="AN264">
        <f t="shared" si="217"/>
        <v>350.41872336837105</v>
      </c>
      <c r="AO264">
        <f t="shared" si="217"/>
        <v>193.34537963793858</v>
      </c>
      <c r="AP264">
        <f t="shared" si="217"/>
        <v>0</v>
      </c>
      <c r="AQ264" t="e">
        <f t="shared" si="217"/>
        <v>#DIV/0!</v>
      </c>
      <c r="AR264">
        <f t="shared" si="217"/>
        <v>123.55874271011513</v>
      </c>
      <c r="AS264">
        <f t="shared" si="217"/>
        <v>77.968055176937796</v>
      </c>
      <c r="AT264">
        <f t="shared" si="217"/>
        <v>130.894507079292</v>
      </c>
      <c r="AU264">
        <f t="shared" si="217"/>
        <v>123.83815205562915</v>
      </c>
      <c r="AV264">
        <f t="shared" si="217"/>
        <v>119.41832517786737</v>
      </c>
      <c r="AW264">
        <f t="shared" si="217"/>
        <v>0</v>
      </c>
      <c r="AX264">
        <f t="shared" si="217"/>
        <v>79.913929660029254</v>
      </c>
      <c r="AY264">
        <f t="shared" si="217"/>
        <v>202.48112283629078</v>
      </c>
      <c r="AZ264">
        <f t="shared" si="217"/>
        <v>285.97373290881143</v>
      </c>
      <c r="BA264">
        <f t="shared" si="217"/>
        <v>0</v>
      </c>
      <c r="BB264">
        <f t="shared" si="217"/>
        <v>224.13957432082387</v>
      </c>
      <c r="BC264">
        <f t="shared" si="217"/>
        <v>219.53735335164728</v>
      </c>
      <c r="BD264">
        <f t="shared" si="217"/>
        <v>90.666738225667146</v>
      </c>
      <c r="BE264">
        <f t="shared" si="217"/>
        <v>0</v>
      </c>
      <c r="BF264">
        <f t="shared" si="217"/>
        <v>162.38583638639602</v>
      </c>
      <c r="BG264">
        <f t="shared" si="217"/>
        <v>146.1000506769355</v>
      </c>
      <c r="BH264">
        <f t="shared" si="217"/>
        <v>113.7394336137304</v>
      </c>
      <c r="BI264">
        <f t="shared" si="217"/>
        <v>108.48219590766641</v>
      </c>
      <c r="BJ264">
        <f t="shared" si="217"/>
        <v>144.92851845573506</v>
      </c>
      <c r="BK264">
        <f t="shared" si="217"/>
        <v>148.01512532330159</v>
      </c>
      <c r="BL264">
        <f t="shared" si="217"/>
        <v>131.33390263907415</v>
      </c>
      <c r="BM264">
        <f t="shared" si="217"/>
        <v>93.245892226332145</v>
      </c>
      <c r="BN264">
        <f t="shared" si="217"/>
        <v>120.21973107322546</v>
      </c>
      <c r="BO264">
        <f t="shared" si="217"/>
        <v>121.85639343709424</v>
      </c>
      <c r="BP264">
        <f t="shared" ref="BP264" si="219">BP189/BP$139*100</f>
        <v>65.137953126921118</v>
      </c>
      <c r="BQ264">
        <f t="shared" si="218"/>
        <v>0</v>
      </c>
      <c r="BR264">
        <f t="shared" si="218"/>
        <v>53.36703043093415</v>
      </c>
      <c r="BS264">
        <f t="shared" si="218"/>
        <v>26.798892935926265</v>
      </c>
      <c r="BT264">
        <f t="shared" si="218"/>
        <v>346.38193148404395</v>
      </c>
      <c r="BU264">
        <f t="shared" si="218"/>
        <v>0</v>
      </c>
      <c r="BV264">
        <f t="shared" si="218"/>
        <v>75.927823923601906</v>
      </c>
      <c r="BW264">
        <f t="shared" si="218"/>
        <v>0</v>
      </c>
      <c r="BX264" t="e">
        <f t="shared" si="218"/>
        <v>#DIV/0!</v>
      </c>
      <c r="BY264">
        <f t="shared" si="218"/>
        <v>0</v>
      </c>
      <c r="BZ264">
        <f t="shared" si="218"/>
        <v>0</v>
      </c>
      <c r="CA264">
        <f t="shared" si="218"/>
        <v>229.94939182996026</v>
      </c>
      <c r="CB264">
        <f t="shared" si="218"/>
        <v>66.436615829238207</v>
      </c>
      <c r="CC264">
        <f t="shared" si="218"/>
        <v>0</v>
      </c>
      <c r="CD264">
        <f t="shared" si="218"/>
        <v>45.01477768723305</v>
      </c>
      <c r="CE264">
        <f t="shared" si="218"/>
        <v>122.05592583785329</v>
      </c>
      <c r="CF264">
        <f t="shared" si="218"/>
        <v>1.833072841029975</v>
      </c>
      <c r="CG264">
        <f t="shared" si="218"/>
        <v>7.2329595869809236</v>
      </c>
      <c r="CH264">
        <f t="shared" si="218"/>
        <v>0</v>
      </c>
      <c r="CI264">
        <f t="shared" si="218"/>
        <v>82.25266339234291</v>
      </c>
      <c r="CJ264">
        <f t="shared" si="218"/>
        <v>96.453156913518484</v>
      </c>
      <c r="CK264">
        <f t="shared" si="218"/>
        <v>7.2329595869809236</v>
      </c>
      <c r="CL264">
        <f t="shared" si="218"/>
        <v>57.670097848582778</v>
      </c>
      <c r="CM264">
        <f t="shared" si="218"/>
        <v>0</v>
      </c>
      <c r="CN264">
        <f t="shared" si="218"/>
        <v>86.620068841903958</v>
      </c>
      <c r="CO264">
        <f t="shared" si="218"/>
        <v>63.319643855807726</v>
      </c>
      <c r="CP264">
        <f t="shared" si="218"/>
        <v>398.25797631131309</v>
      </c>
      <c r="CQ264">
        <f t="shared" si="218"/>
        <v>224.02800016110837</v>
      </c>
      <c r="CR264">
        <f t="shared" si="218"/>
        <v>293.00503590848052</v>
      </c>
      <c r="CS264">
        <f t="shared" si="218"/>
        <v>467.36466523346894</v>
      </c>
      <c r="CT264" t="e">
        <f t="shared" si="218"/>
        <v>#DIV/0!</v>
      </c>
      <c r="CU264">
        <f t="shared" si="218"/>
        <v>1778.679874392493</v>
      </c>
      <c r="CV264">
        <f t="shared" si="218"/>
        <v>402.91069140794053</v>
      </c>
      <c r="CW264">
        <f t="shared" si="218"/>
        <v>0</v>
      </c>
      <c r="CX264">
        <f t="shared" si="218"/>
        <v>0</v>
      </c>
      <c r="CY264">
        <f t="shared" si="218"/>
        <v>50.891116695808194</v>
      </c>
      <c r="CZ264">
        <f t="shared" si="218"/>
        <v>96.822993045350742</v>
      </c>
      <c r="DA264">
        <f t="shared" si="218"/>
        <v>0</v>
      </c>
      <c r="DB264">
        <f t="shared" si="218"/>
        <v>738.23191540975643</v>
      </c>
      <c r="DC264">
        <f t="shared" si="218"/>
        <v>4486.1510424706985</v>
      </c>
      <c r="DD264">
        <f t="shared" si="218"/>
        <v>240.81817313331993</v>
      </c>
    </row>
    <row r="265" spans="3:108">
      <c r="D265">
        <f>D190/D$139*100</f>
        <v>301.53083665733453</v>
      </c>
      <c r="E265">
        <f t="shared" ref="E265:BP265" si="220">E190/E$139*100</f>
        <v>369.02745417591558</v>
      </c>
      <c r="F265">
        <f t="shared" si="220"/>
        <v>141.64259105356294</v>
      </c>
      <c r="G265">
        <f t="shared" si="220"/>
        <v>256.25669541309958</v>
      </c>
      <c r="H265">
        <f t="shared" si="220"/>
        <v>2633.7839056899725</v>
      </c>
      <c r="I265">
        <f t="shared" si="220"/>
        <v>981.73715829828245</v>
      </c>
      <c r="J265">
        <f t="shared" si="220"/>
        <v>981.76496529211443</v>
      </c>
      <c r="K265">
        <f t="shared" si="220"/>
        <v>1956.392170052309</v>
      </c>
      <c r="L265">
        <f t="shared" si="220"/>
        <v>283.62506900069803</v>
      </c>
      <c r="M265">
        <f t="shared" si="220"/>
        <v>204.56639826310447</v>
      </c>
      <c r="N265">
        <f t="shared" si="220"/>
        <v>184.68594545034796</v>
      </c>
      <c r="O265">
        <f t="shared" si="220"/>
        <v>488.43691468620005</v>
      </c>
      <c r="P265">
        <f t="shared" si="220"/>
        <v>22286.647241587129</v>
      </c>
      <c r="Q265">
        <f t="shared" si="220"/>
        <v>235.82499118096524</v>
      </c>
      <c r="R265">
        <f t="shared" si="220"/>
        <v>355.84788980229598</v>
      </c>
      <c r="S265">
        <f t="shared" si="220"/>
        <v>337.33824943441164</v>
      </c>
      <c r="T265">
        <f t="shared" si="220"/>
        <v>485.57456177713732</v>
      </c>
      <c r="U265">
        <f t="shared" si="220"/>
        <v>141.67761606831826</v>
      </c>
      <c r="V265">
        <f t="shared" si="220"/>
        <v>156.35602604983978</v>
      </c>
      <c r="W265">
        <f t="shared" si="220"/>
        <v>160.65883603879482</v>
      </c>
      <c r="X265">
        <f t="shared" si="220"/>
        <v>231.03524390645907</v>
      </c>
      <c r="Y265">
        <f t="shared" si="220"/>
        <v>202.28247898631389</v>
      </c>
      <c r="Z265">
        <f t="shared" si="220"/>
        <v>214.7310928781335</v>
      </c>
      <c r="AA265">
        <f t="shared" si="220"/>
        <v>258.24518159063297</v>
      </c>
      <c r="AB265">
        <f t="shared" si="220"/>
        <v>61.862655724081471</v>
      </c>
      <c r="AC265">
        <f t="shared" si="220"/>
        <v>413.97397454882048</v>
      </c>
      <c r="AD265">
        <f t="shared" si="220"/>
        <v>157.75430049102704</v>
      </c>
      <c r="AE265">
        <f t="shared" si="220"/>
        <v>104.73446918944281</v>
      </c>
      <c r="AF265">
        <f t="shared" si="220"/>
        <v>250.56785441726578</v>
      </c>
      <c r="AG265">
        <f t="shared" si="220"/>
        <v>338.64060115229887</v>
      </c>
      <c r="AH265">
        <f t="shared" si="220"/>
        <v>433.55296118401998</v>
      </c>
      <c r="AI265">
        <f t="shared" si="220"/>
        <v>978.75810735121684</v>
      </c>
      <c r="AJ265">
        <f t="shared" si="220"/>
        <v>252.0138837426091</v>
      </c>
      <c r="AK265">
        <f t="shared" si="220"/>
        <v>248.04955975172422</v>
      </c>
      <c r="AL265">
        <f t="shared" si="220"/>
        <v>233.1249243386527</v>
      </c>
      <c r="AM265">
        <f t="shared" si="220"/>
        <v>130.88212886272279</v>
      </c>
      <c r="AN265">
        <f t="shared" si="220"/>
        <v>684.64357762191116</v>
      </c>
      <c r="AO265">
        <f t="shared" si="220"/>
        <v>1407.6686493530128</v>
      </c>
      <c r="AP265">
        <f t="shared" si="220"/>
        <v>3257.1678456650639</v>
      </c>
      <c r="AQ265" t="e">
        <f t="shared" si="220"/>
        <v>#DIV/0!</v>
      </c>
      <c r="AR265">
        <f t="shared" si="220"/>
        <v>399.86366868193198</v>
      </c>
      <c r="AS265">
        <f t="shared" si="220"/>
        <v>411.58486889785797</v>
      </c>
      <c r="AT265">
        <f t="shared" si="220"/>
        <v>846.47140403252695</v>
      </c>
      <c r="AU265">
        <f t="shared" si="220"/>
        <v>396.00035498232643</v>
      </c>
      <c r="AV265">
        <f t="shared" si="220"/>
        <v>610.40757667824369</v>
      </c>
      <c r="AW265">
        <f t="shared" si="220"/>
        <v>472.72994646800004</v>
      </c>
      <c r="AX265">
        <f t="shared" si="220"/>
        <v>406.65877142520941</v>
      </c>
      <c r="AY265">
        <f t="shared" si="220"/>
        <v>606.57526730232451</v>
      </c>
      <c r="AZ265">
        <f t="shared" si="220"/>
        <v>1030.9292802851517</v>
      </c>
      <c r="BA265">
        <f t="shared" si="220"/>
        <v>2850.5390063706159</v>
      </c>
      <c r="BB265">
        <f t="shared" si="220"/>
        <v>698.47044971085711</v>
      </c>
      <c r="BC265">
        <f t="shared" si="220"/>
        <v>1964.7431306860806</v>
      </c>
      <c r="BD265">
        <f t="shared" si="220"/>
        <v>2435.3026293684125</v>
      </c>
      <c r="BE265">
        <f t="shared" si="220"/>
        <v>234.69550016417276</v>
      </c>
      <c r="BF265">
        <f t="shared" si="220"/>
        <v>527.67605469078717</v>
      </c>
      <c r="BG265">
        <f t="shared" si="220"/>
        <v>660.95938817221145</v>
      </c>
      <c r="BH265">
        <f t="shared" si="220"/>
        <v>373.95524027936716</v>
      </c>
      <c r="BI265">
        <f t="shared" si="220"/>
        <v>353.42479191600671</v>
      </c>
      <c r="BJ265">
        <f t="shared" si="220"/>
        <v>888.65659953666625</v>
      </c>
      <c r="BK265">
        <f t="shared" si="220"/>
        <v>615.16853036804605</v>
      </c>
      <c r="BL265">
        <f t="shared" si="220"/>
        <v>483.29146993482721</v>
      </c>
      <c r="BM265">
        <f t="shared" si="220"/>
        <v>391.34795840964716</v>
      </c>
      <c r="BN265">
        <f t="shared" si="220"/>
        <v>912.85973120774599</v>
      </c>
      <c r="BO265">
        <f t="shared" si="220"/>
        <v>757.16845224352664</v>
      </c>
      <c r="BP265">
        <f t="shared" si="220"/>
        <v>198.25700593286064</v>
      </c>
      <c r="BQ265">
        <f t="shared" si="218"/>
        <v>465.80241930241976</v>
      </c>
      <c r="BR265">
        <f t="shared" si="218"/>
        <v>754.78286689738673</v>
      </c>
      <c r="BS265">
        <f t="shared" si="218"/>
        <v>133.06674176931409</v>
      </c>
      <c r="BT265">
        <f t="shared" si="218"/>
        <v>566.06634698196422</v>
      </c>
      <c r="BU265">
        <f t="shared" si="218"/>
        <v>6400.4431918917189</v>
      </c>
      <c r="BV265">
        <f t="shared" si="218"/>
        <v>1045.7431183186093</v>
      </c>
      <c r="BW265">
        <f t="shared" si="218"/>
        <v>440.63470525142156</v>
      </c>
      <c r="BX265" t="e">
        <f t="shared" si="218"/>
        <v>#DIV/0!</v>
      </c>
      <c r="BY265">
        <f t="shared" si="218"/>
        <v>6969.9917176898025</v>
      </c>
      <c r="BZ265">
        <f t="shared" si="218"/>
        <v>220.50300087704113</v>
      </c>
      <c r="CA265">
        <f t="shared" si="218"/>
        <v>470.50669909969491</v>
      </c>
      <c r="CB265">
        <f t="shared" si="218"/>
        <v>470.24971572487101</v>
      </c>
      <c r="CC265">
        <f t="shared" si="218"/>
        <v>33.395095597775146</v>
      </c>
      <c r="CD265">
        <f t="shared" si="218"/>
        <v>284.86810930839323</v>
      </c>
      <c r="CE265">
        <f t="shared" si="218"/>
        <v>740.46180523541352</v>
      </c>
      <c r="CF265">
        <f t="shared" si="218"/>
        <v>249.13731049084095</v>
      </c>
      <c r="CG265">
        <f t="shared" si="218"/>
        <v>406.02056367365299</v>
      </c>
      <c r="CH265">
        <f t="shared" si="218"/>
        <v>58.829532165791342</v>
      </c>
      <c r="CI265">
        <f t="shared" si="218"/>
        <v>196.3677398897708</v>
      </c>
      <c r="CJ265">
        <f t="shared" si="218"/>
        <v>154.53493328404213</v>
      </c>
      <c r="CK265">
        <f t="shared" si="218"/>
        <v>406.02056367365299</v>
      </c>
      <c r="CL265">
        <f t="shared" si="218"/>
        <v>392.41990103384643</v>
      </c>
      <c r="CM265">
        <f t="shared" si="218"/>
        <v>5338.0357310051268</v>
      </c>
      <c r="CN265">
        <f t="shared" si="218"/>
        <v>587.51380256759739</v>
      </c>
      <c r="CO265">
        <f t="shared" si="218"/>
        <v>240.51594716709573</v>
      </c>
      <c r="CP265">
        <f t="shared" si="218"/>
        <v>4049.3625408395069</v>
      </c>
      <c r="CQ265">
        <f t="shared" si="218"/>
        <v>2204.5533771046657</v>
      </c>
      <c r="CR265">
        <f t="shared" si="218"/>
        <v>3232.9515077077785</v>
      </c>
      <c r="CS265">
        <f t="shared" si="218"/>
        <v>5230.9329432299073</v>
      </c>
      <c r="CT265" t="e">
        <f t="shared" si="218"/>
        <v>#DIV/0!</v>
      </c>
      <c r="CU265">
        <f t="shared" si="218"/>
        <v>20867.771683306895</v>
      </c>
      <c r="CV265">
        <f t="shared" si="218"/>
        <v>4938.6876540004978</v>
      </c>
      <c r="CW265">
        <f t="shared" si="218"/>
        <v>12382.921055154875</v>
      </c>
      <c r="CX265">
        <f t="shared" si="218"/>
        <v>6864.2732074610931</v>
      </c>
      <c r="CY265">
        <f t="shared" si="218"/>
        <v>196.51717793515357</v>
      </c>
      <c r="CZ265">
        <f t="shared" si="218"/>
        <v>440.2750211664781</v>
      </c>
      <c r="DA265">
        <f t="shared" si="218"/>
        <v>240.97292734034187</v>
      </c>
      <c r="DB265">
        <f t="shared" si="218"/>
        <v>2916.2670036213285</v>
      </c>
      <c r="DC265">
        <f t="shared" si="218"/>
        <v>9844.7691111864424</v>
      </c>
      <c r="DD265">
        <f t="shared" si="218"/>
        <v>736.44178688591262</v>
      </c>
    </row>
    <row r="267" spans="3:108">
      <c r="C267" s="1" t="s">
        <v>310</v>
      </c>
      <c r="D267">
        <f>D192/D$139*100</f>
        <v>141.10084997290579</v>
      </c>
      <c r="E267">
        <f t="shared" ref="E267:BP270" si="221">E192/E$139*100</f>
        <v>145.90881381061476</v>
      </c>
      <c r="F267">
        <f t="shared" si="221"/>
        <v>41.347257409173494</v>
      </c>
      <c r="G267">
        <f t="shared" si="221"/>
        <v>47.961816645095624</v>
      </c>
      <c r="H267">
        <f t="shared" si="221"/>
        <v>710.52760950186098</v>
      </c>
      <c r="I267">
        <f t="shared" si="221"/>
        <v>189.72703312831058</v>
      </c>
      <c r="J267">
        <f t="shared" si="221"/>
        <v>482.4517255237194</v>
      </c>
      <c r="K267">
        <f t="shared" si="221"/>
        <v>649.28429247020597</v>
      </c>
      <c r="L267">
        <f t="shared" si="221"/>
        <v>169.7717986051492</v>
      </c>
      <c r="M267">
        <f t="shared" si="221"/>
        <v>142.65218523031194</v>
      </c>
      <c r="N267">
        <f t="shared" si="221"/>
        <v>101.59567148122916</v>
      </c>
      <c r="O267">
        <f t="shared" si="221"/>
        <v>335.15890275297824</v>
      </c>
      <c r="P267">
        <f t="shared" si="221"/>
        <v>15555.680105654958</v>
      </c>
      <c r="Q267">
        <f t="shared" si="221"/>
        <v>118.07966758822532</v>
      </c>
      <c r="R267">
        <f t="shared" si="221"/>
        <v>146.00609819909084</v>
      </c>
      <c r="S267">
        <f t="shared" si="221"/>
        <v>213.67719441264828</v>
      </c>
      <c r="T267">
        <f t="shared" si="221"/>
        <v>236.09703470402766</v>
      </c>
      <c r="U267">
        <f t="shared" si="221"/>
        <v>97.290002281573749</v>
      </c>
      <c r="V267">
        <f t="shared" si="221"/>
        <v>89.358555940564173</v>
      </c>
      <c r="W267">
        <f t="shared" si="221"/>
        <v>109.11525080513758</v>
      </c>
      <c r="X267">
        <f t="shared" si="221"/>
        <v>127.47313191029943</v>
      </c>
      <c r="Y267">
        <f t="shared" si="221"/>
        <v>101.77895703626902</v>
      </c>
      <c r="Z267">
        <f t="shared" si="221"/>
        <v>90.913646940042582</v>
      </c>
      <c r="AA267">
        <f t="shared" si="221"/>
        <v>153.71957421170416</v>
      </c>
      <c r="AB267">
        <f t="shared" si="221"/>
        <v>21.259721834525035</v>
      </c>
      <c r="AC267">
        <f t="shared" si="221"/>
        <v>213.48058595510815</v>
      </c>
      <c r="AD267">
        <f t="shared" si="221"/>
        <v>113.10544098678983</v>
      </c>
      <c r="AE267">
        <f t="shared" si="221"/>
        <v>46.637347402950056</v>
      </c>
      <c r="AF267">
        <f t="shared" si="221"/>
        <v>116.43319968825874</v>
      </c>
      <c r="AG267">
        <f t="shared" si="221"/>
        <v>150.58744809166785</v>
      </c>
      <c r="AH267">
        <f t="shared" si="221"/>
        <v>182.67396339327021</v>
      </c>
      <c r="AI267">
        <f t="shared" si="221"/>
        <v>190.05777734419124</v>
      </c>
      <c r="AJ267">
        <f t="shared" si="221"/>
        <v>220.48227325032599</v>
      </c>
      <c r="AK267">
        <f t="shared" si="221"/>
        <v>119.4838657310908</v>
      </c>
      <c r="AL267">
        <f t="shared" si="221"/>
        <v>153.56479635633329</v>
      </c>
      <c r="AM267">
        <f t="shared" si="221"/>
        <v>66.318001434426392</v>
      </c>
      <c r="AN267">
        <f t="shared" si="221"/>
        <v>474.10459868075907</v>
      </c>
      <c r="AO267">
        <f t="shared" si="221"/>
        <v>832.82977162994882</v>
      </c>
      <c r="AP267">
        <f t="shared" si="221"/>
        <v>38.805707688853687</v>
      </c>
      <c r="AQ267" t="e">
        <f t="shared" si="221"/>
        <v>#DIV/0!</v>
      </c>
      <c r="AR267">
        <f t="shared" si="221"/>
        <v>86.720812973806161</v>
      </c>
      <c r="AS267">
        <f t="shared" si="221"/>
        <v>105.37503969376765</v>
      </c>
      <c r="AT267">
        <f t="shared" si="221"/>
        <v>99.861787969107596</v>
      </c>
      <c r="AU267">
        <f t="shared" si="221"/>
        <v>104.77119912093546</v>
      </c>
      <c r="AV267">
        <f t="shared" si="221"/>
        <v>128.6513246088677</v>
      </c>
      <c r="AW267">
        <f t="shared" si="221"/>
        <v>0</v>
      </c>
      <c r="AX267">
        <f t="shared" si="221"/>
        <v>93.676066529557531</v>
      </c>
      <c r="AY267">
        <f t="shared" si="221"/>
        <v>208.7461418758846</v>
      </c>
      <c r="AZ267">
        <f t="shared" si="221"/>
        <v>415.34591572438995</v>
      </c>
      <c r="BA267">
        <f t="shared" si="221"/>
        <v>0</v>
      </c>
      <c r="BB267">
        <f t="shared" si="221"/>
        <v>230.16621597188785</v>
      </c>
      <c r="BC267">
        <f t="shared" si="221"/>
        <v>243.75805831492414</v>
      </c>
      <c r="BD267">
        <f t="shared" si="221"/>
        <v>32.356718445430651</v>
      </c>
      <c r="BE267">
        <f t="shared" si="221"/>
        <v>120.43148783457266</v>
      </c>
      <c r="BF267">
        <f t="shared" si="221"/>
        <v>217.61004647527372</v>
      </c>
      <c r="BG267">
        <f t="shared" si="221"/>
        <v>179.68782714654202</v>
      </c>
      <c r="BH267">
        <f t="shared" si="221"/>
        <v>115.26066354072479</v>
      </c>
      <c r="BI267">
        <f t="shared" si="221"/>
        <v>142.02691584777122</v>
      </c>
      <c r="BJ267">
        <f t="shared" si="221"/>
        <v>33.690792919365705</v>
      </c>
      <c r="BK267">
        <f t="shared" si="221"/>
        <v>153.81981249228338</v>
      </c>
      <c r="BL267">
        <f t="shared" si="221"/>
        <v>143.84466643463782</v>
      </c>
      <c r="BM267">
        <f t="shared" si="221"/>
        <v>100.13823824431121</v>
      </c>
      <c r="BN267">
        <f t="shared" si="221"/>
        <v>192.16490002770166</v>
      </c>
      <c r="BO267">
        <f t="shared" si="221"/>
        <v>205.95402491079491</v>
      </c>
      <c r="BP267">
        <f t="shared" si="221"/>
        <v>197.58736196966703</v>
      </c>
      <c r="BQ267">
        <f t="shared" ref="BQ267:DD271" si="222">BQ192/BQ$139*100</f>
        <v>47.977669428599704</v>
      </c>
      <c r="BR267">
        <f t="shared" si="222"/>
        <v>81.003327942093478</v>
      </c>
      <c r="BS267">
        <f t="shared" si="222"/>
        <v>66.37180973094074</v>
      </c>
      <c r="BT267">
        <f t="shared" si="222"/>
        <v>494.71563613535687</v>
      </c>
      <c r="BU267">
        <f t="shared" si="222"/>
        <v>272.87058701296235</v>
      </c>
      <c r="BV267">
        <f t="shared" si="222"/>
        <v>131.40357943062756</v>
      </c>
      <c r="BW267">
        <f t="shared" si="222"/>
        <v>209.58214461780128</v>
      </c>
      <c r="BX267" t="e">
        <f t="shared" si="222"/>
        <v>#DIV/0!</v>
      </c>
      <c r="BY267">
        <f t="shared" si="222"/>
        <v>614.63266719798867</v>
      </c>
      <c r="BZ267">
        <f t="shared" si="222"/>
        <v>101.65910932520461</v>
      </c>
      <c r="CA267">
        <f t="shared" si="222"/>
        <v>186.58463306849166</v>
      </c>
      <c r="CB267">
        <f t="shared" si="222"/>
        <v>136.01209052668062</v>
      </c>
      <c r="CC267">
        <f t="shared" si="222"/>
        <v>2.5711933167443055</v>
      </c>
      <c r="CD267">
        <f t="shared" si="222"/>
        <v>72.714068880607471</v>
      </c>
      <c r="CE267">
        <f t="shared" si="222"/>
        <v>167.852992051976</v>
      </c>
      <c r="CF267">
        <f t="shared" si="222"/>
        <v>84.771547907088262</v>
      </c>
      <c r="CG267">
        <f t="shared" si="222"/>
        <v>254.00875540707645</v>
      </c>
      <c r="CH267">
        <f t="shared" si="222"/>
        <v>40.484942615999984</v>
      </c>
      <c r="CI267">
        <f t="shared" si="222"/>
        <v>90.103140478186106</v>
      </c>
      <c r="CJ267">
        <f t="shared" si="222"/>
        <v>86.266675207102892</v>
      </c>
      <c r="CK267">
        <f t="shared" si="222"/>
        <v>254.00875540707645</v>
      </c>
      <c r="CL267">
        <f t="shared" si="222"/>
        <v>83.830114121598328</v>
      </c>
      <c r="CM267">
        <f t="shared" si="222"/>
        <v>51.340807164184945</v>
      </c>
      <c r="CN267">
        <f t="shared" si="222"/>
        <v>109.46603909327098</v>
      </c>
      <c r="CO267">
        <f t="shared" si="222"/>
        <v>25.520209120630177</v>
      </c>
      <c r="CP267">
        <f t="shared" si="222"/>
        <v>414.99163405530186</v>
      </c>
      <c r="CQ267">
        <f t="shared" si="222"/>
        <v>219.42128711993217</v>
      </c>
      <c r="CR267">
        <f t="shared" si="222"/>
        <v>312.28596077849227</v>
      </c>
      <c r="CS267">
        <f t="shared" si="222"/>
        <v>534.59297570166723</v>
      </c>
      <c r="CT267" t="e">
        <f t="shared" si="222"/>
        <v>#DIV/0!</v>
      </c>
      <c r="CU267">
        <f t="shared" si="222"/>
        <v>2330.1986128602493</v>
      </c>
      <c r="CV267">
        <f t="shared" si="222"/>
        <v>502.36689536089153</v>
      </c>
      <c r="CW267">
        <f t="shared" si="222"/>
        <v>1293.4352880104552</v>
      </c>
      <c r="CX267">
        <f t="shared" si="222"/>
        <v>714.69484729540466</v>
      </c>
      <c r="CY267">
        <f t="shared" si="222"/>
        <v>58.225708275480635</v>
      </c>
      <c r="CZ267">
        <f t="shared" si="222"/>
        <v>93.700878639178896</v>
      </c>
      <c r="DA267">
        <f t="shared" si="222"/>
        <v>83.980165366849363</v>
      </c>
      <c r="DB267">
        <f t="shared" si="222"/>
        <v>261.17923629444982</v>
      </c>
      <c r="DC267">
        <f t="shared" si="222"/>
        <v>9473.4866952482116</v>
      </c>
      <c r="DD267">
        <f t="shared" si="222"/>
        <v>308.14635456739654</v>
      </c>
    </row>
    <row r="268" spans="3:108">
      <c r="D268">
        <f>D193/D$139*100</f>
        <v>192.14691630390664</v>
      </c>
      <c r="E268">
        <f t="shared" si="221"/>
        <v>226.79176605769794</v>
      </c>
      <c r="F268">
        <f t="shared" si="221"/>
        <v>112.29147944267581</v>
      </c>
      <c r="G268">
        <f t="shared" si="221"/>
        <v>97.25859337175136</v>
      </c>
      <c r="H268">
        <f t="shared" si="221"/>
        <v>1477.6162500754556</v>
      </c>
      <c r="I268">
        <f t="shared" si="221"/>
        <v>338.42993333441871</v>
      </c>
      <c r="J268">
        <f t="shared" si="221"/>
        <v>859.00008072660228</v>
      </c>
      <c r="K268">
        <f t="shared" si="221"/>
        <v>1519.9234231182754</v>
      </c>
      <c r="L268">
        <f t="shared" si="221"/>
        <v>275.98655519294215</v>
      </c>
      <c r="M268">
        <f t="shared" si="221"/>
        <v>209.51139346037283</v>
      </c>
      <c r="N268">
        <f t="shared" si="221"/>
        <v>142.02115715473894</v>
      </c>
      <c r="O268">
        <f t="shared" si="221"/>
        <v>449.44688276000227</v>
      </c>
      <c r="P268">
        <f t="shared" si="221"/>
        <v>18036.97375647608</v>
      </c>
      <c r="Q268">
        <f t="shared" si="221"/>
        <v>168.48720665224954</v>
      </c>
      <c r="R268">
        <f t="shared" si="221"/>
        <v>218.22392745632686</v>
      </c>
      <c r="S268">
        <f t="shared" si="221"/>
        <v>253.45518468802143</v>
      </c>
      <c r="T268">
        <f t="shared" si="221"/>
        <v>325.73026192901494</v>
      </c>
      <c r="U268">
        <f t="shared" si="221"/>
        <v>114.62161682084651</v>
      </c>
      <c r="V268">
        <f t="shared" si="221"/>
        <v>128.99279571938098</v>
      </c>
      <c r="W268">
        <f t="shared" si="221"/>
        <v>124.93279905175172</v>
      </c>
      <c r="X268">
        <f t="shared" si="221"/>
        <v>169.44456771451098</v>
      </c>
      <c r="Y268">
        <f t="shared" si="221"/>
        <v>117.08703436129018</v>
      </c>
      <c r="Z268">
        <f t="shared" si="221"/>
        <v>126.70950089327988</v>
      </c>
      <c r="AA268">
        <f t="shared" si="221"/>
        <v>169.61705734316453</v>
      </c>
      <c r="AB268">
        <f t="shared" si="221"/>
        <v>29.184853106551323</v>
      </c>
      <c r="AC268">
        <f t="shared" si="221"/>
        <v>304.32893949827746</v>
      </c>
      <c r="AD268">
        <f t="shared" si="221"/>
        <v>134.49008603974093</v>
      </c>
      <c r="AE268">
        <f t="shared" si="221"/>
        <v>96.550010742886201</v>
      </c>
      <c r="AF268">
        <f t="shared" si="221"/>
        <v>178.17801569232194</v>
      </c>
      <c r="AG268">
        <f t="shared" si="221"/>
        <v>197.5605790800484</v>
      </c>
      <c r="AH268">
        <f t="shared" si="221"/>
        <v>196.19814663397977</v>
      </c>
      <c r="AI268">
        <f t="shared" si="221"/>
        <v>519.7240188998237</v>
      </c>
      <c r="AJ268">
        <f t="shared" si="221"/>
        <v>283.63054842805838</v>
      </c>
      <c r="AK268">
        <f t="shared" si="221"/>
        <v>236.31649834256922</v>
      </c>
      <c r="AL268">
        <f t="shared" si="221"/>
        <v>219.56112575962706</v>
      </c>
      <c r="AM268">
        <f t="shared" si="221"/>
        <v>129.84447753185751</v>
      </c>
      <c r="AN268">
        <f t="shared" si="221"/>
        <v>596.02840062592406</v>
      </c>
      <c r="AO268">
        <f t="shared" si="221"/>
        <v>1608.177758921466</v>
      </c>
      <c r="AP268">
        <f t="shared" si="221"/>
        <v>590.40754788389381</v>
      </c>
      <c r="AQ268" t="e">
        <f t="shared" si="221"/>
        <v>#DIV/0!</v>
      </c>
      <c r="AR268">
        <f t="shared" si="221"/>
        <v>177.86430471273184</v>
      </c>
      <c r="AS268">
        <f t="shared" si="221"/>
        <v>217.6084523249009</v>
      </c>
      <c r="AT268">
        <f t="shared" si="221"/>
        <v>264.98765449123118</v>
      </c>
      <c r="AU268">
        <f t="shared" si="221"/>
        <v>188.01353608744239</v>
      </c>
      <c r="AV268">
        <f t="shared" si="221"/>
        <v>259.63739445407509</v>
      </c>
      <c r="AW268">
        <f t="shared" si="221"/>
        <v>126.16274009712596</v>
      </c>
      <c r="AX268">
        <f t="shared" si="221"/>
        <v>173.42391666119778</v>
      </c>
      <c r="AY268">
        <f t="shared" si="221"/>
        <v>505.56773541407568</v>
      </c>
      <c r="AZ268">
        <f t="shared" si="221"/>
        <v>482.89822426368289</v>
      </c>
      <c r="BA268">
        <f t="shared" si="221"/>
        <v>644.35893752608445</v>
      </c>
      <c r="BB268">
        <f t="shared" si="221"/>
        <v>376.51432339513843</v>
      </c>
      <c r="BC268">
        <f t="shared" si="221"/>
        <v>421.09739134176669</v>
      </c>
      <c r="BD268">
        <f t="shared" si="221"/>
        <v>114.33696837006681</v>
      </c>
      <c r="BE268">
        <f t="shared" si="221"/>
        <v>177.69926677766017</v>
      </c>
      <c r="BF268">
        <f t="shared" si="221"/>
        <v>287.62272999541813</v>
      </c>
      <c r="BG268">
        <f t="shared" si="221"/>
        <v>303.56945781560324</v>
      </c>
      <c r="BH268">
        <f t="shared" si="221"/>
        <v>192.28048199176428</v>
      </c>
      <c r="BI268">
        <f t="shared" si="221"/>
        <v>175.79176589605973</v>
      </c>
      <c r="BJ268">
        <f t="shared" si="221"/>
        <v>190.19803167173805</v>
      </c>
      <c r="BK268">
        <f t="shared" si="221"/>
        <v>351.5671544500035</v>
      </c>
      <c r="BL268">
        <f t="shared" si="221"/>
        <v>358.19158511996426</v>
      </c>
      <c r="BM268">
        <f t="shared" si="221"/>
        <v>226.05751173581604</v>
      </c>
      <c r="BN268">
        <f t="shared" si="221"/>
        <v>431.01712868939444</v>
      </c>
      <c r="BO268">
        <f t="shared" si="221"/>
        <v>303.54318879266498</v>
      </c>
      <c r="BP268">
        <f t="shared" si="221"/>
        <v>242.80035880437291</v>
      </c>
      <c r="BQ268">
        <f t="shared" si="222"/>
        <v>301.48452111720394</v>
      </c>
      <c r="BR268">
        <f t="shared" si="222"/>
        <v>140.85984425772736</v>
      </c>
      <c r="BS268">
        <f t="shared" si="222"/>
        <v>93.419953373186686</v>
      </c>
      <c r="BT268">
        <f t="shared" si="222"/>
        <v>657.66921117889524</v>
      </c>
      <c r="BU268">
        <f t="shared" si="222"/>
        <v>3362.9598802167111</v>
      </c>
      <c r="BV268">
        <f t="shared" si="222"/>
        <v>265.51679650002421</v>
      </c>
      <c r="BW268">
        <f t="shared" si="222"/>
        <v>410.28102113053359</v>
      </c>
      <c r="BX268" t="e">
        <f t="shared" si="222"/>
        <v>#DIV/0!</v>
      </c>
      <c r="BY268">
        <f t="shared" si="222"/>
        <v>976.29486156741154</v>
      </c>
      <c r="BZ268">
        <f t="shared" si="222"/>
        <v>177.19757246733207</v>
      </c>
      <c r="CA268">
        <f t="shared" si="222"/>
        <v>219.97587954767334</v>
      </c>
      <c r="CB268">
        <f t="shared" si="222"/>
        <v>259.21226346998742</v>
      </c>
      <c r="CC268">
        <f t="shared" si="222"/>
        <v>9.9673350830940812</v>
      </c>
      <c r="CD268">
        <f t="shared" si="222"/>
        <v>398.87883356613418</v>
      </c>
      <c r="CE268">
        <f t="shared" si="222"/>
        <v>260.11517079912437</v>
      </c>
      <c r="CF268">
        <f t="shared" si="222"/>
        <v>122.3151618609937</v>
      </c>
      <c r="CG268">
        <f t="shared" si="222"/>
        <v>321.10970775276735</v>
      </c>
      <c r="CH268">
        <f t="shared" si="222"/>
        <v>63.184406551077579</v>
      </c>
      <c r="CI268">
        <f t="shared" si="222"/>
        <v>120.10454725815549</v>
      </c>
      <c r="CJ268">
        <f t="shared" si="222"/>
        <v>102.84940116457911</v>
      </c>
      <c r="CK268">
        <f t="shared" si="222"/>
        <v>321.10970775276735</v>
      </c>
      <c r="CL268">
        <f t="shared" si="222"/>
        <v>216.97033850523883</v>
      </c>
      <c r="CM268">
        <f t="shared" si="222"/>
        <v>508.92571251665436</v>
      </c>
      <c r="CN268">
        <f t="shared" si="222"/>
        <v>234.27514579451611</v>
      </c>
      <c r="CO268">
        <f t="shared" si="222"/>
        <v>127.27415296915403</v>
      </c>
      <c r="CP268">
        <f t="shared" si="222"/>
        <v>1041.5842546178676</v>
      </c>
      <c r="CQ268">
        <f t="shared" si="222"/>
        <v>509.33095775994133</v>
      </c>
      <c r="CR268">
        <f t="shared" si="222"/>
        <v>974.61668082211213</v>
      </c>
      <c r="CS268">
        <f t="shared" si="222"/>
        <v>1457.472867574822</v>
      </c>
      <c r="CT268" t="e">
        <f t="shared" si="222"/>
        <v>#DIV/0!</v>
      </c>
      <c r="CU268">
        <f t="shared" si="222"/>
        <v>7308.3176808258695</v>
      </c>
      <c r="CV268">
        <f t="shared" si="222"/>
        <v>1352.8677813003092</v>
      </c>
      <c r="CW268">
        <f t="shared" si="222"/>
        <v>3408.8824906985819</v>
      </c>
      <c r="CX268">
        <f t="shared" si="222"/>
        <v>2410.8122382293705</v>
      </c>
      <c r="CY268">
        <f t="shared" si="222"/>
        <v>130.57074938579012</v>
      </c>
      <c r="CZ268">
        <f t="shared" si="222"/>
        <v>244.51277314199871</v>
      </c>
      <c r="DA268">
        <f t="shared" si="222"/>
        <v>183.54223419808631</v>
      </c>
      <c r="DB268">
        <f t="shared" si="222"/>
        <v>521.03926842467865</v>
      </c>
      <c r="DC268">
        <f t="shared" si="222"/>
        <v>10297.318062532304</v>
      </c>
      <c r="DD268">
        <f t="shared" si="222"/>
        <v>446.24405313301406</v>
      </c>
    </row>
    <row r="269" spans="3:108">
      <c r="D269">
        <f>D194/D$139*100</f>
        <v>145.13938233667969</v>
      </c>
      <c r="E269">
        <f t="shared" si="221"/>
        <v>215.28611707264909</v>
      </c>
      <c r="F269">
        <f t="shared" si="221"/>
        <v>78.96536180378078</v>
      </c>
      <c r="G269">
        <f t="shared" si="221"/>
        <v>81.108263651854415</v>
      </c>
      <c r="H269">
        <f t="shared" si="221"/>
        <v>1204.5030830333967</v>
      </c>
      <c r="I269">
        <f t="shared" si="221"/>
        <v>305.25937060889004</v>
      </c>
      <c r="J269">
        <f t="shared" si="221"/>
        <v>647.07074016983995</v>
      </c>
      <c r="K269">
        <f t="shared" si="221"/>
        <v>1278.3641043755231</v>
      </c>
      <c r="L269">
        <f t="shared" si="221"/>
        <v>237.90886147548144</v>
      </c>
      <c r="M269">
        <f t="shared" si="221"/>
        <v>207.6466127275165</v>
      </c>
      <c r="N269">
        <f t="shared" si="221"/>
        <v>136.03494838269211</v>
      </c>
      <c r="O269">
        <f t="shared" si="221"/>
        <v>372.21490286259734</v>
      </c>
      <c r="P269">
        <f t="shared" si="221"/>
        <v>17131.54274106499</v>
      </c>
      <c r="Q269">
        <f t="shared" si="221"/>
        <v>130.59016509833128</v>
      </c>
      <c r="R269">
        <f t="shared" si="221"/>
        <v>194.50197350127547</v>
      </c>
      <c r="S269">
        <f t="shared" si="221"/>
        <v>245.66724156957883</v>
      </c>
      <c r="T269">
        <f t="shared" si="221"/>
        <v>304.64237010439092</v>
      </c>
      <c r="U269">
        <f t="shared" si="221"/>
        <v>100.74221191700792</v>
      </c>
      <c r="V269">
        <f t="shared" si="221"/>
        <v>112.25298231834233</v>
      </c>
      <c r="W269">
        <f t="shared" si="221"/>
        <v>113.92423321698537</v>
      </c>
      <c r="X269">
        <f t="shared" si="221"/>
        <v>144.61409448325949</v>
      </c>
      <c r="Y269">
        <f t="shared" si="221"/>
        <v>109.3639735292174</v>
      </c>
      <c r="Z269">
        <f t="shared" si="221"/>
        <v>119.99458623905979</v>
      </c>
      <c r="AA269">
        <f t="shared" si="221"/>
        <v>160.54424060227362</v>
      </c>
      <c r="AB269">
        <f t="shared" si="221"/>
        <v>24.603617558871278</v>
      </c>
      <c r="AC269">
        <f t="shared" si="221"/>
        <v>279.61726377736909</v>
      </c>
      <c r="AD269">
        <f t="shared" si="221"/>
        <v>121.82115735147852</v>
      </c>
      <c r="AE269">
        <f t="shared" si="221"/>
        <v>79.193845919842232</v>
      </c>
      <c r="AF269">
        <f t="shared" si="221"/>
        <v>145.61971990347303</v>
      </c>
      <c r="AG269">
        <f t="shared" si="221"/>
        <v>174.21087103092128</v>
      </c>
      <c r="AH269">
        <f t="shared" si="221"/>
        <v>191.77791221287961</v>
      </c>
      <c r="AI269">
        <f t="shared" si="221"/>
        <v>402.66140817170697</v>
      </c>
      <c r="AJ269">
        <f t="shared" si="221"/>
        <v>231.79090324320885</v>
      </c>
      <c r="AK269">
        <f t="shared" si="221"/>
        <v>158.09396490264828</v>
      </c>
      <c r="AL269">
        <f t="shared" si="221"/>
        <v>168.51083794474079</v>
      </c>
      <c r="AM269">
        <f t="shared" si="221"/>
        <v>100.26501066439431</v>
      </c>
      <c r="AN269">
        <f t="shared" si="221"/>
        <v>531.23545443611988</v>
      </c>
      <c r="AO269">
        <f t="shared" si="221"/>
        <v>908.45398463235426</v>
      </c>
      <c r="AP269">
        <f t="shared" si="221"/>
        <v>263.65392943633458</v>
      </c>
      <c r="AQ269" t="e">
        <f t="shared" si="221"/>
        <v>#DIV/0!</v>
      </c>
      <c r="AR269">
        <f t="shared" si="221"/>
        <v>131.22068614475319</v>
      </c>
      <c r="AS269">
        <f t="shared" si="221"/>
        <v>177.2270465793612</v>
      </c>
      <c r="AT269">
        <f t="shared" si="221"/>
        <v>185.61838027188091</v>
      </c>
      <c r="AU269">
        <f t="shared" si="221"/>
        <v>153.05602636323408</v>
      </c>
      <c r="AV269">
        <f t="shared" si="221"/>
        <v>187.31755587082463</v>
      </c>
      <c r="AW269">
        <f t="shared" si="221"/>
        <v>14.08231984092205</v>
      </c>
      <c r="AX269">
        <f t="shared" si="221"/>
        <v>130.78471205852574</v>
      </c>
      <c r="AY269">
        <f t="shared" si="221"/>
        <v>309.60528872500925</v>
      </c>
      <c r="AZ269">
        <f t="shared" si="221"/>
        <v>458.88397195829367</v>
      </c>
      <c r="BA269">
        <f t="shared" si="221"/>
        <v>201.69867488936094</v>
      </c>
      <c r="BB269">
        <f t="shared" si="221"/>
        <v>250.44722638627442</v>
      </c>
      <c r="BC269">
        <f t="shared" si="221"/>
        <v>336.76818999045832</v>
      </c>
      <c r="BD269">
        <f t="shared" si="221"/>
        <v>69.619828274247837</v>
      </c>
      <c r="BE269">
        <f t="shared" si="221"/>
        <v>165.6269858292948</v>
      </c>
      <c r="BF269">
        <f t="shared" si="221"/>
        <v>246.23760594405439</v>
      </c>
      <c r="BG269">
        <f t="shared" si="221"/>
        <v>201.72829056816616</v>
      </c>
      <c r="BH269">
        <f t="shared" si="221"/>
        <v>119.67030271592589</v>
      </c>
      <c r="BI269">
        <f t="shared" si="221"/>
        <v>150.32820355200914</v>
      </c>
      <c r="BJ269">
        <f t="shared" si="221"/>
        <v>144.04912154484322</v>
      </c>
      <c r="BK269">
        <f t="shared" si="221"/>
        <v>174.29449589851882</v>
      </c>
      <c r="BL269">
        <f t="shared" si="221"/>
        <v>151.47530778215156</v>
      </c>
      <c r="BM269">
        <f t="shared" si="221"/>
        <v>115.43390578574255</v>
      </c>
      <c r="BN269">
        <f t="shared" si="221"/>
        <v>259.59354708233764</v>
      </c>
      <c r="BO269">
        <f t="shared" si="221"/>
        <v>250.62870063075269</v>
      </c>
      <c r="BP269">
        <f t="shared" si="221"/>
        <v>222.53100955709345</v>
      </c>
      <c r="BQ269">
        <f t="shared" si="222"/>
        <v>218.77078412272297</v>
      </c>
      <c r="BR269">
        <f t="shared" si="222"/>
        <v>108.79450333419966</v>
      </c>
      <c r="BS269">
        <f t="shared" si="222"/>
        <v>81.538239753783685</v>
      </c>
      <c r="BT269">
        <f t="shared" si="222"/>
        <v>552.39003020779217</v>
      </c>
      <c r="BU269">
        <f t="shared" si="222"/>
        <v>1550.344722833634</v>
      </c>
      <c r="BV269">
        <f t="shared" si="222"/>
        <v>221.9910176925037</v>
      </c>
      <c r="BW269">
        <f t="shared" si="222"/>
        <v>236.22154816125351</v>
      </c>
      <c r="BX269" t="e">
        <f t="shared" si="222"/>
        <v>#DIV/0!</v>
      </c>
      <c r="BY269">
        <f t="shared" si="222"/>
        <v>734.56732967661469</v>
      </c>
      <c r="BZ269">
        <f t="shared" si="222"/>
        <v>144.99804334467666</v>
      </c>
      <c r="CA269">
        <f t="shared" si="222"/>
        <v>206.1514240271249</v>
      </c>
      <c r="CB269">
        <f t="shared" si="222"/>
        <v>164.11681770580711</v>
      </c>
      <c r="CC269">
        <f t="shared" si="222"/>
        <v>6.6746826079751447</v>
      </c>
      <c r="CD269">
        <f t="shared" si="222"/>
        <v>128.48583944166654</v>
      </c>
      <c r="CE269">
        <f t="shared" si="222"/>
        <v>191.34162369150155</v>
      </c>
      <c r="CF269">
        <f t="shared" si="222"/>
        <v>111.56689033364222</v>
      </c>
      <c r="CG269">
        <f t="shared" si="222"/>
        <v>283.58823159806713</v>
      </c>
      <c r="CH269">
        <f t="shared" si="222"/>
        <v>56.464137950712093</v>
      </c>
      <c r="CI269">
        <f t="shared" si="222"/>
        <v>101.30882361088807</v>
      </c>
      <c r="CJ269">
        <f t="shared" si="222"/>
        <v>94.311393423260142</v>
      </c>
      <c r="CK269">
        <f t="shared" si="222"/>
        <v>283.58823159806713</v>
      </c>
      <c r="CL269">
        <f t="shared" si="222"/>
        <v>157.64814695737041</v>
      </c>
      <c r="CM269">
        <f t="shared" si="222"/>
        <v>312.53249182448536</v>
      </c>
      <c r="CN269">
        <f t="shared" si="222"/>
        <v>159.26544605560119</v>
      </c>
      <c r="CO269">
        <f t="shared" si="222"/>
        <v>105.18318647675726</v>
      </c>
      <c r="CP269">
        <f t="shared" si="222"/>
        <v>512.25744069990662</v>
      </c>
      <c r="CQ269">
        <f t="shared" si="222"/>
        <v>274.51339120954651</v>
      </c>
      <c r="CR269">
        <f t="shared" si="222"/>
        <v>460.03943505447864</v>
      </c>
      <c r="CS269">
        <f t="shared" si="222"/>
        <v>676.25722097985488</v>
      </c>
      <c r="CT269" t="e">
        <f t="shared" si="222"/>
        <v>#DIV/0!</v>
      </c>
      <c r="CU269">
        <f t="shared" si="222"/>
        <v>3348.3648922278398</v>
      </c>
      <c r="CV269">
        <f t="shared" si="222"/>
        <v>637.36024489555268</v>
      </c>
      <c r="CW269">
        <f t="shared" si="222"/>
        <v>2183.493572879981</v>
      </c>
      <c r="CX269">
        <f t="shared" si="222"/>
        <v>949.8246617792114</v>
      </c>
      <c r="CY269">
        <f t="shared" si="222"/>
        <v>103.5288134542085</v>
      </c>
      <c r="CZ269">
        <f t="shared" si="222"/>
        <v>177.08669388730323</v>
      </c>
      <c r="DA269">
        <f t="shared" si="222"/>
        <v>165.0187133598796</v>
      </c>
      <c r="DB269">
        <f t="shared" si="222"/>
        <v>379.56447456425929</v>
      </c>
      <c r="DC269">
        <f t="shared" si="222"/>
        <v>10008.927150818698</v>
      </c>
      <c r="DD269">
        <f t="shared" si="222"/>
        <v>415.64584084663255</v>
      </c>
    </row>
    <row r="270" spans="3:108">
      <c r="D270">
        <f>D195/D$139*100</f>
        <v>42.203023498401123</v>
      </c>
      <c r="E270">
        <f t="shared" si="221"/>
        <v>72.67814865236565</v>
      </c>
      <c r="F270">
        <f t="shared" si="221"/>
        <v>31.96865735645823</v>
      </c>
      <c r="G270">
        <f t="shared" si="221"/>
        <v>37.242207111250096</v>
      </c>
      <c r="H270">
        <f t="shared" si="221"/>
        <v>575.55279495517539</v>
      </c>
      <c r="I270">
        <f t="shared" si="221"/>
        <v>118.16242711799849</v>
      </c>
      <c r="J270">
        <f t="shared" si="221"/>
        <v>375.58102199804216</v>
      </c>
      <c r="K270">
        <f t="shared" si="221"/>
        <v>496.41012648812864</v>
      </c>
      <c r="L270">
        <f t="shared" si="221"/>
        <v>113.49124940619217</v>
      </c>
      <c r="M270">
        <f t="shared" si="221"/>
        <v>99.648218931067973</v>
      </c>
      <c r="N270">
        <f t="shared" si="221"/>
        <v>69.502197188182166</v>
      </c>
      <c r="O270">
        <f t="shared" si="221"/>
        <v>124.58273202209563</v>
      </c>
      <c r="P270">
        <f t="shared" si="221"/>
        <v>6276.771371702237</v>
      </c>
      <c r="Q270">
        <f t="shared" si="221"/>
        <v>94.330549754537714</v>
      </c>
      <c r="R270">
        <f t="shared" si="221"/>
        <v>94.238683737758052</v>
      </c>
      <c r="S270">
        <f t="shared" si="221"/>
        <v>120.36494692658208</v>
      </c>
      <c r="T270">
        <f t="shared" si="221"/>
        <v>157.03128112571727</v>
      </c>
      <c r="U270">
        <f t="shared" si="221"/>
        <v>95.927988435602117</v>
      </c>
      <c r="V270">
        <f t="shared" si="221"/>
        <v>78.733277390871962</v>
      </c>
      <c r="W270">
        <f t="shared" si="221"/>
        <v>95.43598394253786</v>
      </c>
      <c r="X270">
        <f t="shared" si="221"/>
        <v>77.394230485973864</v>
      </c>
      <c r="Y270">
        <f t="shared" si="221"/>
        <v>72.853674732915835</v>
      </c>
      <c r="Z270">
        <f t="shared" si="221"/>
        <v>57.110356680567051</v>
      </c>
      <c r="AA270">
        <f t="shared" si="221"/>
        <v>130.85927726749722</v>
      </c>
      <c r="AB270">
        <f t="shared" si="221"/>
        <v>19.075475737054546</v>
      </c>
      <c r="AC270">
        <f t="shared" si="221"/>
        <v>20.02493878383282</v>
      </c>
      <c r="AD270">
        <f t="shared" si="221"/>
        <v>103.72434937195014</v>
      </c>
      <c r="AE270">
        <f t="shared" si="221"/>
        <v>0</v>
      </c>
      <c r="AF270">
        <f t="shared" si="221"/>
        <v>12.545732061026504</v>
      </c>
      <c r="AG270">
        <f t="shared" si="221"/>
        <v>127.38250879732303</v>
      </c>
      <c r="AH270">
        <f t="shared" si="221"/>
        <v>147.08278480030577</v>
      </c>
      <c r="AI270">
        <f t="shared" si="221"/>
        <v>111.92296916677549</v>
      </c>
      <c r="AJ270">
        <f t="shared" si="221"/>
        <v>72.356337257755982</v>
      </c>
      <c r="AK270">
        <f t="shared" si="221"/>
        <v>65.426716725250927</v>
      </c>
      <c r="AL270">
        <f t="shared" si="221"/>
        <v>121.94945117784131</v>
      </c>
      <c r="AM270">
        <f t="shared" si="221"/>
        <v>26.878629932159452</v>
      </c>
      <c r="AN270">
        <f t="shared" si="221"/>
        <v>430.90883581368774</v>
      </c>
      <c r="AO270">
        <f t="shared" si="221"/>
        <v>121.24768711687967</v>
      </c>
      <c r="AP270">
        <f t="shared" si="221"/>
        <v>0</v>
      </c>
      <c r="AQ270" t="e">
        <f t="shared" si="221"/>
        <v>#DIV/0!</v>
      </c>
      <c r="AR270">
        <f t="shared" si="221"/>
        <v>52.353803314704919</v>
      </c>
      <c r="AS270">
        <f t="shared" si="221"/>
        <v>82.423519193274785</v>
      </c>
      <c r="AT270">
        <f t="shared" si="221"/>
        <v>77.977891837797372</v>
      </c>
      <c r="AU270">
        <f t="shared" si="221"/>
        <v>70.478768950975095</v>
      </c>
      <c r="AV270">
        <f t="shared" si="221"/>
        <v>114.79440247681833</v>
      </c>
      <c r="AW270">
        <f t="shared" si="221"/>
        <v>0</v>
      </c>
      <c r="AX270">
        <f t="shared" si="221"/>
        <v>59.789724770831242</v>
      </c>
      <c r="AY270">
        <f t="shared" si="221"/>
        <v>155.59484052869516</v>
      </c>
      <c r="AZ270">
        <f t="shared" si="221"/>
        <v>276.55179922636603</v>
      </c>
      <c r="BA270">
        <f t="shared" si="221"/>
        <v>0</v>
      </c>
      <c r="BB270">
        <f t="shared" si="221"/>
        <v>223.46257608821304</v>
      </c>
      <c r="BC270">
        <f t="shared" si="221"/>
        <v>220.4306925155775</v>
      </c>
      <c r="BD270">
        <f t="shared" si="221"/>
        <v>16.282798031339688</v>
      </c>
      <c r="BE270">
        <f t="shared" si="221"/>
        <v>95.483275654429818</v>
      </c>
      <c r="BF270">
        <f t="shared" si="221"/>
        <v>206.02622466128793</v>
      </c>
      <c r="BG270">
        <f t="shared" si="221"/>
        <v>163.21565639031002</v>
      </c>
      <c r="BH270">
        <f t="shared" si="221"/>
        <v>111.12505365467371</v>
      </c>
      <c r="BI270">
        <f t="shared" si="221"/>
        <v>127.60233333508015</v>
      </c>
      <c r="BJ270">
        <f t="shared" si="221"/>
        <v>0</v>
      </c>
      <c r="BK270">
        <f t="shared" si="221"/>
        <v>135.570361024644</v>
      </c>
      <c r="BL270">
        <f t="shared" si="221"/>
        <v>87.765840354798868</v>
      </c>
      <c r="BM270">
        <f t="shared" si="221"/>
        <v>86.151959180390506</v>
      </c>
      <c r="BN270">
        <f t="shared" si="221"/>
        <v>177.34878886158856</v>
      </c>
      <c r="BO270">
        <f t="shared" si="221"/>
        <v>177.0960572424182</v>
      </c>
      <c r="BP270">
        <f t="shared" ref="BP270" si="223">BP195/BP$139*100</f>
        <v>0</v>
      </c>
      <c r="BQ270">
        <f t="shared" si="222"/>
        <v>0</v>
      </c>
      <c r="BR270">
        <f t="shared" si="222"/>
        <v>0</v>
      </c>
      <c r="BS270">
        <f t="shared" si="222"/>
        <v>14.165282140113556</v>
      </c>
      <c r="BT270">
        <f t="shared" si="222"/>
        <v>258.79259381342985</v>
      </c>
      <c r="BU270">
        <f t="shared" si="222"/>
        <v>0</v>
      </c>
      <c r="BV270">
        <f t="shared" si="222"/>
        <v>44.454299428809605</v>
      </c>
      <c r="BW270">
        <f t="shared" si="222"/>
        <v>141.51236560753034</v>
      </c>
      <c r="BX270" t="e">
        <f t="shared" si="222"/>
        <v>#DIV/0!</v>
      </c>
      <c r="BY270">
        <f t="shared" si="222"/>
        <v>305.21543763612976</v>
      </c>
      <c r="BZ270">
        <f t="shared" si="222"/>
        <v>69.288059281461926</v>
      </c>
      <c r="CA270">
        <f t="shared" si="222"/>
        <v>143.86010398632249</v>
      </c>
      <c r="CB270">
        <f t="shared" si="222"/>
        <v>56.868873233784512</v>
      </c>
      <c r="CC270">
        <f t="shared" si="222"/>
        <v>0</v>
      </c>
      <c r="CD270">
        <f t="shared" si="222"/>
        <v>49.972066295548004</v>
      </c>
      <c r="CE270">
        <f t="shared" si="222"/>
        <v>105.67833438452543</v>
      </c>
      <c r="CF270">
        <f t="shared" si="222"/>
        <v>71.211896562620723</v>
      </c>
      <c r="CG270">
        <f t="shared" si="222"/>
        <v>218.97450746932302</v>
      </c>
      <c r="CH270">
        <f t="shared" si="222"/>
        <v>33.256588469251625</v>
      </c>
      <c r="CI270">
        <f t="shared" si="222"/>
        <v>69.857370700180951</v>
      </c>
      <c r="CJ270">
        <f t="shared" si="222"/>
        <v>79.292365920603132</v>
      </c>
      <c r="CK270">
        <f t="shared" si="222"/>
        <v>218.97450746932302</v>
      </c>
      <c r="CL270">
        <f t="shared" si="222"/>
        <v>51.080987932260754</v>
      </c>
      <c r="CM270">
        <f t="shared" si="222"/>
        <v>0</v>
      </c>
      <c r="CN270">
        <f t="shared" si="222"/>
        <v>21.529887930813349</v>
      </c>
      <c r="CO270">
        <f t="shared" si="222"/>
        <v>0</v>
      </c>
      <c r="CP270">
        <f t="shared" si="222"/>
        <v>326.94574510056691</v>
      </c>
      <c r="CQ270">
        <f t="shared" si="222"/>
        <v>172.20776294935973</v>
      </c>
      <c r="CR270">
        <f t="shared" si="222"/>
        <v>267.93152963042826</v>
      </c>
      <c r="CS270">
        <f t="shared" si="222"/>
        <v>413.73110962633189</v>
      </c>
      <c r="CT270" t="e">
        <f t="shared" si="222"/>
        <v>#DIV/0!</v>
      </c>
      <c r="CU270">
        <f t="shared" si="222"/>
        <v>0</v>
      </c>
      <c r="CV270">
        <f t="shared" si="222"/>
        <v>342.63601817571299</v>
      </c>
      <c r="CW270">
        <f t="shared" si="222"/>
        <v>987.0167344121104</v>
      </c>
      <c r="CX270">
        <f t="shared" si="222"/>
        <v>557.65872117744152</v>
      </c>
      <c r="CY270">
        <f t="shared" si="222"/>
        <v>27.434457486665565</v>
      </c>
      <c r="CZ270">
        <f t="shared" si="222"/>
        <v>44.503919657744113</v>
      </c>
      <c r="DA270">
        <f t="shared" si="222"/>
        <v>57.020894617986492</v>
      </c>
      <c r="DB270">
        <f t="shared" si="222"/>
        <v>207.77294913381277</v>
      </c>
      <c r="DC270">
        <f t="shared" si="222"/>
        <v>5407.819214143622</v>
      </c>
      <c r="DD270">
        <f t="shared" si="222"/>
        <v>242.79464463633252</v>
      </c>
    </row>
    <row r="271" spans="3:108">
      <c r="D271">
        <f>D196/D$139*100</f>
        <v>328.3278683019588</v>
      </c>
      <c r="E271">
        <f t="shared" ref="E271:BP271" si="224">E196/E$139*100</f>
        <v>292.98072426315508</v>
      </c>
      <c r="F271">
        <f t="shared" si="224"/>
        <v>149.29891452217535</v>
      </c>
      <c r="G271">
        <f t="shared" si="224"/>
        <v>206.29946577823506</v>
      </c>
      <c r="H271">
        <f t="shared" si="224"/>
        <v>1670.1375616404948</v>
      </c>
      <c r="I271">
        <f t="shared" si="224"/>
        <v>590.63086061945671</v>
      </c>
      <c r="J271">
        <f t="shared" si="224"/>
        <v>1053.8233147780932</v>
      </c>
      <c r="K271">
        <f t="shared" si="224"/>
        <v>1555.6452331100836</v>
      </c>
      <c r="L271">
        <f t="shared" si="224"/>
        <v>300.69550821190853</v>
      </c>
      <c r="M271">
        <f t="shared" si="224"/>
        <v>222.32957490687161</v>
      </c>
      <c r="N271">
        <f t="shared" si="224"/>
        <v>142.81666537752872</v>
      </c>
      <c r="O271">
        <f t="shared" si="224"/>
        <v>682.76566049789687</v>
      </c>
      <c r="P271">
        <f t="shared" si="224"/>
        <v>22372.294709574639</v>
      </c>
      <c r="Q271">
        <f t="shared" si="224"/>
        <v>185.91809132060862</v>
      </c>
      <c r="R271">
        <f t="shared" si="224"/>
        <v>238.88019832108716</v>
      </c>
      <c r="S271">
        <f t="shared" si="224"/>
        <v>314.94517157248396</v>
      </c>
      <c r="T271">
        <f t="shared" si="224"/>
        <v>402.69058773128387</v>
      </c>
      <c r="U271">
        <f t="shared" si="224"/>
        <v>136.24770295266163</v>
      </c>
      <c r="V271">
        <f t="shared" si="224"/>
        <v>133.01087001463662</v>
      </c>
      <c r="W271">
        <f t="shared" si="224"/>
        <v>145.71569406402671</v>
      </c>
      <c r="X271">
        <f t="shared" si="224"/>
        <v>240.31129089921524</v>
      </c>
      <c r="Y271">
        <f t="shared" si="224"/>
        <v>123.37870119147519</v>
      </c>
      <c r="Z271">
        <f t="shared" si="224"/>
        <v>149.19108754456335</v>
      </c>
      <c r="AA271">
        <f t="shared" si="224"/>
        <v>212.60760553992958</v>
      </c>
      <c r="AB271">
        <f t="shared" si="224"/>
        <v>31.283050551298992</v>
      </c>
      <c r="AC271">
        <f t="shared" si="224"/>
        <v>469.31022435027944</v>
      </c>
      <c r="AD271">
        <f t="shared" si="224"/>
        <v>154.60912697114685</v>
      </c>
      <c r="AE271">
        <f t="shared" si="224"/>
        <v>104.26485491199691</v>
      </c>
      <c r="AF271">
        <f t="shared" si="224"/>
        <v>318.95757095730823</v>
      </c>
      <c r="AG271">
        <f t="shared" si="224"/>
        <v>213.53107626625675</v>
      </c>
      <c r="AH271">
        <f t="shared" si="224"/>
        <v>207.18623394962194</v>
      </c>
      <c r="AI271">
        <f t="shared" si="224"/>
        <v>619.29826714764374</v>
      </c>
      <c r="AJ271">
        <f t="shared" si="224"/>
        <v>440.04970070185658</v>
      </c>
      <c r="AK271">
        <f t="shared" si="224"/>
        <v>342.19705231636686</v>
      </c>
      <c r="AL271">
        <f t="shared" si="224"/>
        <v>269.43546740909642</v>
      </c>
      <c r="AM271">
        <f t="shared" si="224"/>
        <v>150.20021657909271</v>
      </c>
      <c r="AN271">
        <f t="shared" si="224"/>
        <v>643.18126028721906</v>
      </c>
      <c r="AO271">
        <f t="shared" si="224"/>
        <v>2076.8517953112137</v>
      </c>
      <c r="AP271">
        <f t="shared" si="224"/>
        <v>881.21947160930847</v>
      </c>
      <c r="AQ271" t="e">
        <f t="shared" si="224"/>
        <v>#DIV/0!</v>
      </c>
      <c r="AR271">
        <f t="shared" si="224"/>
        <v>415.55117400924581</v>
      </c>
      <c r="AS271">
        <f t="shared" si="224"/>
        <v>432.82065158288691</v>
      </c>
      <c r="AT271">
        <f t="shared" si="224"/>
        <v>800.34037055550903</v>
      </c>
      <c r="AU271">
        <f t="shared" si="224"/>
        <v>507.2986722716135</v>
      </c>
      <c r="AV271">
        <f t="shared" si="224"/>
        <v>286.01210925774694</v>
      </c>
      <c r="AW271">
        <f t="shared" si="224"/>
        <v>205.03412910356218</v>
      </c>
      <c r="AX271">
        <f t="shared" si="224"/>
        <v>202.58269294375867</v>
      </c>
      <c r="AY271">
        <f t="shared" si="224"/>
        <v>860.47276676418869</v>
      </c>
      <c r="AZ271">
        <f t="shared" si="224"/>
        <v>1320.0115443981267</v>
      </c>
      <c r="BA271">
        <f t="shared" si="224"/>
        <v>2916.6305542829909</v>
      </c>
      <c r="BB271">
        <f t="shared" si="224"/>
        <v>462.24285640136031</v>
      </c>
      <c r="BC271">
        <f t="shared" si="224"/>
        <v>923.16872821922743</v>
      </c>
      <c r="BD271">
        <f t="shared" si="224"/>
        <v>211.93900058365341</v>
      </c>
      <c r="BE271">
        <f t="shared" si="224"/>
        <v>297.58846915738968</v>
      </c>
      <c r="BF271">
        <f t="shared" si="224"/>
        <v>438.08328086756842</v>
      </c>
      <c r="BG271">
        <f t="shared" si="224"/>
        <v>523.35757441685018</v>
      </c>
      <c r="BH271">
        <f t="shared" si="224"/>
        <v>281.54898679148255</v>
      </c>
      <c r="BI271">
        <f t="shared" si="224"/>
        <v>317.01222003658398</v>
      </c>
      <c r="BJ271">
        <f t="shared" si="224"/>
        <v>523.75951446662941</v>
      </c>
      <c r="BK271">
        <f t="shared" si="224"/>
        <v>420.03336045741031</v>
      </c>
      <c r="BL271">
        <f t="shared" si="224"/>
        <v>831.67563021284354</v>
      </c>
      <c r="BM271">
        <f t="shared" si="224"/>
        <v>292.45318062508386</v>
      </c>
      <c r="BN271">
        <f t="shared" si="224"/>
        <v>637.51556374700056</v>
      </c>
      <c r="BO271">
        <f t="shared" si="224"/>
        <v>544.31776837820314</v>
      </c>
      <c r="BP271">
        <f t="shared" si="224"/>
        <v>255.11981022958281</v>
      </c>
      <c r="BQ271">
        <f t="shared" si="222"/>
        <v>435.11022955690032</v>
      </c>
      <c r="BR271">
        <f t="shared" si="222"/>
        <v>714.47991128150784</v>
      </c>
      <c r="BS271">
        <f t="shared" si="222"/>
        <v>99.012965484398293</v>
      </c>
      <c r="BT271">
        <f t="shared" si="222"/>
        <v>864.77483307673742</v>
      </c>
      <c r="BU271">
        <f t="shared" si="222"/>
        <v>9845.5034480063205</v>
      </c>
      <c r="BV271">
        <f t="shared" si="222"/>
        <v>762.51451945117947</v>
      </c>
      <c r="BW271">
        <f t="shared" si="222"/>
        <v>475.38910555895359</v>
      </c>
      <c r="BX271" t="e">
        <f t="shared" si="222"/>
        <v>#DIV/0!</v>
      </c>
      <c r="BY271">
        <f t="shared" si="222"/>
        <v>1120.5392772827706</v>
      </c>
      <c r="BZ271">
        <f t="shared" si="222"/>
        <v>231.95577198631528</v>
      </c>
      <c r="CA271">
        <f t="shared" si="222"/>
        <v>284.3106889516273</v>
      </c>
      <c r="CB271">
        <f t="shared" si="222"/>
        <v>408.50234400508958</v>
      </c>
      <c r="CC271">
        <f t="shared" si="222"/>
        <v>68.456043136874726</v>
      </c>
      <c r="CD271">
        <f t="shared" si="222"/>
        <v>602.01038426015941</v>
      </c>
      <c r="CE271">
        <f t="shared" si="222"/>
        <v>871.65656569400039</v>
      </c>
      <c r="CF271">
        <f t="shared" si="222"/>
        <v>227.94105848622485</v>
      </c>
      <c r="CG271">
        <f t="shared" si="222"/>
        <v>332.94321686324002</v>
      </c>
      <c r="CH271">
        <f t="shared" si="222"/>
        <v>71.592770652519789</v>
      </c>
      <c r="CI271">
        <f t="shared" si="222"/>
        <v>160.86913653661654</v>
      </c>
      <c r="CJ271">
        <f t="shared" si="222"/>
        <v>121.1089640448544</v>
      </c>
      <c r="CK271">
        <f t="shared" si="222"/>
        <v>332.94321686324002</v>
      </c>
      <c r="CL271">
        <f t="shared" si="222"/>
        <v>283.85689397795761</v>
      </c>
      <c r="CM271">
        <f t="shared" si="222"/>
        <v>703.00079609011789</v>
      </c>
      <c r="CN271">
        <f t="shared" si="222"/>
        <v>319.77361185962445</v>
      </c>
      <c r="CO271">
        <f t="shared" si="222"/>
        <v>152.4799415135148</v>
      </c>
      <c r="CP271">
        <f t="shared" si="222"/>
        <v>2220.2497428657825</v>
      </c>
      <c r="CQ271">
        <f t="shared" si="222"/>
        <v>1082.9009058990537</v>
      </c>
      <c r="CR271">
        <f t="shared" si="222"/>
        <v>1828.8652804508367</v>
      </c>
      <c r="CS271">
        <f t="shared" si="222"/>
        <v>2617.9771223512198</v>
      </c>
      <c r="CT271" t="e">
        <f t="shared" si="222"/>
        <v>#DIV/0!</v>
      </c>
      <c r="CU271">
        <f t="shared" si="222"/>
        <v>11549.785951228481</v>
      </c>
      <c r="CV271">
        <f t="shared" si="222"/>
        <v>2411.273109066859</v>
      </c>
      <c r="CW271">
        <f t="shared" si="222"/>
        <v>4994.1198151950666</v>
      </c>
      <c r="CX271">
        <f t="shared" si="222"/>
        <v>3637.6305007138803</v>
      </c>
      <c r="CY271">
        <f t="shared" si="222"/>
        <v>169.81345917206397</v>
      </c>
      <c r="CZ271">
        <f t="shared" si="222"/>
        <v>258.80754227437302</v>
      </c>
      <c r="DA271">
        <f t="shared" si="222"/>
        <v>197.61573930242295</v>
      </c>
      <c r="DB271">
        <f t="shared" si="222"/>
        <v>708.34021849197188</v>
      </c>
      <c r="DC271">
        <f t="shared" si="222"/>
        <v>30080.527906862222</v>
      </c>
      <c r="DD271">
        <f t="shared" si="222"/>
        <v>803.0334382426588</v>
      </c>
    </row>
    <row r="273" spans="3:108">
      <c r="C273" s="1" t="s">
        <v>311</v>
      </c>
      <c r="D273">
        <f>D198/D$139*100</f>
        <v>110.83865194946189</v>
      </c>
      <c r="E273">
        <f t="shared" ref="E273:BP276" si="225">E198/E$139*100</f>
        <v>149.82650864963051</v>
      </c>
      <c r="F273">
        <f t="shared" si="225"/>
        <v>36.371793035046267</v>
      </c>
      <c r="G273">
        <f t="shared" si="225"/>
        <v>37.422082345436834</v>
      </c>
      <c r="H273">
        <f t="shared" si="225"/>
        <v>937.30880048765789</v>
      </c>
      <c r="I273">
        <f t="shared" si="225"/>
        <v>144.43636314643854</v>
      </c>
      <c r="J273">
        <f t="shared" si="225"/>
        <v>562.13746304461802</v>
      </c>
      <c r="K273">
        <f t="shared" si="225"/>
        <v>603.31304414215447</v>
      </c>
      <c r="L273">
        <f t="shared" si="225"/>
        <v>143.93071471178945</v>
      </c>
      <c r="M273">
        <f t="shared" si="225"/>
        <v>102.4854432892551</v>
      </c>
      <c r="N273">
        <f t="shared" si="225"/>
        <v>87.59491067723178</v>
      </c>
      <c r="O273">
        <f t="shared" si="225"/>
        <v>241.30623015561065</v>
      </c>
      <c r="P273">
        <f t="shared" si="225"/>
        <v>16950.219609375141</v>
      </c>
      <c r="Q273">
        <f t="shared" si="225"/>
        <v>111.6897157142988</v>
      </c>
      <c r="R273">
        <f t="shared" si="225"/>
        <v>152.58198036903372</v>
      </c>
      <c r="S273">
        <f t="shared" si="225"/>
        <v>210.75573462310712</v>
      </c>
      <c r="T273">
        <f t="shared" si="225"/>
        <v>262.57517305956202</v>
      </c>
      <c r="U273">
        <f t="shared" si="225"/>
        <v>95.008750472360887</v>
      </c>
      <c r="V273">
        <f t="shared" si="225"/>
        <v>89.815088215254306</v>
      </c>
      <c r="W273">
        <f t="shared" si="225"/>
        <v>108.1572323639131</v>
      </c>
      <c r="X273">
        <f t="shared" si="225"/>
        <v>88.191042661638889</v>
      </c>
      <c r="Y273">
        <f t="shared" si="225"/>
        <v>83.942290672728305</v>
      </c>
      <c r="Z273">
        <f t="shared" si="225"/>
        <v>86.618846792800952</v>
      </c>
      <c r="AA273">
        <f t="shared" si="225"/>
        <v>122.6176588669788</v>
      </c>
      <c r="AB273">
        <f t="shared" si="225"/>
        <v>17.808332174893412</v>
      </c>
      <c r="AC273">
        <f t="shared" si="225"/>
        <v>295.26493289453526</v>
      </c>
      <c r="AD273">
        <f t="shared" si="225"/>
        <v>104.32167576606166</v>
      </c>
      <c r="AE273">
        <f t="shared" si="225"/>
        <v>79.6741272842239</v>
      </c>
      <c r="AF273">
        <f t="shared" si="225"/>
        <v>121.38235543111043</v>
      </c>
      <c r="AG273">
        <f t="shared" si="225"/>
        <v>157.83159323445636</v>
      </c>
      <c r="AH273">
        <f t="shared" si="225"/>
        <v>156.82615525268102</v>
      </c>
      <c r="AI273">
        <f t="shared" si="225"/>
        <v>320.4855471894295</v>
      </c>
      <c r="AJ273">
        <f t="shared" si="225"/>
        <v>137.10096917780669</v>
      </c>
      <c r="AK273">
        <f t="shared" si="225"/>
        <v>107.28220011345195</v>
      </c>
      <c r="AL273">
        <f t="shared" si="225"/>
        <v>165.07982714245526</v>
      </c>
      <c r="AM273">
        <f t="shared" si="225"/>
        <v>70.268870055463069</v>
      </c>
      <c r="AN273">
        <f t="shared" si="225"/>
        <v>506.42003704930312</v>
      </c>
      <c r="AO273">
        <f t="shared" si="225"/>
        <v>628.61454260886035</v>
      </c>
      <c r="AP273">
        <f t="shared" si="225"/>
        <v>458.4580264143284</v>
      </c>
      <c r="AQ273" t="e">
        <f t="shared" si="225"/>
        <v>#DIV/0!</v>
      </c>
      <c r="AR273">
        <f t="shared" si="225"/>
        <v>90.118610397549176</v>
      </c>
      <c r="AS273">
        <f t="shared" si="225"/>
        <v>83.859127843753981</v>
      </c>
      <c r="AT273">
        <f t="shared" si="225"/>
        <v>103.72848780662611</v>
      </c>
      <c r="AU273">
        <f t="shared" si="225"/>
        <v>190.46819127374275</v>
      </c>
      <c r="AV273">
        <f t="shared" si="225"/>
        <v>126.29256285588046</v>
      </c>
      <c r="AW273">
        <f t="shared" si="225"/>
        <v>0</v>
      </c>
      <c r="AX273">
        <f t="shared" si="225"/>
        <v>94.772953403674308</v>
      </c>
      <c r="AY273">
        <f t="shared" si="225"/>
        <v>170.88501836768074</v>
      </c>
      <c r="AZ273">
        <f t="shared" si="225"/>
        <v>402.64116239753065</v>
      </c>
      <c r="BA273">
        <f t="shared" si="225"/>
        <v>1052.2331562988393</v>
      </c>
      <c r="BB273">
        <f t="shared" si="225"/>
        <v>238.00106044215363</v>
      </c>
      <c r="BC273">
        <f t="shared" si="225"/>
        <v>222.74498885752311</v>
      </c>
      <c r="BD273">
        <f t="shared" si="225"/>
        <v>88.232167113130174</v>
      </c>
      <c r="BE273">
        <f t="shared" si="225"/>
        <v>130.20412577257582</v>
      </c>
      <c r="BF273">
        <f t="shared" si="225"/>
        <v>263.63810180322184</v>
      </c>
      <c r="BG273">
        <f t="shared" si="225"/>
        <v>189.44326590329095</v>
      </c>
      <c r="BH273">
        <f t="shared" si="225"/>
        <v>122.50887919151646</v>
      </c>
      <c r="BI273">
        <f t="shared" si="225"/>
        <v>119.66765794964145</v>
      </c>
      <c r="BJ273">
        <f t="shared" si="225"/>
        <v>137.60919137052048</v>
      </c>
      <c r="BK273">
        <f t="shared" si="225"/>
        <v>163.68842655788256</v>
      </c>
      <c r="BL273">
        <f t="shared" si="225"/>
        <v>97.959797348083029</v>
      </c>
      <c r="BM273">
        <f t="shared" si="225"/>
        <v>106.86568995101982</v>
      </c>
      <c r="BN273">
        <f t="shared" si="225"/>
        <v>230.26299498004698</v>
      </c>
      <c r="BO273">
        <f t="shared" si="225"/>
        <v>225.47752605167156</v>
      </c>
      <c r="BP273">
        <f t="shared" si="225"/>
        <v>144.78488931159015</v>
      </c>
      <c r="BQ273">
        <f t="shared" ref="BQ273:DD277" si="226">BQ198/BQ$139*100</f>
        <v>75.492814765458391</v>
      </c>
      <c r="BR273">
        <f t="shared" si="226"/>
        <v>127.14918387165008</v>
      </c>
      <c r="BS273">
        <f t="shared" si="226"/>
        <v>60.921352767231255</v>
      </c>
      <c r="BT273">
        <f t="shared" si="226"/>
        <v>285.07095723480381</v>
      </c>
      <c r="BU273">
        <f t="shared" si="226"/>
        <v>1268.8285595419729</v>
      </c>
      <c r="BV273">
        <f t="shared" si="226"/>
        <v>125.26589946059903</v>
      </c>
      <c r="BW273">
        <f t="shared" si="226"/>
        <v>95.27919753870961</v>
      </c>
      <c r="BX273" t="e">
        <f t="shared" si="226"/>
        <v>#DIV/0!</v>
      </c>
      <c r="BY273">
        <f t="shared" si="226"/>
        <v>0</v>
      </c>
      <c r="BZ273">
        <f t="shared" si="226"/>
        <v>87.130802330518634</v>
      </c>
      <c r="CA273">
        <f t="shared" si="226"/>
        <v>163.70692353660522</v>
      </c>
      <c r="CB273">
        <f t="shared" si="226"/>
        <v>104.44790440673874</v>
      </c>
      <c r="CC273">
        <f t="shared" si="226"/>
        <v>1.5525794534383468</v>
      </c>
      <c r="CD273">
        <f t="shared" si="226"/>
        <v>85.857122114031483</v>
      </c>
      <c r="CE273">
        <f t="shared" si="226"/>
        <v>215.437745721189</v>
      </c>
      <c r="CF273">
        <f t="shared" si="226"/>
        <v>125.55941733793085</v>
      </c>
      <c r="CG273">
        <f t="shared" si="226"/>
        <v>233.68771504817144</v>
      </c>
      <c r="CH273">
        <f t="shared" si="226"/>
        <v>47.538148863738954</v>
      </c>
      <c r="CI273">
        <f t="shared" si="226"/>
        <v>79.112893743876285</v>
      </c>
      <c r="CJ273">
        <f t="shared" si="226"/>
        <v>102.06565885435619</v>
      </c>
      <c r="CK273">
        <f t="shared" si="226"/>
        <v>233.68771504817144</v>
      </c>
      <c r="CL273">
        <f t="shared" si="226"/>
        <v>70.478243937521214</v>
      </c>
      <c r="CM273">
        <f t="shared" si="226"/>
        <v>241.53263253073197</v>
      </c>
      <c r="CN273">
        <f t="shared" si="226"/>
        <v>127.1615056386488</v>
      </c>
      <c r="CO273">
        <f t="shared" si="226"/>
        <v>69.20140738447617</v>
      </c>
      <c r="CP273">
        <f t="shared" si="226"/>
        <v>656.15083422571968</v>
      </c>
      <c r="CQ273">
        <f t="shared" si="226"/>
        <v>325.85015900802688</v>
      </c>
      <c r="CR273">
        <f t="shared" si="226"/>
        <v>475.59596967636725</v>
      </c>
      <c r="CS273">
        <f t="shared" si="226"/>
        <v>861.51644071718238</v>
      </c>
      <c r="CT273" t="e">
        <f t="shared" si="226"/>
        <v>#DIV/0!</v>
      </c>
      <c r="CU273">
        <f t="shared" si="226"/>
        <v>3343.9068764417107</v>
      </c>
      <c r="CV273">
        <f t="shared" si="226"/>
        <v>649.27757155572851</v>
      </c>
      <c r="CW273">
        <f t="shared" si="226"/>
        <v>1965.8543573111835</v>
      </c>
      <c r="CX273">
        <f t="shared" si="226"/>
        <v>1392.5107497803015</v>
      </c>
      <c r="CY273">
        <f t="shared" si="226"/>
        <v>43.463780187759355</v>
      </c>
      <c r="CZ273">
        <f t="shared" si="226"/>
        <v>69.267257066722337</v>
      </c>
      <c r="DA273">
        <f t="shared" si="226"/>
        <v>68.260033714706609</v>
      </c>
      <c r="DB273">
        <f t="shared" si="226"/>
        <v>165.75547569784177</v>
      </c>
      <c r="DC273">
        <f t="shared" si="226"/>
        <v>14371.866458595781</v>
      </c>
      <c r="DD273">
        <f t="shared" si="226"/>
        <v>282.70785629576625</v>
      </c>
    </row>
    <row r="274" spans="3:108">
      <c r="D274">
        <f>D199/D$139*100</f>
        <v>428.81423191921755</v>
      </c>
      <c r="E274">
        <f t="shared" si="225"/>
        <v>357.42223516988861</v>
      </c>
      <c r="F274">
        <f t="shared" si="225"/>
        <v>99.341108238195901</v>
      </c>
      <c r="G274">
        <f t="shared" si="225"/>
        <v>186.99056622342661</v>
      </c>
      <c r="H274">
        <f t="shared" si="225"/>
        <v>1133.9935978696697</v>
      </c>
      <c r="I274">
        <f t="shared" si="225"/>
        <v>300.60361074716008</v>
      </c>
      <c r="J274">
        <f t="shared" si="225"/>
        <v>681.67508881256208</v>
      </c>
      <c r="K274">
        <f t="shared" si="225"/>
        <v>1409.0598268744677</v>
      </c>
      <c r="L274">
        <f t="shared" si="225"/>
        <v>356.001599197274</v>
      </c>
      <c r="M274">
        <f t="shared" si="225"/>
        <v>225.9591827340966</v>
      </c>
      <c r="N274">
        <f t="shared" si="225"/>
        <v>178.22376387203599</v>
      </c>
      <c r="O274">
        <f t="shared" si="225"/>
        <v>1232.8053594724418</v>
      </c>
      <c r="P274">
        <f t="shared" si="225"/>
        <v>21338.448341060699</v>
      </c>
      <c r="Q274">
        <f t="shared" si="225"/>
        <v>179.61498808065775</v>
      </c>
      <c r="R274">
        <f t="shared" si="225"/>
        <v>256.92131630266204</v>
      </c>
      <c r="S274">
        <f t="shared" si="225"/>
        <v>339.16568527506598</v>
      </c>
      <c r="T274">
        <f t="shared" si="225"/>
        <v>420.88049110954773</v>
      </c>
      <c r="U274">
        <f t="shared" si="225"/>
        <v>121.80323266170367</v>
      </c>
      <c r="V274">
        <f t="shared" si="225"/>
        <v>166.07408019341491</v>
      </c>
      <c r="W274">
        <f t="shared" si="225"/>
        <v>150.19724132588237</v>
      </c>
      <c r="X274">
        <f t="shared" si="225"/>
        <v>210.29450269013284</v>
      </c>
      <c r="Y274">
        <f t="shared" si="225"/>
        <v>106.33532347636074</v>
      </c>
      <c r="Z274">
        <f t="shared" si="225"/>
        <v>155.966136467952</v>
      </c>
      <c r="AA274">
        <f t="shared" si="225"/>
        <v>176.77016651906908</v>
      </c>
      <c r="AB274">
        <f t="shared" si="225"/>
        <v>29.663462315453852</v>
      </c>
      <c r="AC274">
        <f t="shared" si="225"/>
        <v>386.46412340035909</v>
      </c>
      <c r="AD274">
        <f t="shared" si="225"/>
        <v>147.61867149016484</v>
      </c>
      <c r="AE274">
        <f t="shared" si="225"/>
        <v>129.4119685601805</v>
      </c>
      <c r="AF274">
        <f t="shared" si="225"/>
        <v>202.75994297144641</v>
      </c>
      <c r="AG274">
        <f t="shared" si="225"/>
        <v>204.07113056267337</v>
      </c>
      <c r="AH274">
        <f t="shared" si="225"/>
        <v>184.66825757172015</v>
      </c>
      <c r="AI274">
        <f t="shared" si="225"/>
        <v>609.58208786506168</v>
      </c>
      <c r="AJ274">
        <f t="shared" si="225"/>
        <v>317.14882402994328</v>
      </c>
      <c r="AK274">
        <f t="shared" si="225"/>
        <v>178.78475718543922</v>
      </c>
      <c r="AL274">
        <f t="shared" si="225"/>
        <v>204.50160346595996</v>
      </c>
      <c r="AM274">
        <f t="shared" si="225"/>
        <v>84.680090401789272</v>
      </c>
      <c r="AN274">
        <f t="shared" si="225"/>
        <v>758.62612654806685</v>
      </c>
      <c r="AO274">
        <f t="shared" si="225"/>
        <v>1788.9731570103372</v>
      </c>
      <c r="AP274">
        <f t="shared" si="225"/>
        <v>1086.2679298424375</v>
      </c>
      <c r="AQ274" t="e">
        <f t="shared" si="225"/>
        <v>#DIV/0!</v>
      </c>
      <c r="AR274">
        <f t="shared" si="225"/>
        <v>114.30807062901056</v>
      </c>
      <c r="AS274">
        <f t="shared" si="225"/>
        <v>261.44137766624544</v>
      </c>
      <c r="AT274">
        <f t="shared" si="225"/>
        <v>189.57209367389774</v>
      </c>
      <c r="AU274">
        <f t="shared" si="225"/>
        <v>289.01014423804696</v>
      </c>
      <c r="AV274">
        <f t="shared" si="225"/>
        <v>146.23460360592864</v>
      </c>
      <c r="AW274">
        <f t="shared" si="225"/>
        <v>81.344209314183743</v>
      </c>
      <c r="AX274">
        <f t="shared" si="225"/>
        <v>111.77009014741914</v>
      </c>
      <c r="AY274">
        <f t="shared" si="225"/>
        <v>237.3065176770707</v>
      </c>
      <c r="AZ274">
        <f t="shared" si="225"/>
        <v>500.41410332475289</v>
      </c>
      <c r="BA274">
        <f t="shared" si="225"/>
        <v>1987.0090823097992</v>
      </c>
      <c r="BB274">
        <f t="shared" si="225"/>
        <v>296.38365507148745</v>
      </c>
      <c r="BC274">
        <f t="shared" si="225"/>
        <v>425.38445945628592</v>
      </c>
      <c r="BD274">
        <f t="shared" si="225"/>
        <v>182.71852687329229</v>
      </c>
      <c r="BE274">
        <f t="shared" si="225"/>
        <v>239.75951955152635</v>
      </c>
      <c r="BF274">
        <f t="shared" si="225"/>
        <v>437.73509762470411</v>
      </c>
      <c r="BG274">
        <f t="shared" si="225"/>
        <v>209.79750136742382</v>
      </c>
      <c r="BH274">
        <f t="shared" si="225"/>
        <v>153.70705119946496</v>
      </c>
      <c r="BI274">
        <f t="shared" si="225"/>
        <v>185.83958062193406</v>
      </c>
      <c r="BJ274">
        <f t="shared" si="225"/>
        <v>240.51280732746312</v>
      </c>
      <c r="BK274">
        <f t="shared" si="225"/>
        <v>212.64264526051534</v>
      </c>
      <c r="BL274">
        <f t="shared" si="225"/>
        <v>195.83384658323334</v>
      </c>
      <c r="BM274">
        <f t="shared" si="225"/>
        <v>160.39298620851696</v>
      </c>
      <c r="BN274">
        <f t="shared" si="225"/>
        <v>306.47413121500205</v>
      </c>
      <c r="BO274">
        <f t="shared" si="225"/>
        <v>276.18095500465904</v>
      </c>
      <c r="BP274">
        <f t="shared" si="225"/>
        <v>187.01447308831675</v>
      </c>
      <c r="BQ274">
        <f t="shared" si="226"/>
        <v>198.43459617701012</v>
      </c>
      <c r="BR274">
        <f t="shared" si="226"/>
        <v>304.35883397772375</v>
      </c>
      <c r="BS274">
        <f t="shared" si="226"/>
        <v>101.59395865723116</v>
      </c>
      <c r="BT274">
        <f t="shared" si="226"/>
        <v>1075.9256597234794</v>
      </c>
      <c r="BU274">
        <f t="shared" si="226"/>
        <v>9767.2733551306646</v>
      </c>
      <c r="BV274">
        <f t="shared" si="226"/>
        <v>406.25822975210895</v>
      </c>
      <c r="BW274">
        <f t="shared" si="226"/>
        <v>263.81881216221592</v>
      </c>
      <c r="BX274" t="e">
        <f t="shared" si="226"/>
        <v>#DIV/0!</v>
      </c>
      <c r="BY274">
        <f t="shared" si="226"/>
        <v>399.74237332114933</v>
      </c>
      <c r="BZ274">
        <f t="shared" si="226"/>
        <v>213.28691115629647</v>
      </c>
      <c r="CA274">
        <f t="shared" si="226"/>
        <v>215.43465159852181</v>
      </c>
      <c r="CB274">
        <f t="shared" si="226"/>
        <v>163.89054751190514</v>
      </c>
      <c r="CC274">
        <f t="shared" si="226"/>
        <v>22.378327288291359</v>
      </c>
      <c r="CD274">
        <f t="shared" si="226"/>
        <v>249.72162359144181</v>
      </c>
      <c r="CE274">
        <f t="shared" si="226"/>
        <v>327.84872375121085</v>
      </c>
      <c r="CF274">
        <f t="shared" si="226"/>
        <v>144.50545276730793</v>
      </c>
      <c r="CG274">
        <f t="shared" si="226"/>
        <v>261.59262990147749</v>
      </c>
      <c r="CH274">
        <f t="shared" si="226"/>
        <v>88.295517419816633</v>
      </c>
      <c r="CI274">
        <f t="shared" si="226"/>
        <v>116.12182517437235</v>
      </c>
      <c r="CJ274">
        <f t="shared" si="226"/>
        <v>127.58289019607744</v>
      </c>
      <c r="CK274">
        <f t="shared" si="226"/>
        <v>261.59262990147749</v>
      </c>
      <c r="CL274">
        <f t="shared" si="226"/>
        <v>281.65399401678019</v>
      </c>
      <c r="CM274">
        <f t="shared" si="226"/>
        <v>1736.2072686298272</v>
      </c>
      <c r="CN274">
        <f t="shared" si="226"/>
        <v>473.8207620378721</v>
      </c>
      <c r="CO274">
        <f t="shared" si="226"/>
        <v>182.04713998451706</v>
      </c>
      <c r="CP274">
        <f t="shared" si="226"/>
        <v>826.75572047809317</v>
      </c>
      <c r="CQ274">
        <f t="shared" si="226"/>
        <v>361.59573433754315</v>
      </c>
      <c r="CR274">
        <f t="shared" si="226"/>
        <v>629.98990269207547</v>
      </c>
      <c r="CS274">
        <f t="shared" si="226"/>
        <v>1096.5292148501551</v>
      </c>
      <c r="CT274" t="e">
        <f t="shared" si="226"/>
        <v>#DIV/0!</v>
      </c>
      <c r="CU274">
        <f t="shared" si="226"/>
        <v>5190.7614711083115</v>
      </c>
      <c r="CV274">
        <f t="shared" si="226"/>
        <v>816.54242599986878</v>
      </c>
      <c r="CW274">
        <f t="shared" si="226"/>
        <v>3217.2866138237437</v>
      </c>
      <c r="CX274">
        <f t="shared" si="226"/>
        <v>2424.7864872347113</v>
      </c>
      <c r="CY274">
        <f t="shared" si="226"/>
        <v>167.19668320769384</v>
      </c>
      <c r="CZ274">
        <f t="shared" si="226"/>
        <v>200.5201387562912</v>
      </c>
      <c r="DA274">
        <f t="shared" si="226"/>
        <v>218.41884333405341</v>
      </c>
      <c r="DB274">
        <f t="shared" si="226"/>
        <v>945.85904292769385</v>
      </c>
      <c r="DC274">
        <f t="shared" si="226"/>
        <v>17101.03890343157</v>
      </c>
      <c r="DD274">
        <f t="shared" si="226"/>
        <v>471.72829457242989</v>
      </c>
    </row>
    <row r="275" spans="3:108">
      <c r="D275">
        <f>D200/D$139*100</f>
        <v>272.61275307395516</v>
      </c>
      <c r="E275">
        <f t="shared" si="225"/>
        <v>193.2184266943342</v>
      </c>
      <c r="F275">
        <f t="shared" si="225"/>
        <v>51.802315824002612</v>
      </c>
      <c r="G275">
        <f t="shared" si="225"/>
        <v>73.529281042280758</v>
      </c>
      <c r="H275">
        <f t="shared" si="225"/>
        <v>1035.3462984986022</v>
      </c>
      <c r="I275">
        <f t="shared" si="225"/>
        <v>195.74702464314086</v>
      </c>
      <c r="J275">
        <f t="shared" si="225"/>
        <v>614.44768047961225</v>
      </c>
      <c r="K275">
        <f t="shared" si="225"/>
        <v>884.67862409255429</v>
      </c>
      <c r="L275">
        <f t="shared" si="225"/>
        <v>207.73439105186071</v>
      </c>
      <c r="M275">
        <f t="shared" si="225"/>
        <v>138.09786080081219</v>
      </c>
      <c r="N275">
        <f t="shared" si="225"/>
        <v>121.56476158714395</v>
      </c>
      <c r="O275">
        <f t="shared" si="225"/>
        <v>559.12089668611588</v>
      </c>
      <c r="P275">
        <f t="shared" si="225"/>
        <v>18077.591882688655</v>
      </c>
      <c r="Q275">
        <f t="shared" si="225"/>
        <v>131.01477254673156</v>
      </c>
      <c r="R275">
        <f t="shared" si="225"/>
        <v>199.07717296422774</v>
      </c>
      <c r="S275">
        <f t="shared" si="225"/>
        <v>288.19878927822737</v>
      </c>
      <c r="T275">
        <f t="shared" si="225"/>
        <v>319.09943952235068</v>
      </c>
      <c r="U275">
        <f t="shared" si="225"/>
        <v>118.24463933949237</v>
      </c>
      <c r="V275">
        <f t="shared" si="225"/>
        <v>110.54657159244357</v>
      </c>
      <c r="W275">
        <f t="shared" si="225"/>
        <v>142.74932514417767</v>
      </c>
      <c r="X275">
        <f t="shared" si="225"/>
        <v>123.03327440453732</v>
      </c>
      <c r="Y275">
        <f t="shared" si="225"/>
        <v>92.583888049489488</v>
      </c>
      <c r="Z275">
        <f t="shared" si="225"/>
        <v>146.55701770759308</v>
      </c>
      <c r="AA275">
        <f t="shared" si="225"/>
        <v>137.28249161282992</v>
      </c>
      <c r="AB275">
        <f t="shared" si="225"/>
        <v>21.417704773916029</v>
      </c>
      <c r="AC275">
        <f t="shared" si="225"/>
        <v>384.32475869598107</v>
      </c>
      <c r="AD275">
        <f t="shared" si="225"/>
        <v>126.04170648186978</v>
      </c>
      <c r="AE275">
        <f t="shared" si="225"/>
        <v>106.47495249021262</v>
      </c>
      <c r="AF275">
        <f t="shared" si="225"/>
        <v>142.80362503490699</v>
      </c>
      <c r="AG275">
        <f t="shared" si="225"/>
        <v>189.56271961403516</v>
      </c>
      <c r="AH275">
        <f t="shared" si="225"/>
        <v>160.84361950916875</v>
      </c>
      <c r="AI275">
        <f t="shared" si="225"/>
        <v>374.42940198020949</v>
      </c>
      <c r="AJ275">
        <f t="shared" si="225"/>
        <v>148.06081982758954</v>
      </c>
      <c r="AK275">
        <f t="shared" si="225"/>
        <v>125.57337197556502</v>
      </c>
      <c r="AL275">
        <f t="shared" si="225"/>
        <v>188.5443375121593</v>
      </c>
      <c r="AM275">
        <f t="shared" si="225"/>
        <v>73.400970011900597</v>
      </c>
      <c r="AN275">
        <f t="shared" si="225"/>
        <v>610.36901937916582</v>
      </c>
      <c r="AO275">
        <f t="shared" si="225"/>
        <v>902.34796261162364</v>
      </c>
      <c r="AP275">
        <f t="shared" si="225"/>
        <v>642.1428527446717</v>
      </c>
      <c r="AQ275" t="e">
        <f t="shared" si="225"/>
        <v>#DIV/0!</v>
      </c>
      <c r="AR275">
        <f t="shared" si="225"/>
        <v>90.889094684032656</v>
      </c>
      <c r="AS275">
        <f t="shared" si="225"/>
        <v>158.83241874918045</v>
      </c>
      <c r="AT275">
        <f t="shared" si="225"/>
        <v>122.15642013488841</v>
      </c>
      <c r="AU275">
        <f t="shared" si="225"/>
        <v>197.35237723112081</v>
      </c>
      <c r="AV275">
        <f t="shared" si="225"/>
        <v>137.76082321896843</v>
      </c>
      <c r="AW275">
        <f t="shared" si="225"/>
        <v>0</v>
      </c>
      <c r="AX275">
        <f t="shared" si="225"/>
        <v>101.51002747962482</v>
      </c>
      <c r="AY275">
        <f t="shared" si="225"/>
        <v>183.97256735948085</v>
      </c>
      <c r="AZ275">
        <f t="shared" si="225"/>
        <v>452.38134566064508</v>
      </c>
      <c r="BA275">
        <f t="shared" si="225"/>
        <v>1842.132350305327</v>
      </c>
      <c r="BB275">
        <f t="shared" si="225"/>
        <v>247.6064315296874</v>
      </c>
      <c r="BC275">
        <f t="shared" si="225"/>
        <v>302.24065026659548</v>
      </c>
      <c r="BD275">
        <f t="shared" si="225"/>
        <v>123.05442028329058</v>
      </c>
      <c r="BE275">
        <f t="shared" si="225"/>
        <v>170.62897899008226</v>
      </c>
      <c r="BF275">
        <f t="shared" si="225"/>
        <v>300.49042927615687</v>
      </c>
      <c r="BG275">
        <f t="shared" si="225"/>
        <v>200.70851266483297</v>
      </c>
      <c r="BH275">
        <f t="shared" si="225"/>
        <v>143.71925969875815</v>
      </c>
      <c r="BI275">
        <f t="shared" si="225"/>
        <v>148.94349731141179</v>
      </c>
      <c r="BJ275">
        <f t="shared" si="225"/>
        <v>175.41353785810003</v>
      </c>
      <c r="BK275">
        <f t="shared" si="225"/>
        <v>170.4414432874695</v>
      </c>
      <c r="BL275">
        <f t="shared" si="225"/>
        <v>168.00241290940014</v>
      </c>
      <c r="BM275">
        <f t="shared" si="225"/>
        <v>122.52470713063678</v>
      </c>
      <c r="BN275">
        <f t="shared" si="225"/>
        <v>257.30991803908307</v>
      </c>
      <c r="BO275">
        <f t="shared" si="225"/>
        <v>237.64556058862655</v>
      </c>
      <c r="BP275">
        <f t="shared" si="225"/>
        <v>174.03526278849804</v>
      </c>
      <c r="BQ275">
        <f t="shared" si="226"/>
        <v>142.74100970150374</v>
      </c>
      <c r="BR275">
        <f t="shared" si="226"/>
        <v>214.19168107110639</v>
      </c>
      <c r="BS275">
        <f t="shared" si="226"/>
        <v>64.015545050222372</v>
      </c>
      <c r="BT275">
        <f t="shared" si="226"/>
        <v>553.32601801390877</v>
      </c>
      <c r="BU275">
        <f t="shared" si="226"/>
        <v>5367.3572011000688</v>
      </c>
      <c r="BV275">
        <f t="shared" si="226"/>
        <v>151.17263893634683</v>
      </c>
      <c r="BW275">
        <f t="shared" si="226"/>
        <v>203.20573661622623</v>
      </c>
      <c r="BX275" t="e">
        <f t="shared" si="226"/>
        <v>#DIV/0!</v>
      </c>
      <c r="BY275">
        <f t="shared" si="226"/>
        <v>0</v>
      </c>
      <c r="BZ275">
        <f t="shared" si="226"/>
        <v>151.74869521406941</v>
      </c>
      <c r="CA275">
        <f t="shared" si="226"/>
        <v>193.39758963369931</v>
      </c>
      <c r="CB275">
        <f t="shared" si="226"/>
        <v>140.626582084696</v>
      </c>
      <c r="CC275">
        <f t="shared" si="226"/>
        <v>4.695598133585106</v>
      </c>
      <c r="CD275">
        <f t="shared" si="226"/>
        <v>171.05169779994429</v>
      </c>
      <c r="CE275">
        <f t="shared" si="226"/>
        <v>265.04881219129584</v>
      </c>
      <c r="CF275">
        <f t="shared" si="226"/>
        <v>127.32653305873865</v>
      </c>
      <c r="CG275">
        <f t="shared" si="226"/>
        <v>236.36018823332162</v>
      </c>
      <c r="CH275">
        <f t="shared" si="226"/>
        <v>64.370338627282507</v>
      </c>
      <c r="CI275">
        <f t="shared" si="226"/>
        <v>111.70191733284811</v>
      </c>
      <c r="CJ275">
        <f t="shared" si="226"/>
        <v>116.36561575756967</v>
      </c>
      <c r="CK275">
        <f t="shared" si="226"/>
        <v>236.36018823332162</v>
      </c>
      <c r="CL275">
        <f t="shared" si="226"/>
        <v>134.53784445623054</v>
      </c>
      <c r="CM275">
        <f t="shared" si="226"/>
        <v>552.56319902227631</v>
      </c>
      <c r="CN275">
        <f t="shared" si="226"/>
        <v>293.88557272544733</v>
      </c>
      <c r="CO275">
        <f t="shared" si="226"/>
        <v>88.561779938279841</v>
      </c>
      <c r="CP275">
        <f t="shared" si="226"/>
        <v>714.99295331560018</v>
      </c>
      <c r="CQ275">
        <f t="shared" si="226"/>
        <v>344.71728388167116</v>
      </c>
      <c r="CR275">
        <f t="shared" si="226"/>
        <v>528.79879826384229</v>
      </c>
      <c r="CS275">
        <f t="shared" si="226"/>
        <v>932.35642896368608</v>
      </c>
      <c r="CT275" t="e">
        <f t="shared" si="226"/>
        <v>#DIV/0!</v>
      </c>
      <c r="CU275">
        <f t="shared" si="226"/>
        <v>4250.0466860167617</v>
      </c>
      <c r="CV275">
        <f t="shared" si="226"/>
        <v>674.08969635838207</v>
      </c>
      <c r="CW275">
        <f t="shared" si="226"/>
        <v>2394.3187920896153</v>
      </c>
      <c r="CX275">
        <f t="shared" si="226"/>
        <v>2022.2311660034347</v>
      </c>
      <c r="CY275">
        <f t="shared" si="226"/>
        <v>85.52434342553839</v>
      </c>
      <c r="CZ275">
        <f t="shared" si="226"/>
        <v>102.53330713378486</v>
      </c>
      <c r="DA275">
        <f t="shared" si="226"/>
        <v>133.27433789013108</v>
      </c>
      <c r="DB275">
        <f t="shared" si="226"/>
        <v>540.81468266624211</v>
      </c>
      <c r="DC275">
        <f t="shared" si="226"/>
        <v>15554.539619406785</v>
      </c>
      <c r="DD275">
        <f t="shared" si="226"/>
        <v>350.18437497830723</v>
      </c>
    </row>
    <row r="276" spans="3:108">
      <c r="D276">
        <f>D201/D$139*100</f>
        <v>65.420500903584283</v>
      </c>
      <c r="E276">
        <f t="shared" si="225"/>
        <v>86.322664931559402</v>
      </c>
      <c r="F276">
        <f t="shared" si="225"/>
        <v>32.853591176016984</v>
      </c>
      <c r="G276">
        <f t="shared" si="225"/>
        <v>28.402685684937623</v>
      </c>
      <c r="H276">
        <f t="shared" si="225"/>
        <v>835.47384652891617</v>
      </c>
      <c r="I276">
        <f t="shared" si="225"/>
        <v>119.74465943269425</v>
      </c>
      <c r="J276">
        <f t="shared" si="225"/>
        <v>352.55150569519321</v>
      </c>
      <c r="K276">
        <f t="shared" si="225"/>
        <v>283.82652528193131</v>
      </c>
      <c r="L276">
        <f t="shared" si="225"/>
        <v>111.71060445072945</v>
      </c>
      <c r="M276">
        <f t="shared" si="225"/>
        <v>74.053270934451589</v>
      </c>
      <c r="N276">
        <f t="shared" si="225"/>
        <v>65.959651174136098</v>
      </c>
      <c r="O276">
        <f t="shared" si="225"/>
        <v>137.07329286234321</v>
      </c>
      <c r="P276">
        <f t="shared" si="225"/>
        <v>15467.754160047903</v>
      </c>
      <c r="Q276">
        <f t="shared" si="225"/>
        <v>96.421292195436138</v>
      </c>
      <c r="R276">
        <f t="shared" si="225"/>
        <v>86.629101299406514</v>
      </c>
      <c r="S276">
        <f t="shared" si="225"/>
        <v>124.43950528159962</v>
      </c>
      <c r="T276">
        <f t="shared" si="225"/>
        <v>157.56566621213565</v>
      </c>
      <c r="U276">
        <f t="shared" si="225"/>
        <v>72.915278237702964</v>
      </c>
      <c r="V276">
        <f t="shared" si="225"/>
        <v>73.589693980272557</v>
      </c>
      <c r="W276">
        <f t="shared" si="225"/>
        <v>89.615473706974896</v>
      </c>
      <c r="X276">
        <f t="shared" si="225"/>
        <v>7.1653473812762432</v>
      </c>
      <c r="Y276">
        <f t="shared" si="225"/>
        <v>72.365687479958083</v>
      </c>
      <c r="Z276">
        <f t="shared" si="225"/>
        <v>53.97570448284479</v>
      </c>
      <c r="AA276">
        <f t="shared" si="225"/>
        <v>97.608100817188017</v>
      </c>
      <c r="AB276">
        <f t="shared" si="225"/>
        <v>14.717618985245853</v>
      </c>
      <c r="AC276">
        <f t="shared" si="225"/>
        <v>194.44776627927664</v>
      </c>
      <c r="AD276">
        <f t="shared" si="225"/>
        <v>88.408201006022708</v>
      </c>
      <c r="AE276">
        <f t="shared" si="225"/>
        <v>70.992222160203127</v>
      </c>
      <c r="AF276">
        <f t="shared" si="225"/>
        <v>98.014855873191564</v>
      </c>
      <c r="AG276">
        <f t="shared" si="225"/>
        <v>124.22883066047625</v>
      </c>
      <c r="AH276">
        <f t="shared" si="225"/>
        <v>151.16461290326458</v>
      </c>
      <c r="AI276">
        <f t="shared" si="225"/>
        <v>261.45419087233063</v>
      </c>
      <c r="AJ276">
        <f t="shared" si="225"/>
        <v>96.9716120026049</v>
      </c>
      <c r="AK276">
        <f t="shared" si="225"/>
        <v>91.387124845775404</v>
      </c>
      <c r="AL276">
        <f t="shared" si="225"/>
        <v>134.2564165201822</v>
      </c>
      <c r="AM276">
        <f t="shared" si="225"/>
        <v>62.93977874426502</v>
      </c>
      <c r="AN276">
        <f t="shared" si="225"/>
        <v>435.55843147544761</v>
      </c>
      <c r="AO276">
        <f t="shared" si="225"/>
        <v>619.13341073762433</v>
      </c>
      <c r="AP276">
        <f t="shared" si="225"/>
        <v>278.30764581856033</v>
      </c>
      <c r="AQ276" t="e">
        <f t="shared" si="225"/>
        <v>#DIV/0!</v>
      </c>
      <c r="AR276">
        <f t="shared" si="225"/>
        <v>69.818913625429346</v>
      </c>
      <c r="AS276">
        <f t="shared" si="225"/>
        <v>63.163169580094412</v>
      </c>
      <c r="AT276">
        <f t="shared" si="225"/>
        <v>97.750083902673367</v>
      </c>
      <c r="AU276">
        <f t="shared" si="225"/>
        <v>141.36448515616686</v>
      </c>
      <c r="AV276">
        <f t="shared" si="225"/>
        <v>89.819682510436422</v>
      </c>
      <c r="AW276">
        <f t="shared" si="225"/>
        <v>0</v>
      </c>
      <c r="AX276">
        <f t="shared" si="225"/>
        <v>58.596772793864545</v>
      </c>
      <c r="AY276">
        <f t="shared" si="225"/>
        <v>155.48914303506339</v>
      </c>
      <c r="AZ276">
        <f t="shared" si="225"/>
        <v>294.41046686174155</v>
      </c>
      <c r="BA276">
        <f t="shared" si="225"/>
        <v>0</v>
      </c>
      <c r="BB276">
        <f t="shared" si="225"/>
        <v>219.74883700942976</v>
      </c>
      <c r="BC276">
        <f t="shared" si="225"/>
        <v>153.05461100449119</v>
      </c>
      <c r="BD276">
        <f t="shared" si="225"/>
        <v>65.785610781774167</v>
      </c>
      <c r="BE276">
        <f t="shared" si="225"/>
        <v>74.451336950495246</v>
      </c>
      <c r="BF276">
        <f t="shared" si="225"/>
        <v>237.4938823547534</v>
      </c>
      <c r="BG276">
        <f t="shared" si="225"/>
        <v>115.86819472063152</v>
      </c>
      <c r="BH276">
        <f t="shared" si="225"/>
        <v>114.08991484405692</v>
      </c>
      <c r="BI276">
        <f t="shared" si="225"/>
        <v>25.079670556025853</v>
      </c>
      <c r="BJ276">
        <f t="shared" si="225"/>
        <v>0</v>
      </c>
      <c r="BK276">
        <f t="shared" si="225"/>
        <v>135.02688920630894</v>
      </c>
      <c r="BL276">
        <f t="shared" si="225"/>
        <v>40.49992669614462</v>
      </c>
      <c r="BM276">
        <f t="shared" si="225"/>
        <v>100.3967429120633</v>
      </c>
      <c r="BN276">
        <f t="shared" si="225"/>
        <v>194.32768593829516</v>
      </c>
      <c r="BO276">
        <f t="shared" si="225"/>
        <v>171.9421505137135</v>
      </c>
      <c r="BP276">
        <f t="shared" ref="BP276" si="227">BP201/BP$139*100</f>
        <v>107.02484342812215</v>
      </c>
      <c r="BQ276">
        <f t="shared" si="226"/>
        <v>0</v>
      </c>
      <c r="BR276">
        <f t="shared" si="226"/>
        <v>0</v>
      </c>
      <c r="BS276">
        <f t="shared" si="226"/>
        <v>57.855785010230441</v>
      </c>
      <c r="BT276">
        <f t="shared" si="226"/>
        <v>228.72548337690674</v>
      </c>
      <c r="BU276">
        <f t="shared" si="226"/>
        <v>0</v>
      </c>
      <c r="BV276">
        <f t="shared" si="226"/>
        <v>94.807084896475303</v>
      </c>
      <c r="BW276">
        <f t="shared" si="226"/>
        <v>0</v>
      </c>
      <c r="BX276" t="e">
        <f t="shared" si="226"/>
        <v>#DIV/0!</v>
      </c>
      <c r="BY276">
        <f t="shared" si="226"/>
        <v>0</v>
      </c>
      <c r="BZ276">
        <f t="shared" si="226"/>
        <v>0</v>
      </c>
      <c r="CA276">
        <f t="shared" si="226"/>
        <v>139.05059377751869</v>
      </c>
      <c r="CB276">
        <f t="shared" si="226"/>
        <v>78.61737039898648</v>
      </c>
      <c r="CC276">
        <f t="shared" si="226"/>
        <v>0</v>
      </c>
      <c r="CD276">
        <f t="shared" si="226"/>
        <v>40.400886970716208</v>
      </c>
      <c r="CE276">
        <f t="shared" si="226"/>
        <v>141.40751045260265</v>
      </c>
      <c r="CF276">
        <f t="shared" si="226"/>
        <v>111.27090490562608</v>
      </c>
      <c r="CG276">
        <f t="shared" si="226"/>
        <v>226.60092684758433</v>
      </c>
      <c r="CH276">
        <f t="shared" si="226"/>
        <v>29.601781606939682</v>
      </c>
      <c r="CI276">
        <f t="shared" si="226"/>
        <v>66.211347614681742</v>
      </c>
      <c r="CJ276">
        <f t="shared" si="226"/>
        <v>91.089784037318296</v>
      </c>
      <c r="CK276">
        <f t="shared" si="226"/>
        <v>226.39649143698583</v>
      </c>
      <c r="CL276">
        <f t="shared" si="226"/>
        <v>39.577862552703522</v>
      </c>
      <c r="CM276">
        <f t="shared" si="226"/>
        <v>0</v>
      </c>
      <c r="CN276">
        <f t="shared" si="226"/>
        <v>86.706928286935081</v>
      </c>
      <c r="CO276">
        <f t="shared" si="226"/>
        <v>0</v>
      </c>
      <c r="CP276">
        <f t="shared" si="226"/>
        <v>507.45054290098921</v>
      </c>
      <c r="CQ276">
        <f t="shared" si="226"/>
        <v>253.75893149819913</v>
      </c>
      <c r="CR276">
        <f t="shared" si="226"/>
        <v>424.69254278464268</v>
      </c>
      <c r="CS276">
        <f t="shared" si="226"/>
        <v>650.4683441595937</v>
      </c>
      <c r="CT276" t="e">
        <f t="shared" si="226"/>
        <v>#DIV/0!</v>
      </c>
      <c r="CU276">
        <f t="shared" si="226"/>
        <v>2669.7838509957969</v>
      </c>
      <c r="CV276">
        <f t="shared" si="226"/>
        <v>512.72243603860693</v>
      </c>
      <c r="CW276">
        <f t="shared" si="226"/>
        <v>1409.5122909214954</v>
      </c>
      <c r="CX276">
        <f t="shared" si="226"/>
        <v>0</v>
      </c>
      <c r="CY276">
        <f t="shared" si="226"/>
        <v>30.276070393397251</v>
      </c>
      <c r="CZ276">
        <f t="shared" si="226"/>
        <v>53.452635877876567</v>
      </c>
      <c r="DA276">
        <f t="shared" si="226"/>
        <v>55.080234643848499</v>
      </c>
      <c r="DB276">
        <f t="shared" si="226"/>
        <v>124.44837880348285</v>
      </c>
      <c r="DC276">
        <f t="shared" si="226"/>
        <v>12139.86185006147</v>
      </c>
      <c r="DD276">
        <f t="shared" si="226"/>
        <v>200.5173353430564</v>
      </c>
    </row>
    <row r="277" spans="3:108">
      <c r="D277">
        <f>D202/D$139*100</f>
        <v>698.62799108848469</v>
      </c>
      <c r="E277">
        <f t="shared" ref="E277:BP277" si="228">E202/E$139*100</f>
        <v>426.3261734472045</v>
      </c>
      <c r="F277">
        <f t="shared" si="228"/>
        <v>140.7890130521956</v>
      </c>
      <c r="G277">
        <f t="shared" si="228"/>
        <v>255.98043825607738</v>
      </c>
      <c r="H277">
        <f t="shared" si="228"/>
        <v>1388.7792414434889</v>
      </c>
      <c r="I277">
        <f t="shared" si="228"/>
        <v>340.39624244890285</v>
      </c>
      <c r="J277">
        <f t="shared" si="228"/>
        <v>810.98972120822827</v>
      </c>
      <c r="K277">
        <f t="shared" si="228"/>
        <v>1783.681027044566</v>
      </c>
      <c r="L277">
        <f t="shared" si="228"/>
        <v>397.17730824996261</v>
      </c>
      <c r="M277">
        <f t="shared" si="228"/>
        <v>291.64002734285816</v>
      </c>
      <c r="N277">
        <f t="shared" si="228"/>
        <v>218.54966647446199</v>
      </c>
      <c r="O277">
        <f t="shared" si="228"/>
        <v>1676.7472231757824</v>
      </c>
      <c r="P277">
        <f t="shared" si="228"/>
        <v>27502.863524240365</v>
      </c>
      <c r="Q277">
        <f t="shared" si="228"/>
        <v>225.73679990208726</v>
      </c>
      <c r="R277">
        <f t="shared" si="228"/>
        <v>331.72216247060982</v>
      </c>
      <c r="S277">
        <f t="shared" si="228"/>
        <v>395.38408817168471</v>
      </c>
      <c r="T277">
        <f t="shared" si="228"/>
        <v>475.50510980581146</v>
      </c>
      <c r="U277">
        <f t="shared" si="228"/>
        <v>131.84595194634238</v>
      </c>
      <c r="V277">
        <f t="shared" si="228"/>
        <v>206.86458984996307</v>
      </c>
      <c r="W277">
        <f t="shared" si="228"/>
        <v>176.56744698042445</v>
      </c>
      <c r="X277">
        <f t="shared" si="228"/>
        <v>223.17830710810617</v>
      </c>
      <c r="Y277">
        <f t="shared" si="228"/>
        <v>124.19919749357607</v>
      </c>
      <c r="Z277">
        <f t="shared" si="228"/>
        <v>161.12060250113507</v>
      </c>
      <c r="AA277">
        <f t="shared" si="228"/>
        <v>188.94232337425166</v>
      </c>
      <c r="AB277">
        <f t="shared" si="228"/>
        <v>31.885330344443581</v>
      </c>
      <c r="AC277">
        <f t="shared" si="228"/>
        <v>618.37968240566352</v>
      </c>
      <c r="AD277">
        <f t="shared" si="228"/>
        <v>197.26333980643145</v>
      </c>
      <c r="AE277">
        <f t="shared" si="228"/>
        <v>157.23859999324648</v>
      </c>
      <c r="AF277">
        <f t="shared" si="228"/>
        <v>243.10180030430081</v>
      </c>
      <c r="AG277">
        <f t="shared" si="228"/>
        <v>275.21666284227229</v>
      </c>
      <c r="AH277">
        <f t="shared" si="228"/>
        <v>242.53474691116085</v>
      </c>
      <c r="AI277">
        <f t="shared" si="228"/>
        <v>695.31003299153952</v>
      </c>
      <c r="AJ277">
        <f t="shared" si="228"/>
        <v>521.45506000304306</v>
      </c>
      <c r="AK277">
        <f t="shared" si="228"/>
        <v>314.4410046491181</v>
      </c>
      <c r="AL277">
        <f t="shared" si="228"/>
        <v>343.70634387217126</v>
      </c>
      <c r="AM277">
        <f t="shared" si="228"/>
        <v>170.00002093443143</v>
      </c>
      <c r="AN277">
        <f t="shared" si="228"/>
        <v>843.81397139901253</v>
      </c>
      <c r="AO277">
        <f t="shared" si="228"/>
        <v>4753.2151560130096</v>
      </c>
      <c r="AP277">
        <f t="shared" si="228"/>
        <v>1470.5033607649118</v>
      </c>
      <c r="AQ277" t="e">
        <f t="shared" si="228"/>
        <v>#DIV/0!</v>
      </c>
      <c r="AR277">
        <f t="shared" si="228"/>
        <v>179.64758525142724</v>
      </c>
      <c r="AS277">
        <f t="shared" si="228"/>
        <v>447.29606362516688</v>
      </c>
      <c r="AT277">
        <f t="shared" si="228"/>
        <v>333.69052044764481</v>
      </c>
      <c r="AU277">
        <f t="shared" si="228"/>
        <v>346.64201117680608</v>
      </c>
      <c r="AV277">
        <f t="shared" si="228"/>
        <v>171.37314761489699</v>
      </c>
      <c r="AW277">
        <f t="shared" si="228"/>
        <v>118.15990399355201</v>
      </c>
      <c r="AX277">
        <f t="shared" si="228"/>
        <v>124.39666548746904</v>
      </c>
      <c r="AY277">
        <f t="shared" si="228"/>
        <v>331.31488683999578</v>
      </c>
      <c r="AZ277">
        <f t="shared" si="228"/>
        <v>1347.700950095548</v>
      </c>
      <c r="BA277">
        <f t="shared" si="228"/>
        <v>2700.8973382858103</v>
      </c>
      <c r="BB277">
        <f t="shared" si="228"/>
        <v>338.29320310062769</v>
      </c>
      <c r="BC277">
        <f t="shared" si="228"/>
        <v>453.24384679444654</v>
      </c>
      <c r="BD277">
        <f t="shared" si="228"/>
        <v>301.70353425519579</v>
      </c>
      <c r="BE277">
        <f t="shared" si="228"/>
        <v>390.56430937193124</v>
      </c>
      <c r="BF277">
        <f t="shared" si="228"/>
        <v>580.71116309593413</v>
      </c>
      <c r="BG277">
        <f t="shared" si="228"/>
        <v>304.49654252418139</v>
      </c>
      <c r="BH277">
        <f t="shared" si="228"/>
        <v>163.61522321126048</v>
      </c>
      <c r="BI277">
        <f t="shared" si="228"/>
        <v>191.56934089356378</v>
      </c>
      <c r="BJ277">
        <f t="shared" si="228"/>
        <v>310.45815757029351</v>
      </c>
      <c r="BK277">
        <f t="shared" si="228"/>
        <v>228.12419824637234</v>
      </c>
      <c r="BL277">
        <f t="shared" si="228"/>
        <v>203.46931260881829</v>
      </c>
      <c r="BM277">
        <f t="shared" si="228"/>
        <v>215.61873711647829</v>
      </c>
      <c r="BN277">
        <f t="shared" si="228"/>
        <v>336.04669490141703</v>
      </c>
      <c r="BO277">
        <f t="shared" si="228"/>
        <v>319.16636872415671</v>
      </c>
      <c r="BP277">
        <f t="shared" si="228"/>
        <v>257.03445968059145</v>
      </c>
      <c r="BQ277">
        <f t="shared" si="226"/>
        <v>471.53494919756548</v>
      </c>
      <c r="BR277">
        <f t="shared" si="226"/>
        <v>328.93308144649774</v>
      </c>
      <c r="BS277">
        <f t="shared" si="226"/>
        <v>120.91908197789864</v>
      </c>
      <c r="BT277">
        <f t="shared" si="226"/>
        <v>1500.9050354478782</v>
      </c>
      <c r="BU277">
        <f t="shared" si="226"/>
        <v>15950.433320666429</v>
      </c>
      <c r="BV277">
        <f t="shared" si="226"/>
        <v>567.54642415510261</v>
      </c>
      <c r="BW277">
        <f t="shared" si="226"/>
        <v>312.24227280139877</v>
      </c>
      <c r="BX277" t="e">
        <f t="shared" si="226"/>
        <v>#DIV/0!</v>
      </c>
      <c r="BY277">
        <f t="shared" si="226"/>
        <v>1920.7915863388171</v>
      </c>
      <c r="BZ277">
        <f t="shared" si="226"/>
        <v>240.05406730025211</v>
      </c>
      <c r="CA277">
        <f t="shared" si="226"/>
        <v>272.24395193811961</v>
      </c>
      <c r="CB277">
        <f t="shared" si="226"/>
        <v>207.13241977997265</v>
      </c>
      <c r="CC277">
        <f t="shared" si="226"/>
        <v>45.525749296282619</v>
      </c>
      <c r="CD277">
        <f t="shared" si="226"/>
        <v>349.71200785456693</v>
      </c>
      <c r="CE277">
        <f t="shared" si="226"/>
        <v>383.87122786136581</v>
      </c>
      <c r="CF277">
        <f t="shared" si="226"/>
        <v>162.50648008921559</v>
      </c>
      <c r="CG277">
        <f t="shared" si="226"/>
        <v>318.28634301614954</v>
      </c>
      <c r="CH277">
        <f t="shared" si="226"/>
        <v>109.68156667857104</v>
      </c>
      <c r="CI277">
        <f t="shared" si="226"/>
        <v>128.34099299113498</v>
      </c>
      <c r="CJ277">
        <f t="shared" si="226"/>
        <v>157.03345756870445</v>
      </c>
      <c r="CK277">
        <f t="shared" si="226"/>
        <v>318.28634301614954</v>
      </c>
      <c r="CL277">
        <f t="shared" si="226"/>
        <v>328.59075213745768</v>
      </c>
      <c r="CM277">
        <f t="shared" si="226"/>
        <v>2435.7703616509029</v>
      </c>
      <c r="CN277">
        <f t="shared" si="226"/>
        <v>721.942055958011</v>
      </c>
      <c r="CO277">
        <f t="shared" si="226"/>
        <v>277.07821572075107</v>
      </c>
      <c r="CP277">
        <f t="shared" si="226"/>
        <v>1053.8668361897101</v>
      </c>
      <c r="CQ277">
        <f t="shared" si="226"/>
        <v>538.95192901801033</v>
      </c>
      <c r="CR277">
        <f t="shared" si="226"/>
        <v>982.36779098798957</v>
      </c>
      <c r="CS277">
        <f t="shared" si="226"/>
        <v>1686.9274009991454</v>
      </c>
      <c r="CT277" t="e">
        <f t="shared" si="226"/>
        <v>#DIV/0!</v>
      </c>
      <c r="CU277">
        <f t="shared" si="226"/>
        <v>6245.372690305202</v>
      </c>
      <c r="CV277">
        <f t="shared" si="226"/>
        <v>1180.3189732580931</v>
      </c>
      <c r="CW277">
        <f t="shared" si="226"/>
        <v>4007.2250187882</v>
      </c>
      <c r="CX277">
        <f t="shared" si="226"/>
        <v>2816.1589139153452</v>
      </c>
      <c r="CY277">
        <f t="shared" si="226"/>
        <v>184.62964898039328</v>
      </c>
      <c r="CZ277">
        <f t="shared" si="226"/>
        <v>229.5008771476779</v>
      </c>
      <c r="DA277">
        <f t="shared" si="226"/>
        <v>279.62478752368099</v>
      </c>
      <c r="DB277">
        <f t="shared" si="226"/>
        <v>1280.7996222485035</v>
      </c>
      <c r="DC277">
        <f t="shared" si="226"/>
        <v>18151.058979081361</v>
      </c>
      <c r="DD277">
        <f t="shared" si="226"/>
        <v>675.80286315824026</v>
      </c>
    </row>
    <row r="279" spans="3:108">
      <c r="C279" s="1" t="s">
        <v>312</v>
      </c>
      <c r="D279">
        <f>D204/D$139*100</f>
        <v>191.94675107819802</v>
      </c>
      <c r="E279">
        <f t="shared" ref="E279:BP282" si="229">E204/E$139*100</f>
        <v>131.59453226062908</v>
      </c>
      <c r="F279">
        <f t="shared" si="229"/>
        <v>64.025725280902705</v>
      </c>
      <c r="G279">
        <f t="shared" si="229"/>
        <v>56.348669359802109</v>
      </c>
      <c r="H279">
        <f t="shared" si="229"/>
        <v>763.66235090841451</v>
      </c>
      <c r="I279">
        <f t="shared" si="229"/>
        <v>327.73784261304377</v>
      </c>
      <c r="J279">
        <f t="shared" si="229"/>
        <v>294.88670076171638</v>
      </c>
      <c r="K279">
        <f t="shared" si="229"/>
        <v>270.77399118847234</v>
      </c>
      <c r="L279">
        <f t="shared" si="229"/>
        <v>151.46895381612418</v>
      </c>
      <c r="M279">
        <f t="shared" si="229"/>
        <v>87.685119986118949</v>
      </c>
      <c r="N279">
        <f t="shared" si="229"/>
        <v>85.550209278003607</v>
      </c>
      <c r="O279">
        <f t="shared" si="229"/>
        <v>486.73203441328195</v>
      </c>
      <c r="P279">
        <f t="shared" si="229"/>
        <v>10310.571640115644</v>
      </c>
      <c r="Q279">
        <f t="shared" si="229"/>
        <v>127.08450214001505</v>
      </c>
      <c r="R279">
        <f t="shared" si="229"/>
        <v>213.00939345569816</v>
      </c>
      <c r="S279">
        <f t="shared" si="229"/>
        <v>249.75185915175913</v>
      </c>
      <c r="T279">
        <f t="shared" si="229"/>
        <v>301.66054198900156</v>
      </c>
      <c r="U279">
        <f t="shared" si="229"/>
        <v>105.14716686031747</v>
      </c>
      <c r="V279">
        <f t="shared" si="229"/>
        <v>83.849285027921425</v>
      </c>
      <c r="W279">
        <f t="shared" si="229"/>
        <v>117.86327350517492</v>
      </c>
      <c r="X279">
        <f t="shared" si="229"/>
        <v>154.24950346118777</v>
      </c>
      <c r="Y279">
        <f t="shared" si="229"/>
        <v>60.185064317048017</v>
      </c>
      <c r="Z279">
        <f t="shared" si="229"/>
        <v>116.27919229358501</v>
      </c>
      <c r="AA279">
        <f t="shared" si="229"/>
        <v>138.66477308689079</v>
      </c>
      <c r="AB279">
        <f t="shared" si="229"/>
        <v>15.724631856689561</v>
      </c>
      <c r="AC279">
        <f t="shared" si="229"/>
        <v>179.29371795933702</v>
      </c>
      <c r="AD279">
        <f t="shared" si="229"/>
        <v>88.82868226707366</v>
      </c>
      <c r="AE279">
        <f t="shared" si="229"/>
        <v>65.910309129393596</v>
      </c>
      <c r="AF279">
        <f t="shared" si="229"/>
        <v>63.180930522962967</v>
      </c>
      <c r="AG279">
        <f t="shared" si="229"/>
        <v>146.46248209936221</v>
      </c>
      <c r="AH279">
        <f t="shared" si="229"/>
        <v>161.65010443617021</v>
      </c>
      <c r="AI279">
        <f t="shared" si="229"/>
        <v>318.38756679369732</v>
      </c>
      <c r="AJ279">
        <f t="shared" si="229"/>
        <v>150.57072258076977</v>
      </c>
      <c r="AK279">
        <f t="shared" si="229"/>
        <v>123.70719015148804</v>
      </c>
      <c r="AL279">
        <f t="shared" si="229"/>
        <v>173.84077377722184</v>
      </c>
      <c r="AM279">
        <f t="shared" si="229"/>
        <v>81.516152455199062</v>
      </c>
      <c r="AN279">
        <f t="shared" si="229"/>
        <v>744.00727053593323</v>
      </c>
      <c r="AO279">
        <f t="shared" si="229"/>
        <v>1414.3837116153506</v>
      </c>
      <c r="AP279">
        <f t="shared" si="229"/>
        <v>450.91953067162507</v>
      </c>
      <c r="AQ279" t="e">
        <f t="shared" si="229"/>
        <v>#DIV/0!</v>
      </c>
      <c r="AR279">
        <f t="shared" si="229"/>
        <v>237.91597624681376</v>
      </c>
      <c r="AS279">
        <f t="shared" si="229"/>
        <v>76.124489533570639</v>
      </c>
      <c r="AT279">
        <f t="shared" si="229"/>
        <v>351.89597850677308</v>
      </c>
      <c r="AU279">
        <f t="shared" si="229"/>
        <v>257.32152514431607</v>
      </c>
      <c r="AV279">
        <f t="shared" si="229"/>
        <v>135.63563728436435</v>
      </c>
      <c r="AW279">
        <f t="shared" si="229"/>
        <v>61.66522834489642</v>
      </c>
      <c r="AX279">
        <f t="shared" si="229"/>
        <v>99.974808667092532</v>
      </c>
      <c r="AY279">
        <f t="shared" si="229"/>
        <v>669.86392328023908</v>
      </c>
      <c r="AZ279">
        <f t="shared" si="229"/>
        <v>710.70355598715946</v>
      </c>
      <c r="BA279">
        <f t="shared" si="229"/>
        <v>0</v>
      </c>
      <c r="BB279">
        <f t="shared" si="229"/>
        <v>225.28045487371307</v>
      </c>
      <c r="BC279">
        <f t="shared" si="229"/>
        <v>277.06010038395743</v>
      </c>
      <c r="BD279">
        <f t="shared" si="229"/>
        <v>70.968867332818974</v>
      </c>
      <c r="BE279">
        <f t="shared" si="229"/>
        <v>104.9909356641692</v>
      </c>
      <c r="BF279">
        <f t="shared" si="229"/>
        <v>280.45263416547613</v>
      </c>
      <c r="BG279">
        <f t="shared" si="229"/>
        <v>222.07105631338004</v>
      </c>
      <c r="BH279">
        <f t="shared" si="229"/>
        <v>119.63600799019092</v>
      </c>
      <c r="BI279">
        <f t="shared" si="229"/>
        <v>126.92403895222519</v>
      </c>
      <c r="BJ279">
        <f t="shared" si="229"/>
        <v>167.03260551139982</v>
      </c>
      <c r="BK279">
        <f t="shared" si="229"/>
        <v>202.36623754811558</v>
      </c>
      <c r="BL279">
        <f t="shared" si="229"/>
        <v>188.14388389443474</v>
      </c>
      <c r="BM279">
        <f t="shared" si="229"/>
        <v>98.341640157646552</v>
      </c>
      <c r="BN279">
        <f t="shared" si="229"/>
        <v>192.36370610762395</v>
      </c>
      <c r="BO279">
        <f t="shared" si="229"/>
        <v>181.63004931246243</v>
      </c>
      <c r="BP279">
        <f t="shared" si="229"/>
        <v>167.06387139024275</v>
      </c>
      <c r="BQ279">
        <f t="shared" ref="BQ279:DD283" si="230">BQ204/BQ$139*100</f>
        <v>73.364328957051242</v>
      </c>
      <c r="BR279">
        <f t="shared" si="230"/>
        <v>107.97037363173023</v>
      </c>
      <c r="BS279">
        <f t="shared" si="230"/>
        <v>49.941250392711403</v>
      </c>
      <c r="BT279">
        <f t="shared" si="230"/>
        <v>437.82781852277077</v>
      </c>
      <c r="BU279">
        <f t="shared" si="230"/>
        <v>3194.8626020136107</v>
      </c>
      <c r="BV279">
        <f t="shared" si="230"/>
        <v>122.29306796718815</v>
      </c>
      <c r="BW279">
        <f t="shared" si="230"/>
        <v>184.94149349553126</v>
      </c>
      <c r="BX279" t="e">
        <f t="shared" si="230"/>
        <v>#DIV/0!</v>
      </c>
      <c r="BY279">
        <f t="shared" si="230"/>
        <v>60.549997755620041</v>
      </c>
      <c r="BZ279">
        <f t="shared" si="230"/>
        <v>145.95664803695087</v>
      </c>
      <c r="CA279">
        <f t="shared" si="230"/>
        <v>106.14633099291906</v>
      </c>
      <c r="CB279">
        <f t="shared" si="230"/>
        <v>115.53477956321821</v>
      </c>
      <c r="CC279">
        <f t="shared" si="230"/>
        <v>7.2874105251999328</v>
      </c>
      <c r="CD279">
        <f t="shared" si="230"/>
        <v>34.098626896279598</v>
      </c>
      <c r="CE279">
        <f t="shared" si="230"/>
        <v>287.12406010890555</v>
      </c>
      <c r="CF279">
        <f t="shared" si="230"/>
        <v>74.606211474731907</v>
      </c>
      <c r="CG279">
        <f t="shared" si="230"/>
        <v>163.63860792129455</v>
      </c>
      <c r="CH279">
        <f t="shared" si="230"/>
        <v>46.372503511901627</v>
      </c>
      <c r="CI279">
        <f t="shared" si="230"/>
        <v>120.08764210670049</v>
      </c>
      <c r="CJ279">
        <f t="shared" si="230"/>
        <v>110.78610231847324</v>
      </c>
      <c r="CK279">
        <f t="shared" si="230"/>
        <v>163.63860792129455</v>
      </c>
      <c r="CL279">
        <f t="shared" si="230"/>
        <v>91.174701782138257</v>
      </c>
      <c r="CM279">
        <f t="shared" si="230"/>
        <v>122.28357832566594</v>
      </c>
      <c r="CN279">
        <f t="shared" si="230"/>
        <v>179.42568718665279</v>
      </c>
      <c r="CO279">
        <f t="shared" si="230"/>
        <v>34.347761756147264</v>
      </c>
      <c r="CP279">
        <f t="shared" si="230"/>
        <v>469.26892625732313</v>
      </c>
      <c r="CQ279">
        <f t="shared" si="230"/>
        <v>233.80059008556125</v>
      </c>
      <c r="CR279">
        <f t="shared" si="230"/>
        <v>422.65936014267839</v>
      </c>
      <c r="CS279">
        <f t="shared" si="230"/>
        <v>597.45547166950212</v>
      </c>
      <c r="CT279" t="e">
        <f t="shared" si="230"/>
        <v>#DIV/0!</v>
      </c>
      <c r="CU279">
        <f t="shared" si="230"/>
        <v>3062.8377656002795</v>
      </c>
      <c r="CV279">
        <f t="shared" si="230"/>
        <v>481.5709827847565</v>
      </c>
      <c r="CW279">
        <f t="shared" si="230"/>
        <v>439.11011522027945</v>
      </c>
      <c r="CX279">
        <f t="shared" si="230"/>
        <v>133.60523007057259</v>
      </c>
      <c r="CY279">
        <f t="shared" si="230"/>
        <v>82.882513038232318</v>
      </c>
      <c r="CZ279">
        <f t="shared" si="230"/>
        <v>222.48307366648393</v>
      </c>
      <c r="DA279">
        <f t="shared" si="230"/>
        <v>134.14380479374114</v>
      </c>
      <c r="DB279">
        <f t="shared" si="230"/>
        <v>97.002150648066973</v>
      </c>
      <c r="DC279">
        <f t="shared" si="230"/>
        <v>8714.9043111591036</v>
      </c>
      <c r="DD279">
        <f t="shared" si="230"/>
        <v>191.653674826827</v>
      </c>
    </row>
    <row r="280" spans="3:108">
      <c r="D280">
        <f>D205/D$139*100</f>
        <v>277.39745416465234</v>
      </c>
      <c r="E280">
        <f t="shared" si="229"/>
        <v>358.96362524634424</v>
      </c>
      <c r="F280">
        <f t="shared" si="229"/>
        <v>132.07304075048953</v>
      </c>
      <c r="G280">
        <f t="shared" si="229"/>
        <v>144.44624768499193</v>
      </c>
      <c r="H280">
        <f t="shared" si="229"/>
        <v>1443.6674839039861</v>
      </c>
      <c r="I280">
        <f t="shared" si="229"/>
        <v>560.59813584976416</v>
      </c>
      <c r="J280">
        <f t="shared" si="229"/>
        <v>644.56766265588112</v>
      </c>
      <c r="K280">
        <f t="shared" si="229"/>
        <v>620.94681029905018</v>
      </c>
      <c r="L280">
        <f t="shared" si="229"/>
        <v>258.71633631296368</v>
      </c>
      <c r="M280">
        <f t="shared" si="229"/>
        <v>148.24510375905146</v>
      </c>
      <c r="N280">
        <f t="shared" si="229"/>
        <v>150.03493393753948</v>
      </c>
      <c r="O280">
        <f t="shared" si="229"/>
        <v>723.99752676045136</v>
      </c>
      <c r="P280">
        <f t="shared" si="229"/>
        <v>16542.454731510308</v>
      </c>
      <c r="Q280">
        <f t="shared" si="229"/>
        <v>215.82954733962322</v>
      </c>
      <c r="R280">
        <f t="shared" si="229"/>
        <v>262.88394713588229</v>
      </c>
      <c r="S280">
        <f t="shared" si="229"/>
        <v>368.87668762785961</v>
      </c>
      <c r="T280">
        <f t="shared" si="229"/>
        <v>411.10181729437551</v>
      </c>
      <c r="U280">
        <f t="shared" si="229"/>
        <v>137.21023183232415</v>
      </c>
      <c r="V280">
        <f t="shared" si="229"/>
        <v>145.3263864420731</v>
      </c>
      <c r="W280">
        <f t="shared" si="229"/>
        <v>171.91396814577132</v>
      </c>
      <c r="X280">
        <f t="shared" si="229"/>
        <v>196.41231740640029</v>
      </c>
      <c r="Y280">
        <f t="shared" si="229"/>
        <v>116.84177785769919</v>
      </c>
      <c r="Z280">
        <f t="shared" si="229"/>
        <v>173.23939114267134</v>
      </c>
      <c r="AA280">
        <f t="shared" si="229"/>
        <v>185.76803683625533</v>
      </c>
      <c r="AB280">
        <f t="shared" si="229"/>
        <v>35.814720207337324</v>
      </c>
      <c r="AC280">
        <f t="shared" si="229"/>
        <v>437.78344026328898</v>
      </c>
      <c r="AD280">
        <f t="shared" si="229"/>
        <v>171.94908461680589</v>
      </c>
      <c r="AE280">
        <f t="shared" si="229"/>
        <v>105.43843219563665</v>
      </c>
      <c r="AF280">
        <f t="shared" si="229"/>
        <v>128.52470068420885</v>
      </c>
      <c r="AG280">
        <f t="shared" si="229"/>
        <v>247.26632408469987</v>
      </c>
      <c r="AH280">
        <f t="shared" si="229"/>
        <v>208.381629286627</v>
      </c>
      <c r="AI280">
        <f t="shared" si="229"/>
        <v>464.27093191000449</v>
      </c>
      <c r="AJ280">
        <f t="shared" si="229"/>
        <v>292.98585178098267</v>
      </c>
      <c r="AK280">
        <f t="shared" si="229"/>
        <v>301.73637504534759</v>
      </c>
      <c r="AL280">
        <f t="shared" si="229"/>
        <v>231.21195240611408</v>
      </c>
      <c r="AM280">
        <f t="shared" si="229"/>
        <v>105.96671245750127</v>
      </c>
      <c r="AN280">
        <f t="shared" si="229"/>
        <v>895.96899223417006</v>
      </c>
      <c r="AO280">
        <f t="shared" si="229"/>
        <v>2547.2052634747188</v>
      </c>
      <c r="AP280">
        <f t="shared" si="229"/>
        <v>1410.2685370908271</v>
      </c>
      <c r="AQ280" t="e">
        <f t="shared" si="229"/>
        <v>#DIV/0!</v>
      </c>
      <c r="AR280">
        <f t="shared" si="229"/>
        <v>604.46936844992501</v>
      </c>
      <c r="AS280">
        <f t="shared" si="229"/>
        <v>204.95193497943282</v>
      </c>
      <c r="AT280">
        <f t="shared" si="229"/>
        <v>652.20798234256642</v>
      </c>
      <c r="AU280">
        <f t="shared" si="229"/>
        <v>622.45224678155387</v>
      </c>
      <c r="AV280">
        <f t="shared" si="229"/>
        <v>213.94517942104238</v>
      </c>
      <c r="AW280">
        <f t="shared" si="229"/>
        <v>215.10372528637109</v>
      </c>
      <c r="AX280">
        <f t="shared" si="229"/>
        <v>178.98440686016505</v>
      </c>
      <c r="AY280">
        <f t="shared" si="229"/>
        <v>1473.0693866246097</v>
      </c>
      <c r="AZ280">
        <f t="shared" si="229"/>
        <v>1283.6586547551092</v>
      </c>
      <c r="BA280">
        <f t="shared" si="229"/>
        <v>2179.6138317303462</v>
      </c>
      <c r="BB280">
        <f t="shared" si="229"/>
        <v>308.78548597197715</v>
      </c>
      <c r="BC280">
        <f t="shared" si="229"/>
        <v>434.0379740983991</v>
      </c>
      <c r="BD280">
        <f t="shared" si="229"/>
        <v>800.87146714392145</v>
      </c>
      <c r="BE280">
        <f t="shared" si="229"/>
        <v>211.62185154934826</v>
      </c>
      <c r="BF280">
        <f t="shared" si="229"/>
        <v>522.3445301126651</v>
      </c>
      <c r="BG280">
        <f t="shared" si="229"/>
        <v>398.43258956378713</v>
      </c>
      <c r="BH280">
        <f t="shared" si="229"/>
        <v>156.68138524586692</v>
      </c>
      <c r="BI280">
        <f t="shared" si="229"/>
        <v>252.07934388553298</v>
      </c>
      <c r="BJ280">
        <f t="shared" si="229"/>
        <v>346.87554983566332</v>
      </c>
      <c r="BK280">
        <f t="shared" si="229"/>
        <v>391.51901134127127</v>
      </c>
      <c r="BL280">
        <f t="shared" si="229"/>
        <v>345.16970666294975</v>
      </c>
      <c r="BM280">
        <f t="shared" si="229"/>
        <v>153.535280799063</v>
      </c>
      <c r="BN280">
        <f t="shared" si="229"/>
        <v>347.12156388839929</v>
      </c>
      <c r="BO280">
        <f t="shared" si="229"/>
        <v>314.30461102893139</v>
      </c>
      <c r="BP280">
        <f t="shared" si="229"/>
        <v>272.52215049498199</v>
      </c>
      <c r="BQ280">
        <f t="shared" si="230"/>
        <v>426.12869741083284</v>
      </c>
      <c r="BR280">
        <f t="shared" si="230"/>
        <v>251.05117168514431</v>
      </c>
      <c r="BS280">
        <f t="shared" si="230"/>
        <v>83.117134433925813</v>
      </c>
      <c r="BT280">
        <f t="shared" si="230"/>
        <v>747.67685047828104</v>
      </c>
      <c r="BU280">
        <f t="shared" si="230"/>
        <v>5932.431630708621</v>
      </c>
      <c r="BV280">
        <f t="shared" si="230"/>
        <v>443.41486744286669</v>
      </c>
      <c r="BW280">
        <f t="shared" si="230"/>
        <v>269.75413240944215</v>
      </c>
      <c r="BX280" t="e">
        <f t="shared" si="230"/>
        <v>#DIV/0!</v>
      </c>
      <c r="BY280">
        <f t="shared" si="230"/>
        <v>570.08968486052891</v>
      </c>
      <c r="BZ280">
        <f t="shared" si="230"/>
        <v>270.93193041076262</v>
      </c>
      <c r="CA280">
        <f t="shared" si="230"/>
        <v>236.57339749423903</v>
      </c>
      <c r="CB280">
        <f t="shared" si="230"/>
        <v>201.6992320246255</v>
      </c>
      <c r="CC280">
        <f t="shared" si="230"/>
        <v>19.995650292538432</v>
      </c>
      <c r="CD280">
        <f t="shared" si="230"/>
        <v>126.79935641638933</v>
      </c>
      <c r="CE280">
        <f t="shared" si="230"/>
        <v>693.94795093649304</v>
      </c>
      <c r="CF280">
        <f t="shared" si="230"/>
        <v>144.42005819943432</v>
      </c>
      <c r="CG280">
        <f t="shared" si="230"/>
        <v>406.43713162057554</v>
      </c>
      <c r="CH280">
        <f t="shared" si="230"/>
        <v>94.783854248724651</v>
      </c>
      <c r="CI280">
        <f t="shared" si="230"/>
        <v>137.33285945676957</v>
      </c>
      <c r="CJ280">
        <f t="shared" si="230"/>
        <v>133.5093660355364</v>
      </c>
      <c r="CK280">
        <f t="shared" si="230"/>
        <v>406.56295599082171</v>
      </c>
      <c r="CL280">
        <f t="shared" si="230"/>
        <v>267.72690567598107</v>
      </c>
      <c r="CM280">
        <f t="shared" si="230"/>
        <v>935.1538554608702</v>
      </c>
      <c r="CN280">
        <f t="shared" si="230"/>
        <v>377.64635126599467</v>
      </c>
      <c r="CO280">
        <f t="shared" si="230"/>
        <v>147.15935143710905</v>
      </c>
      <c r="CP280">
        <f t="shared" si="230"/>
        <v>617.02626540931885</v>
      </c>
      <c r="CQ280">
        <f t="shared" si="230"/>
        <v>310.70393490567784</v>
      </c>
      <c r="CR280">
        <f t="shared" si="230"/>
        <v>584.90395197037708</v>
      </c>
      <c r="CS280">
        <f t="shared" si="230"/>
        <v>854.20032355175249</v>
      </c>
      <c r="CT280" t="e">
        <f t="shared" si="230"/>
        <v>#DIV/0!</v>
      </c>
      <c r="CU280">
        <f t="shared" si="230"/>
        <v>4596.2792024479577</v>
      </c>
      <c r="CV280">
        <f t="shared" si="230"/>
        <v>733.81456087422396</v>
      </c>
      <c r="CW280">
        <f t="shared" si="230"/>
        <v>1202.8852339602931</v>
      </c>
      <c r="CX280">
        <f t="shared" si="230"/>
        <v>1861.3798183003635</v>
      </c>
      <c r="CY280">
        <f t="shared" si="230"/>
        <v>202.16775608664358</v>
      </c>
      <c r="CZ280">
        <f t="shared" si="230"/>
        <v>453.43623047417464</v>
      </c>
      <c r="DA280">
        <f t="shared" si="230"/>
        <v>239.22241254271822</v>
      </c>
      <c r="DB280">
        <f t="shared" si="230"/>
        <v>552.02978262486897</v>
      </c>
      <c r="DC280">
        <f t="shared" si="230"/>
        <v>16139.464640391703</v>
      </c>
      <c r="DD280">
        <f t="shared" si="230"/>
        <v>532.20502999294911</v>
      </c>
    </row>
    <row r="281" spans="3:108">
      <c r="D281">
        <f>D206/D$139*100</f>
        <v>219.3608702830665</v>
      </c>
      <c r="E281">
        <f t="shared" si="229"/>
        <v>155.51302067018767</v>
      </c>
      <c r="F281">
        <f t="shared" si="229"/>
        <v>90.291849263642561</v>
      </c>
      <c r="G281">
        <f t="shared" si="229"/>
        <v>92.849355055538865</v>
      </c>
      <c r="H281">
        <f t="shared" si="229"/>
        <v>1377.2747273141156</v>
      </c>
      <c r="I281">
        <f t="shared" si="229"/>
        <v>482.22837126173692</v>
      </c>
      <c r="J281">
        <f t="shared" si="229"/>
        <v>543.71192599282836</v>
      </c>
      <c r="K281">
        <f t="shared" si="229"/>
        <v>408.65854984671176</v>
      </c>
      <c r="L281">
        <f t="shared" si="229"/>
        <v>172.24941057656343</v>
      </c>
      <c r="M281">
        <f t="shared" si="229"/>
        <v>96.138847574861956</v>
      </c>
      <c r="N281">
        <f t="shared" si="229"/>
        <v>98.710278949929204</v>
      </c>
      <c r="O281">
        <f t="shared" si="229"/>
        <v>603.13606404324821</v>
      </c>
      <c r="P281">
        <f t="shared" si="229"/>
        <v>15229.530875992577</v>
      </c>
      <c r="Q281">
        <f t="shared" si="229"/>
        <v>187.07754617586997</v>
      </c>
      <c r="R281">
        <f t="shared" si="229"/>
        <v>237.14677962919356</v>
      </c>
      <c r="S281">
        <f t="shared" si="229"/>
        <v>260.37764603109304</v>
      </c>
      <c r="T281">
        <f t="shared" si="229"/>
        <v>352.34758760005468</v>
      </c>
      <c r="U281">
        <f t="shared" si="229"/>
        <v>129.72616167956258</v>
      </c>
      <c r="V281">
        <f t="shared" si="229"/>
        <v>116.70560899677069</v>
      </c>
      <c r="W281">
        <f t="shared" si="229"/>
        <v>156.56918333747234</v>
      </c>
      <c r="X281">
        <f t="shared" si="229"/>
        <v>174.08152209627963</v>
      </c>
      <c r="Y281">
        <f t="shared" si="229"/>
        <v>80.244611848071727</v>
      </c>
      <c r="Z281">
        <f t="shared" si="229"/>
        <v>136.28906020052702</v>
      </c>
      <c r="AA281">
        <f t="shared" si="229"/>
        <v>142.75346932243954</v>
      </c>
      <c r="AB281">
        <f t="shared" si="229"/>
        <v>29.478768314792386</v>
      </c>
      <c r="AC281">
        <f t="shared" si="229"/>
        <v>307.58536959115611</v>
      </c>
      <c r="AD281">
        <f t="shared" si="229"/>
        <v>152.28409029268767</v>
      </c>
      <c r="AE281">
        <f t="shared" si="229"/>
        <v>91.765738058656524</v>
      </c>
      <c r="AF281">
        <f t="shared" si="229"/>
        <v>104.49011050051847</v>
      </c>
      <c r="AG281">
        <f t="shared" si="229"/>
        <v>242.63305022734491</v>
      </c>
      <c r="AH281">
        <f t="shared" si="229"/>
        <v>184.08755634353778</v>
      </c>
      <c r="AI281">
        <f t="shared" si="229"/>
        <v>437.66245289635225</v>
      </c>
      <c r="AJ281">
        <f t="shared" si="229"/>
        <v>224.01804683228673</v>
      </c>
      <c r="AK281">
        <f t="shared" si="229"/>
        <v>260.10535159775094</v>
      </c>
      <c r="AL281">
        <f t="shared" si="229"/>
        <v>198.94729125023034</v>
      </c>
      <c r="AM281">
        <f t="shared" si="229"/>
        <v>92.385259331931351</v>
      </c>
      <c r="AN281">
        <f t="shared" si="229"/>
        <v>781.71082261561423</v>
      </c>
      <c r="AO281">
        <f t="shared" si="229"/>
        <v>2011.0565358964627</v>
      </c>
      <c r="AP281">
        <f t="shared" si="229"/>
        <v>875.14672525412254</v>
      </c>
      <c r="AQ281" t="e">
        <f t="shared" si="229"/>
        <v>#DIV/0!</v>
      </c>
      <c r="AR281">
        <f t="shared" si="229"/>
        <v>312.86407637560154</v>
      </c>
      <c r="AS281">
        <f t="shared" si="229"/>
        <v>157.13836647659085</v>
      </c>
      <c r="AT281">
        <f t="shared" si="229"/>
        <v>493.06085143932148</v>
      </c>
      <c r="AU281">
        <f t="shared" si="229"/>
        <v>292.07505660621729</v>
      </c>
      <c r="AV281">
        <f t="shared" si="229"/>
        <v>158.06060548034793</v>
      </c>
      <c r="AW281">
        <f t="shared" si="229"/>
        <v>110.60878579661689</v>
      </c>
      <c r="AX281">
        <f t="shared" si="229"/>
        <v>124.48769136049431</v>
      </c>
      <c r="AY281">
        <f t="shared" si="229"/>
        <v>761.12256819842548</v>
      </c>
      <c r="AZ281">
        <f t="shared" si="229"/>
        <v>764.51287530972002</v>
      </c>
      <c r="BA281">
        <f t="shared" si="229"/>
        <v>0</v>
      </c>
      <c r="BB281">
        <f t="shared" si="229"/>
        <v>257.9365197210949</v>
      </c>
      <c r="BC281">
        <f t="shared" si="229"/>
        <v>427.7489580902045</v>
      </c>
      <c r="BD281">
        <f t="shared" si="229"/>
        <v>142.0652662693544</v>
      </c>
      <c r="BE281">
        <f t="shared" si="229"/>
        <v>155.6723159042501</v>
      </c>
      <c r="BF281">
        <f t="shared" si="229"/>
        <v>475.51149699367954</v>
      </c>
      <c r="BG281">
        <f t="shared" si="229"/>
        <v>290.37644708875325</v>
      </c>
      <c r="BH281">
        <f t="shared" si="229"/>
        <v>144.82003154645219</v>
      </c>
      <c r="BI281">
        <f t="shared" si="229"/>
        <v>172.23985201245574</v>
      </c>
      <c r="BJ281">
        <f t="shared" si="229"/>
        <v>288.59849012716825</v>
      </c>
      <c r="BK281">
        <f t="shared" si="229"/>
        <v>280.56049501377129</v>
      </c>
      <c r="BL281">
        <f t="shared" si="229"/>
        <v>208.83103479444617</v>
      </c>
      <c r="BM281">
        <f t="shared" si="229"/>
        <v>105.57740499142729</v>
      </c>
      <c r="BN281">
        <f t="shared" si="229"/>
        <v>220.3795942342413</v>
      </c>
      <c r="BO281">
        <f t="shared" si="229"/>
        <v>213.7444388513411</v>
      </c>
      <c r="BP281">
        <f t="shared" si="229"/>
        <v>240.51140810959419</v>
      </c>
      <c r="BQ281">
        <f t="shared" si="230"/>
        <v>233.74463541941407</v>
      </c>
      <c r="BR281">
        <f t="shared" si="230"/>
        <v>124.79324905898859</v>
      </c>
      <c r="BS281">
        <f t="shared" si="230"/>
        <v>79.0491173683738</v>
      </c>
      <c r="BT281">
        <f t="shared" si="230"/>
        <v>647.33705461735087</v>
      </c>
      <c r="BU281">
        <f t="shared" si="230"/>
        <v>5879.2344453958203</v>
      </c>
      <c r="BV281">
        <f t="shared" si="230"/>
        <v>252.9804497041041</v>
      </c>
      <c r="BW281">
        <f t="shared" si="230"/>
        <v>253.0151847900274</v>
      </c>
      <c r="BX281" t="e">
        <f t="shared" si="230"/>
        <v>#DIV/0!</v>
      </c>
      <c r="BY281">
        <f t="shared" si="230"/>
        <v>189.98613000012196</v>
      </c>
      <c r="BZ281">
        <f t="shared" si="230"/>
        <v>171.09330967625502</v>
      </c>
      <c r="CA281">
        <f t="shared" si="230"/>
        <v>156.75934360392804</v>
      </c>
      <c r="CB281">
        <f t="shared" si="230"/>
        <v>136.65765304856598</v>
      </c>
      <c r="CC281">
        <f t="shared" si="230"/>
        <v>12.085582254281572</v>
      </c>
      <c r="CD281">
        <f t="shared" si="230"/>
        <v>73.237455681944979</v>
      </c>
      <c r="CE281">
        <f t="shared" si="230"/>
        <v>332.19211447880446</v>
      </c>
      <c r="CF281">
        <f t="shared" si="230"/>
        <v>123.72012440024933</v>
      </c>
      <c r="CG281">
        <f t="shared" si="230"/>
        <v>311.44248783865743</v>
      </c>
      <c r="CH281">
        <f t="shared" si="230"/>
        <v>76.656079091187365</v>
      </c>
      <c r="CI281">
        <f t="shared" si="230"/>
        <v>129.92628932589946</v>
      </c>
      <c r="CJ281">
        <f t="shared" si="230"/>
        <v>120.6097723816419</v>
      </c>
      <c r="CK281">
        <f t="shared" si="230"/>
        <v>311.44248783865743</v>
      </c>
      <c r="CL281">
        <f t="shared" si="230"/>
        <v>156.67682325949116</v>
      </c>
      <c r="CM281">
        <f t="shared" si="230"/>
        <v>572.42774645423958</v>
      </c>
      <c r="CN281">
        <f t="shared" si="230"/>
        <v>264.59527364470705</v>
      </c>
      <c r="CO281">
        <f t="shared" si="230"/>
        <v>115.88742881030296</v>
      </c>
      <c r="CP281">
        <f t="shared" si="230"/>
        <v>574.61477453586758</v>
      </c>
      <c r="CQ281">
        <f t="shared" si="230"/>
        <v>299.79813169590284</v>
      </c>
      <c r="CR281">
        <f t="shared" si="230"/>
        <v>511.72814371767237</v>
      </c>
      <c r="CS281">
        <f t="shared" si="230"/>
        <v>804.19747492266947</v>
      </c>
      <c r="CT281" t="e">
        <f t="shared" si="230"/>
        <v>#DIV/0!</v>
      </c>
      <c r="CU281">
        <f t="shared" si="230"/>
        <v>3813.8014617256581</v>
      </c>
      <c r="CV281">
        <f t="shared" si="230"/>
        <v>555.027428714895</v>
      </c>
      <c r="CW281">
        <f t="shared" si="230"/>
        <v>1047.458188211358</v>
      </c>
      <c r="CX281">
        <f t="shared" si="230"/>
        <v>342.70747902767516</v>
      </c>
      <c r="CY281">
        <f t="shared" si="230"/>
        <v>117.2695651362115</v>
      </c>
      <c r="CZ281">
        <f t="shared" si="230"/>
        <v>332.16384221469173</v>
      </c>
      <c r="DA281">
        <f t="shared" si="230"/>
        <v>177.32558474224865</v>
      </c>
      <c r="DB281">
        <f t="shared" si="230"/>
        <v>252.15064311434858</v>
      </c>
      <c r="DC281">
        <f t="shared" si="230"/>
        <v>12943.732927551855</v>
      </c>
      <c r="DD281">
        <f t="shared" si="230"/>
        <v>401.67969517904669</v>
      </c>
    </row>
    <row r="282" spans="3:108">
      <c r="D282">
        <f>D207/D$139*100</f>
        <v>143.28845456113149</v>
      </c>
      <c r="E282">
        <f t="shared" si="229"/>
        <v>56.024030809435089</v>
      </c>
      <c r="F282">
        <f t="shared" si="229"/>
        <v>17.634225803458872</v>
      </c>
      <c r="G282">
        <f t="shared" si="229"/>
        <v>28.592431213441856</v>
      </c>
      <c r="H282">
        <f t="shared" si="229"/>
        <v>144.23686196920335</v>
      </c>
      <c r="I282">
        <f t="shared" si="229"/>
        <v>108.69795968810429</v>
      </c>
      <c r="J282">
        <f t="shared" si="229"/>
        <v>105.04380721609917</v>
      </c>
      <c r="K282">
        <f t="shared" si="229"/>
        <v>0</v>
      </c>
      <c r="L282">
        <f t="shared" si="229"/>
        <v>61.512700904961818</v>
      </c>
      <c r="M282">
        <f t="shared" si="229"/>
        <v>41.303676512263429</v>
      </c>
      <c r="N282">
        <f t="shared" si="229"/>
        <v>34.752229958086048</v>
      </c>
      <c r="O282">
        <f t="shared" si="229"/>
        <v>394.63184759057674</v>
      </c>
      <c r="P282">
        <f t="shared" si="229"/>
        <v>4919.5937396688878</v>
      </c>
      <c r="Q282">
        <f t="shared" si="229"/>
        <v>0.46856192393453372</v>
      </c>
      <c r="R282">
        <f t="shared" si="229"/>
        <v>94.46037433012205</v>
      </c>
      <c r="S282">
        <f t="shared" si="229"/>
        <v>144.51793796210296</v>
      </c>
      <c r="T282">
        <f t="shared" si="229"/>
        <v>153.42017093077763</v>
      </c>
      <c r="U282">
        <f t="shared" si="229"/>
        <v>52.29657408439936</v>
      </c>
      <c r="V282">
        <f t="shared" si="229"/>
        <v>42.084878589158031</v>
      </c>
      <c r="W282">
        <f t="shared" si="229"/>
        <v>69.409823801997575</v>
      </c>
      <c r="X282">
        <f t="shared" si="229"/>
        <v>82.26494114063847</v>
      </c>
      <c r="Y282">
        <f t="shared" si="229"/>
        <v>39.063519996122672</v>
      </c>
      <c r="Z282">
        <f t="shared" si="229"/>
        <v>58.536795244513542</v>
      </c>
      <c r="AA282">
        <f t="shared" si="229"/>
        <v>68.044861258859015</v>
      </c>
      <c r="AB282">
        <f t="shared" si="229"/>
        <v>10.364052586578158</v>
      </c>
      <c r="AC282">
        <f t="shared" si="229"/>
        <v>112.9418051953226</v>
      </c>
      <c r="AD282">
        <f t="shared" si="229"/>
        <v>67.493017707384453</v>
      </c>
      <c r="AE282">
        <f t="shared" si="229"/>
        <v>0</v>
      </c>
      <c r="AF282">
        <f t="shared" si="229"/>
        <v>0</v>
      </c>
      <c r="AG282">
        <f t="shared" si="229"/>
        <v>113.72885396081551</v>
      </c>
      <c r="AH282">
        <f t="shared" si="229"/>
        <v>74.730427331407668</v>
      </c>
      <c r="AI282">
        <f t="shared" si="229"/>
        <v>209.145787967925</v>
      </c>
      <c r="AJ282">
        <f t="shared" si="229"/>
        <v>2.8687666204208573</v>
      </c>
      <c r="AK282">
        <f t="shared" si="229"/>
        <v>0</v>
      </c>
      <c r="AL282">
        <f t="shared" si="229"/>
        <v>64.7228700711985</v>
      </c>
      <c r="AM282">
        <f t="shared" si="229"/>
        <v>7.3433572782855974</v>
      </c>
      <c r="AN282">
        <f t="shared" si="229"/>
        <v>214.29440752133857</v>
      </c>
      <c r="AO282">
        <f t="shared" si="229"/>
        <v>569.96491756606031</v>
      </c>
      <c r="AP282">
        <f t="shared" si="229"/>
        <v>0</v>
      </c>
      <c r="AQ282" t="e">
        <f t="shared" si="229"/>
        <v>#DIV/0!</v>
      </c>
      <c r="AR282">
        <f t="shared" si="229"/>
        <v>87.579512793498765</v>
      </c>
      <c r="AS282">
        <f t="shared" si="229"/>
        <v>0</v>
      </c>
      <c r="AT282">
        <f t="shared" si="229"/>
        <v>125.6379529001286</v>
      </c>
      <c r="AU282">
        <f t="shared" si="229"/>
        <v>102.38322781486342</v>
      </c>
      <c r="AV282">
        <f t="shared" si="229"/>
        <v>49.794572387098249</v>
      </c>
      <c r="AW282">
        <f t="shared" si="229"/>
        <v>0</v>
      </c>
      <c r="AX282">
        <f t="shared" si="229"/>
        <v>36.271488624923329</v>
      </c>
      <c r="AY282">
        <f t="shared" si="229"/>
        <v>295.72322672791478</v>
      </c>
      <c r="AZ282">
        <f t="shared" si="229"/>
        <v>364.90225310350246</v>
      </c>
      <c r="BA282">
        <f t="shared" si="229"/>
        <v>0</v>
      </c>
      <c r="BB282">
        <f t="shared" si="229"/>
        <v>106.80143933160879</v>
      </c>
      <c r="BC282">
        <f t="shared" si="229"/>
        <v>72.758573990985269</v>
      </c>
      <c r="BD282">
        <f t="shared" si="229"/>
        <v>31.369282166714978</v>
      </c>
      <c r="BE282">
        <f t="shared" si="229"/>
        <v>0</v>
      </c>
      <c r="BF282">
        <f t="shared" si="229"/>
        <v>138.84156139333493</v>
      </c>
      <c r="BG282">
        <f t="shared" si="229"/>
        <v>73.624609349499309</v>
      </c>
      <c r="BH282">
        <f t="shared" si="229"/>
        <v>43.860783995704224</v>
      </c>
      <c r="BI282">
        <f t="shared" si="229"/>
        <v>80.387700413818294</v>
      </c>
      <c r="BJ282">
        <f t="shared" si="229"/>
        <v>51.214155070208854</v>
      </c>
      <c r="BK282">
        <f t="shared" si="229"/>
        <v>62.433504909272841</v>
      </c>
      <c r="BL282">
        <f t="shared" si="229"/>
        <v>55.710658145654492</v>
      </c>
      <c r="BM282">
        <f t="shared" si="229"/>
        <v>44.880307061657696</v>
      </c>
      <c r="BN282">
        <f t="shared" si="229"/>
        <v>104.44732215113763</v>
      </c>
      <c r="BO282">
        <f t="shared" si="229"/>
        <v>102.38520047918847</v>
      </c>
      <c r="BP282">
        <f t="shared" ref="BP282" si="231">BP207/BP$139*100</f>
        <v>0</v>
      </c>
      <c r="BQ282">
        <f t="shared" si="230"/>
        <v>0</v>
      </c>
      <c r="BR282">
        <f t="shared" si="230"/>
        <v>0</v>
      </c>
      <c r="BS282">
        <f t="shared" si="230"/>
        <v>0</v>
      </c>
      <c r="BT282">
        <f t="shared" si="230"/>
        <v>316.55255756919132</v>
      </c>
      <c r="BU282">
        <f t="shared" si="230"/>
        <v>1677.2641890373202</v>
      </c>
      <c r="BV282">
        <f t="shared" si="230"/>
        <v>73.791747035725635</v>
      </c>
      <c r="BW282">
        <f t="shared" si="230"/>
        <v>0</v>
      </c>
      <c r="BX282" t="e">
        <f t="shared" si="230"/>
        <v>#DIV/0!</v>
      </c>
      <c r="BY282">
        <f t="shared" si="230"/>
        <v>0</v>
      </c>
      <c r="BZ282">
        <f t="shared" si="230"/>
        <v>50.475463675500265</v>
      </c>
      <c r="CA282">
        <f t="shared" si="230"/>
        <v>0</v>
      </c>
      <c r="CB282">
        <f t="shared" si="230"/>
        <v>25.578822442228716</v>
      </c>
      <c r="CC282">
        <f t="shared" si="230"/>
        <v>0.93363879760235691</v>
      </c>
      <c r="CD282">
        <f t="shared" si="230"/>
        <v>0</v>
      </c>
      <c r="CE282">
        <f t="shared" si="230"/>
        <v>130.24482458669613</v>
      </c>
      <c r="CF282">
        <f t="shared" si="230"/>
        <v>21.479651339150259</v>
      </c>
      <c r="CG282">
        <f t="shared" si="230"/>
        <v>0</v>
      </c>
      <c r="CH282">
        <f t="shared" si="230"/>
        <v>2.5014176556215726</v>
      </c>
      <c r="CI282">
        <f t="shared" si="230"/>
        <v>41.742167714866547</v>
      </c>
      <c r="CJ282">
        <f t="shared" si="230"/>
        <v>30.779191771946891</v>
      </c>
      <c r="CK282">
        <f t="shared" si="230"/>
        <v>0</v>
      </c>
      <c r="CL282">
        <f t="shared" si="230"/>
        <v>37.760944616178364</v>
      </c>
      <c r="CM282">
        <f t="shared" si="230"/>
        <v>0</v>
      </c>
      <c r="CN282">
        <f t="shared" si="230"/>
        <v>74.245734655522071</v>
      </c>
      <c r="CO282">
        <f t="shared" si="230"/>
        <v>0</v>
      </c>
      <c r="CP282">
        <f t="shared" si="230"/>
        <v>204.31762705834126</v>
      </c>
      <c r="CQ282">
        <f t="shared" si="230"/>
        <v>87.708898210413835</v>
      </c>
      <c r="CR282">
        <f t="shared" si="230"/>
        <v>176.24196431722379</v>
      </c>
      <c r="CS282">
        <f t="shared" si="230"/>
        <v>306.71955863987915</v>
      </c>
      <c r="CT282" t="e">
        <f t="shared" si="230"/>
        <v>#DIV/0!</v>
      </c>
      <c r="CU282">
        <f t="shared" si="230"/>
        <v>1546.5797321185139</v>
      </c>
      <c r="CV282">
        <f t="shared" si="230"/>
        <v>228.71604350363245</v>
      </c>
      <c r="CW282">
        <f t="shared" si="230"/>
        <v>0</v>
      </c>
      <c r="CX282">
        <f t="shared" si="230"/>
        <v>0</v>
      </c>
      <c r="CY282">
        <f t="shared" si="230"/>
        <v>29.75916881104763</v>
      </c>
      <c r="CZ282">
        <f t="shared" si="230"/>
        <v>78.439245963363703</v>
      </c>
      <c r="DA282">
        <f t="shared" si="230"/>
        <v>50.266745594716355</v>
      </c>
      <c r="DB282">
        <f t="shared" si="230"/>
        <v>0</v>
      </c>
      <c r="DC282">
        <f t="shared" si="230"/>
        <v>4448.4908693669786</v>
      </c>
      <c r="DD282">
        <f t="shared" si="230"/>
        <v>0</v>
      </c>
    </row>
    <row r="283" spans="3:108">
      <c r="D283">
        <f>D208/D$139*100</f>
        <v>606.62825892199874</v>
      </c>
      <c r="E283">
        <f t="shared" ref="E283:BP283" si="232">E208/E$139*100</f>
        <v>382.67337993408944</v>
      </c>
      <c r="F283">
        <f t="shared" si="232"/>
        <v>215.69253593499056</v>
      </c>
      <c r="G283">
        <f t="shared" si="232"/>
        <v>207.58019089000177</v>
      </c>
      <c r="H283">
        <f t="shared" si="232"/>
        <v>2332.5006856319037</v>
      </c>
      <c r="I283">
        <f t="shared" si="232"/>
        <v>2182.591969194797</v>
      </c>
      <c r="J283">
        <f t="shared" si="232"/>
        <v>1059.3543932333248</v>
      </c>
      <c r="K283">
        <f t="shared" si="232"/>
        <v>929.38118115965403</v>
      </c>
      <c r="L283">
        <f t="shared" si="232"/>
        <v>319.21983611252978</v>
      </c>
      <c r="M283">
        <f t="shared" si="232"/>
        <v>177.18659449541042</v>
      </c>
      <c r="N283">
        <f t="shared" si="232"/>
        <v>200.93935598548524</v>
      </c>
      <c r="O283">
        <f t="shared" si="232"/>
        <v>974.2402666823707</v>
      </c>
      <c r="P283">
        <f t="shared" si="232"/>
        <v>17731.287407254255</v>
      </c>
      <c r="Q283">
        <f t="shared" si="232"/>
        <v>290.0735720323591</v>
      </c>
      <c r="R283">
        <f t="shared" si="232"/>
        <v>284.79015399151598</v>
      </c>
      <c r="S283">
        <f t="shared" si="232"/>
        <v>387.84349583486392</v>
      </c>
      <c r="T283">
        <f t="shared" si="232"/>
        <v>438.1340665393252</v>
      </c>
      <c r="U283">
        <f t="shared" si="232"/>
        <v>149.06338670134429</v>
      </c>
      <c r="V283">
        <f t="shared" si="232"/>
        <v>199.46692749344842</v>
      </c>
      <c r="W283">
        <f t="shared" si="232"/>
        <v>198.12708242555624</v>
      </c>
      <c r="X283">
        <f t="shared" si="232"/>
        <v>235.5171244098525</v>
      </c>
      <c r="Y283">
        <f t="shared" si="232"/>
        <v>162.45811449948067</v>
      </c>
      <c r="Z283">
        <f t="shared" si="232"/>
        <v>553.75017108016687</v>
      </c>
      <c r="AA283">
        <f t="shared" si="232"/>
        <v>215.47845434620231</v>
      </c>
      <c r="AB283">
        <f t="shared" si="232"/>
        <v>42.637044912321826</v>
      </c>
      <c r="AC283">
        <f t="shared" si="232"/>
        <v>523.55192694942798</v>
      </c>
      <c r="AD283">
        <f t="shared" si="232"/>
        <v>217.92463064517219</v>
      </c>
      <c r="AE283">
        <f t="shared" si="232"/>
        <v>130.93935289964273</v>
      </c>
      <c r="AF283">
        <f t="shared" si="232"/>
        <v>221.40757551909931</v>
      </c>
      <c r="AG283">
        <f t="shared" si="232"/>
        <v>345.5935250300189</v>
      </c>
      <c r="AH283">
        <f t="shared" si="232"/>
        <v>250.54993540197756</v>
      </c>
      <c r="AI283">
        <f t="shared" si="232"/>
        <v>927.68798460973039</v>
      </c>
      <c r="AJ283">
        <f t="shared" si="232"/>
        <v>410.10613468270594</v>
      </c>
      <c r="AK283">
        <f t="shared" si="232"/>
        <v>634.80789625625948</v>
      </c>
      <c r="AL283">
        <f t="shared" si="232"/>
        <v>454.68205787591785</v>
      </c>
      <c r="AM283">
        <f t="shared" si="232"/>
        <v>119.75922619097727</v>
      </c>
      <c r="AN283">
        <f t="shared" si="232"/>
        <v>1780.8956429476812</v>
      </c>
      <c r="AO283">
        <f t="shared" si="232"/>
        <v>3221.3714082624188</v>
      </c>
      <c r="AP283">
        <f t="shared" si="232"/>
        <v>8611.4266004366382</v>
      </c>
      <c r="AQ283" t="e">
        <f t="shared" si="232"/>
        <v>#DIV/0!</v>
      </c>
      <c r="AR283">
        <f t="shared" si="232"/>
        <v>1025.1526282672012</v>
      </c>
      <c r="AS283">
        <f t="shared" si="232"/>
        <v>247.68796332619277</v>
      </c>
      <c r="AT283">
        <f t="shared" si="232"/>
        <v>2475.0563048189074</v>
      </c>
      <c r="AU283">
        <f t="shared" si="232"/>
        <v>812.74655500477911</v>
      </c>
      <c r="AV283">
        <f t="shared" si="232"/>
        <v>899.72026291322481</v>
      </c>
      <c r="AW283">
        <f t="shared" si="232"/>
        <v>608.58807997238989</v>
      </c>
      <c r="AX283">
        <f t="shared" si="232"/>
        <v>605.93657156982852</v>
      </c>
      <c r="AY283">
        <f t="shared" si="232"/>
        <v>3632.3025720581049</v>
      </c>
      <c r="AZ283">
        <f t="shared" si="232"/>
        <v>2852.3781331964774</v>
      </c>
      <c r="BA283">
        <f t="shared" si="232"/>
        <v>4790.2824808993937</v>
      </c>
      <c r="BB283">
        <f t="shared" si="232"/>
        <v>1449.7701777654217</v>
      </c>
      <c r="BC283">
        <f t="shared" si="232"/>
        <v>2113.1799164582189</v>
      </c>
      <c r="BD283">
        <f t="shared" si="232"/>
        <v>6547.8323833271279</v>
      </c>
      <c r="BE283">
        <f t="shared" si="232"/>
        <v>399.83928866249397</v>
      </c>
      <c r="BF283">
        <f t="shared" si="232"/>
        <v>962.72542396862002</v>
      </c>
      <c r="BG283">
        <f t="shared" si="232"/>
        <v>1437.9970938373385</v>
      </c>
      <c r="BH283">
        <f t="shared" si="232"/>
        <v>628.40648012360919</v>
      </c>
      <c r="BI283">
        <f t="shared" si="232"/>
        <v>751.52016945261528</v>
      </c>
      <c r="BJ283">
        <f t="shared" si="232"/>
        <v>2048.1273424009851</v>
      </c>
      <c r="BK283">
        <f t="shared" si="232"/>
        <v>1604.6620115251883</v>
      </c>
      <c r="BL283">
        <f t="shared" si="232"/>
        <v>1395.2018783511833</v>
      </c>
      <c r="BM283">
        <f t="shared" si="232"/>
        <v>590.03277976788684</v>
      </c>
      <c r="BN283">
        <f t="shared" si="232"/>
        <v>2373.2044420197903</v>
      </c>
      <c r="BO283">
        <f t="shared" si="232"/>
        <v>1392.8039328960426</v>
      </c>
      <c r="BP283">
        <f t="shared" si="232"/>
        <v>277.08862074628667</v>
      </c>
      <c r="BQ283">
        <f t="shared" si="230"/>
        <v>542.09590345141794</v>
      </c>
      <c r="BR283">
        <f t="shared" si="230"/>
        <v>438.61096807240483</v>
      </c>
      <c r="BS283">
        <f t="shared" si="230"/>
        <v>99.543939069727301</v>
      </c>
      <c r="BT283">
        <f t="shared" si="230"/>
        <v>837.40192808779034</v>
      </c>
      <c r="BU283">
        <f t="shared" si="230"/>
        <v>7768.1653928198002</v>
      </c>
      <c r="BV283">
        <f t="shared" si="230"/>
        <v>1325.6076688529404</v>
      </c>
      <c r="BW283">
        <f t="shared" si="230"/>
        <v>322.98179687005631</v>
      </c>
      <c r="BX283" t="e">
        <f t="shared" si="230"/>
        <v>#DIV/0!</v>
      </c>
      <c r="BY283">
        <f t="shared" si="230"/>
        <v>14628.845026521589</v>
      </c>
      <c r="BZ283">
        <f t="shared" si="230"/>
        <v>328.48388246694054</v>
      </c>
      <c r="CA283">
        <f t="shared" si="230"/>
        <v>310.10252967395212</v>
      </c>
      <c r="CB283">
        <f t="shared" si="230"/>
        <v>318.60501074673635</v>
      </c>
      <c r="CC283">
        <f t="shared" si="230"/>
        <v>55.344076122034799</v>
      </c>
      <c r="CD283">
        <f t="shared" si="230"/>
        <v>473.88443413480445</v>
      </c>
      <c r="CE283">
        <f t="shared" si="230"/>
        <v>3119.9613733496403</v>
      </c>
      <c r="CF283">
        <f t="shared" si="230"/>
        <v>156.68062703193237</v>
      </c>
      <c r="CG283">
        <f t="shared" si="230"/>
        <v>929.22401083102011</v>
      </c>
      <c r="CH283">
        <f t="shared" si="230"/>
        <v>116.53431840463054</v>
      </c>
      <c r="CI283">
        <f t="shared" si="230"/>
        <v>365.08579347830749</v>
      </c>
      <c r="CJ283">
        <f t="shared" si="230"/>
        <v>217.44845566954382</v>
      </c>
      <c r="CK283">
        <f t="shared" si="230"/>
        <v>929.22401083102011</v>
      </c>
      <c r="CL283">
        <f t="shared" si="230"/>
        <v>349.07896577865932</v>
      </c>
      <c r="CM283">
        <f t="shared" si="230"/>
        <v>1268.0337476345906</v>
      </c>
      <c r="CN283">
        <f t="shared" si="230"/>
        <v>4345.144988550277</v>
      </c>
      <c r="CO283">
        <f t="shared" si="230"/>
        <v>223.66195014239469</v>
      </c>
      <c r="CP283">
        <f t="shared" si="230"/>
        <v>9868.0239895425366</v>
      </c>
      <c r="CQ283">
        <f t="shared" si="230"/>
        <v>4111.6391212083099</v>
      </c>
      <c r="CR283">
        <f t="shared" si="230"/>
        <v>9116.9292309254361</v>
      </c>
      <c r="CS283">
        <f t="shared" si="230"/>
        <v>13195.47091589913</v>
      </c>
      <c r="CT283" t="e">
        <f t="shared" si="230"/>
        <v>#DIV/0!</v>
      </c>
      <c r="CU283">
        <f t="shared" si="230"/>
        <v>85201.919847118086</v>
      </c>
      <c r="CV283">
        <f t="shared" si="230"/>
        <v>9663.692704493591</v>
      </c>
      <c r="CW283">
        <f t="shared" si="230"/>
        <v>3128.1122141281908</v>
      </c>
      <c r="CX283">
        <f t="shared" si="230"/>
        <v>16321.526245665378</v>
      </c>
      <c r="CY283">
        <f t="shared" si="230"/>
        <v>236.00527450592219</v>
      </c>
      <c r="CZ283">
        <f t="shared" si="230"/>
        <v>1070.1471621430264</v>
      </c>
      <c r="DA283">
        <f t="shared" si="230"/>
        <v>283.33250796135297</v>
      </c>
      <c r="DB283">
        <f t="shared" si="230"/>
        <v>655.67210588631178</v>
      </c>
      <c r="DC283">
        <f t="shared" si="230"/>
        <v>17350.463628089863</v>
      </c>
      <c r="DD283">
        <f t="shared" si="230"/>
        <v>781.12780468125675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603"/>
  <sheetViews>
    <sheetView tabSelected="1" zoomScale="80" zoomScaleNormal="80" zoomScalePageLayoutView="80" workbookViewId="0">
      <pane ySplit="2" topLeftCell="A3" activePane="bottomLeft" state="frozen"/>
      <selection activeCell="D1" sqref="D1"/>
      <selection pane="bottomLeft" activeCell="D12" sqref="D12"/>
    </sheetView>
  </sheetViews>
  <sheetFormatPr baseColWidth="10" defaultRowHeight="15" x14ac:dyDescent="0"/>
  <cols>
    <col min="1" max="1" width="19.6640625" style="3" customWidth="1"/>
    <col min="2" max="2" width="13.5" style="5" bestFit="1" customWidth="1"/>
    <col min="3" max="3" width="18.33203125" style="8" bestFit="1" customWidth="1"/>
    <col min="4" max="4" width="12.83203125" style="3" bestFit="1" customWidth="1"/>
    <col min="5" max="16384" width="10.83203125" style="3"/>
  </cols>
  <sheetData>
    <row r="1" spans="1:105" ht="16">
      <c r="A1" s="3" t="s">
        <v>331</v>
      </c>
    </row>
    <row r="2" spans="1:105">
      <c r="A2" s="4" t="s">
        <v>330</v>
      </c>
      <c r="B2" s="6" t="s">
        <v>332</v>
      </c>
      <c r="C2" s="8" t="s">
        <v>284</v>
      </c>
      <c r="D2" s="3" t="s">
        <v>67</v>
      </c>
      <c r="E2" s="3" t="s">
        <v>68</v>
      </c>
      <c r="F2" s="3" t="s">
        <v>17</v>
      </c>
      <c r="G2" s="3" t="s">
        <v>92</v>
      </c>
      <c r="H2" s="3" t="s">
        <v>16</v>
      </c>
      <c r="I2" s="3" t="s">
        <v>12</v>
      </c>
      <c r="J2" s="3" t="s">
        <v>43</v>
      </c>
      <c r="K2" s="3" t="s">
        <v>105</v>
      </c>
      <c r="L2" s="3" t="s">
        <v>91</v>
      </c>
      <c r="M2" s="3" t="s">
        <v>42</v>
      </c>
      <c r="N2" s="3" t="s">
        <v>86</v>
      </c>
      <c r="O2" s="3" t="s">
        <v>90</v>
      </c>
      <c r="P2" s="3" t="s">
        <v>100</v>
      </c>
      <c r="Q2" s="3" t="s">
        <v>103</v>
      </c>
      <c r="R2" s="3" t="s">
        <v>81</v>
      </c>
      <c r="S2" s="3" t="s">
        <v>10</v>
      </c>
      <c r="T2" s="3" t="s">
        <v>71</v>
      </c>
      <c r="U2" s="3" t="s">
        <v>75</v>
      </c>
      <c r="V2" s="3" t="s">
        <v>25</v>
      </c>
      <c r="W2" s="3" t="s">
        <v>93</v>
      </c>
      <c r="X2" s="3" t="s">
        <v>30</v>
      </c>
      <c r="Y2" s="3" t="s">
        <v>29</v>
      </c>
      <c r="Z2" s="3" t="s">
        <v>87</v>
      </c>
      <c r="AA2" s="3" t="s">
        <v>9</v>
      </c>
      <c r="AB2" s="3" t="s">
        <v>44</v>
      </c>
      <c r="AC2" s="3" t="s">
        <v>40</v>
      </c>
      <c r="AD2" s="3" t="s">
        <v>99</v>
      </c>
      <c r="AE2" s="3" t="s">
        <v>101</v>
      </c>
      <c r="AF2" s="3" t="s">
        <v>97</v>
      </c>
      <c r="AG2" s="3" t="s">
        <v>96</v>
      </c>
      <c r="AH2" s="3" t="s">
        <v>79</v>
      </c>
      <c r="AI2" s="3" t="s">
        <v>80</v>
      </c>
      <c r="AJ2" s="3" t="s">
        <v>98</v>
      </c>
      <c r="AK2" s="3" t="s">
        <v>45</v>
      </c>
      <c r="AL2" s="3" t="s">
        <v>50</v>
      </c>
      <c r="AM2" s="3" t="s">
        <v>14</v>
      </c>
      <c r="AN2" s="3" t="s">
        <v>54</v>
      </c>
      <c r="AO2" s="3" t="s">
        <v>47</v>
      </c>
      <c r="AP2" s="3" t="s">
        <v>107</v>
      </c>
      <c r="AQ2" s="3" t="s">
        <v>48</v>
      </c>
      <c r="AR2" s="3" t="s">
        <v>49</v>
      </c>
      <c r="AS2" s="3" t="s">
        <v>51</v>
      </c>
      <c r="AT2" s="3" t="s">
        <v>26</v>
      </c>
      <c r="AU2" s="3" t="s">
        <v>27</v>
      </c>
      <c r="AV2" s="3" t="s">
        <v>8</v>
      </c>
      <c r="AW2" s="3" t="s">
        <v>7</v>
      </c>
      <c r="AX2" s="3" t="s">
        <v>23</v>
      </c>
      <c r="AY2" s="3" t="s">
        <v>104</v>
      </c>
      <c r="AZ2" s="3" t="s">
        <v>37</v>
      </c>
      <c r="BA2" s="3" t="s">
        <v>33</v>
      </c>
      <c r="BB2" s="3" t="s">
        <v>70</v>
      </c>
      <c r="BC2" s="3" t="s">
        <v>55</v>
      </c>
      <c r="BD2" s="3" t="s">
        <v>11</v>
      </c>
      <c r="BE2" s="3" t="s">
        <v>21</v>
      </c>
      <c r="BF2" s="3" t="s">
        <v>82</v>
      </c>
      <c r="BG2" s="3" t="s">
        <v>5</v>
      </c>
      <c r="BH2" s="3" t="s">
        <v>102</v>
      </c>
      <c r="BI2" s="3" t="s">
        <v>58</v>
      </c>
      <c r="BJ2" s="3" t="s">
        <v>20</v>
      </c>
      <c r="BK2" s="3" t="s">
        <v>62</v>
      </c>
      <c r="BL2" s="3" t="s">
        <v>63</v>
      </c>
      <c r="BM2" s="3" t="s">
        <v>18</v>
      </c>
      <c r="BN2" s="3" t="s">
        <v>15</v>
      </c>
      <c r="BO2" s="3" t="s">
        <v>52</v>
      </c>
      <c r="BP2" s="3" t="s">
        <v>83</v>
      </c>
      <c r="BQ2" s="3" t="s">
        <v>31</v>
      </c>
      <c r="BR2" s="3" t="s">
        <v>56</v>
      </c>
      <c r="BS2" s="3" t="s">
        <v>59</v>
      </c>
      <c r="BT2" s="3" t="s">
        <v>64</v>
      </c>
      <c r="BU2" s="3" t="s">
        <v>38</v>
      </c>
      <c r="BV2" s="3" t="s">
        <v>61</v>
      </c>
      <c r="BW2" s="3" t="s">
        <v>60</v>
      </c>
      <c r="BX2" s="3" t="s">
        <v>88</v>
      </c>
      <c r="BY2" s="3" t="s">
        <v>34</v>
      </c>
      <c r="BZ2" s="3" t="s">
        <v>39</v>
      </c>
      <c r="CA2" s="3" t="s">
        <v>74</v>
      </c>
      <c r="CB2" s="3" t="s">
        <v>85</v>
      </c>
      <c r="CC2" s="3" t="s">
        <v>41</v>
      </c>
      <c r="CD2" s="3" t="s">
        <v>28</v>
      </c>
      <c r="CE2" s="3" t="s">
        <v>6</v>
      </c>
      <c r="CF2" s="3" t="s">
        <v>78</v>
      </c>
      <c r="CG2" s="3" t="s">
        <v>109</v>
      </c>
      <c r="CH2" s="3" t="s">
        <v>46</v>
      </c>
      <c r="CI2" s="3" t="s">
        <v>76</v>
      </c>
      <c r="CJ2" s="3" t="s">
        <v>94</v>
      </c>
      <c r="CK2" s="3" t="s">
        <v>24</v>
      </c>
      <c r="CL2" s="3" t="s">
        <v>53</v>
      </c>
      <c r="CM2" s="3" t="s">
        <v>66</v>
      </c>
      <c r="CN2" s="3" t="s">
        <v>13</v>
      </c>
      <c r="CO2" s="3" t="s">
        <v>106</v>
      </c>
      <c r="CP2" s="3" t="s">
        <v>22</v>
      </c>
      <c r="CQ2" s="3" t="s">
        <v>77</v>
      </c>
      <c r="CR2" s="3" t="s">
        <v>36</v>
      </c>
      <c r="CS2" s="3" t="s">
        <v>35</v>
      </c>
      <c r="CT2" s="3" t="s">
        <v>110</v>
      </c>
      <c r="CU2" s="3" t="s">
        <v>73</v>
      </c>
      <c r="CV2" s="3" t="s">
        <v>89</v>
      </c>
      <c r="CW2" s="3" t="s">
        <v>108</v>
      </c>
      <c r="CX2" s="3" t="s">
        <v>19</v>
      </c>
      <c r="CY2" s="3" t="s">
        <v>69</v>
      </c>
      <c r="CZ2" s="3" t="s">
        <v>84</v>
      </c>
      <c r="DA2" s="3" t="s">
        <v>95</v>
      </c>
    </row>
    <row r="3" spans="1:105">
      <c r="A3" s="3" t="s">
        <v>318</v>
      </c>
      <c r="B3" s="5">
        <v>1</v>
      </c>
      <c r="C3" s="8">
        <v>0.62447789542612364</v>
      </c>
      <c r="D3" s="3">
        <v>3.8528185186734643</v>
      </c>
      <c r="E3" s="3">
        <v>4.1666807088895892</v>
      </c>
      <c r="F3" s="3">
        <v>6.885752132292558E-2</v>
      </c>
      <c r="G3" s="3">
        <v>0</v>
      </c>
      <c r="H3" s="3">
        <v>1.8511463871930689</v>
      </c>
      <c r="I3" s="3">
        <v>3.4412747284410949</v>
      </c>
      <c r="J3" s="3">
        <v>0</v>
      </c>
      <c r="K3" s="3">
        <v>5.6655328009421089</v>
      </c>
      <c r="L3" s="3">
        <v>6.7544424404674439</v>
      </c>
      <c r="M3" s="3">
        <v>0</v>
      </c>
      <c r="N3" s="3">
        <v>15.718730914089246</v>
      </c>
      <c r="O3" s="3">
        <v>15.718730914089246</v>
      </c>
      <c r="P3" s="3">
        <v>0</v>
      </c>
      <c r="Q3" s="3">
        <v>0</v>
      </c>
      <c r="R3" s="3">
        <v>12.010032788882368</v>
      </c>
      <c r="S3" s="3">
        <v>6.7544424404674439</v>
      </c>
      <c r="T3" s="3">
        <v>0</v>
      </c>
      <c r="U3" s="3">
        <v>1.8335316724360418</v>
      </c>
      <c r="V3" s="3">
        <v>116.38522441279609</v>
      </c>
      <c r="W3" s="3">
        <v>0.29464613775391413</v>
      </c>
      <c r="X3" s="3">
        <v>7.3053026110508492</v>
      </c>
      <c r="Y3" s="3">
        <v>5873.4184618291374</v>
      </c>
      <c r="Z3" s="3">
        <v>52.770482736643949</v>
      </c>
      <c r="AA3" s="3">
        <v>70.343562713336624</v>
      </c>
      <c r="AB3" s="3">
        <v>0</v>
      </c>
      <c r="AC3" s="3">
        <v>17.549059911114917</v>
      </c>
      <c r="AD3" s="3">
        <v>0</v>
      </c>
      <c r="AE3" s="3">
        <v>0.13611370494066685</v>
      </c>
      <c r="AF3" s="3">
        <v>0.25141001971393762</v>
      </c>
      <c r="AG3" s="3">
        <v>28.950584372027247</v>
      </c>
      <c r="AH3" s="3">
        <v>1.996868118364842</v>
      </c>
      <c r="AI3" s="3">
        <v>0</v>
      </c>
      <c r="AJ3" s="3">
        <v>9.1276249195506004E-2</v>
      </c>
      <c r="AK3" s="3">
        <v>2228.1413164360865</v>
      </c>
      <c r="AL3" s="3">
        <v>0</v>
      </c>
      <c r="AM3" s="3">
        <v>208.79842337898293</v>
      </c>
      <c r="AN3" s="3">
        <v>0</v>
      </c>
      <c r="AO3" s="3">
        <v>32.905888503832507</v>
      </c>
      <c r="AP3" s="3">
        <v>0.58288692468709091</v>
      </c>
      <c r="AQ3" s="3">
        <v>3061.139575958211</v>
      </c>
      <c r="AR3" s="3">
        <v>2.0032734691855789</v>
      </c>
      <c r="AS3" s="3">
        <v>8.2917266374443876</v>
      </c>
      <c r="AT3" s="3">
        <v>297.86802921674496</v>
      </c>
      <c r="AU3" s="3">
        <v>537.21036798441355</v>
      </c>
      <c r="AV3" s="3">
        <v>24.441217394228211</v>
      </c>
      <c r="AW3" s="3">
        <v>1263.9678774560844</v>
      </c>
      <c r="AX3" s="3">
        <v>102.29185126946891</v>
      </c>
      <c r="AY3" s="3">
        <v>174.47855368147268</v>
      </c>
      <c r="AZ3" s="3">
        <v>2.5829577184623016</v>
      </c>
      <c r="BA3" s="3">
        <v>6.1059006698677969</v>
      </c>
      <c r="BB3" s="3">
        <v>0</v>
      </c>
      <c r="BC3" s="3">
        <v>431.83914430787513</v>
      </c>
      <c r="BD3" s="3">
        <v>1.7294447215990612</v>
      </c>
      <c r="BE3" s="3">
        <v>16.954963622491533</v>
      </c>
      <c r="BF3" s="3">
        <v>0</v>
      </c>
      <c r="BG3" s="3">
        <v>32.063584870905558</v>
      </c>
      <c r="BH3" s="3">
        <v>2.2418727872580424E-2</v>
      </c>
      <c r="BI3" s="3">
        <v>12.14454515611785</v>
      </c>
      <c r="BJ3" s="3">
        <v>25.642220673116451</v>
      </c>
      <c r="BK3" s="3">
        <v>0</v>
      </c>
      <c r="BL3" s="3">
        <v>0</v>
      </c>
      <c r="BM3" s="3">
        <v>60.183074973942141</v>
      </c>
      <c r="BN3" s="3">
        <v>294.29704613418397</v>
      </c>
      <c r="BO3" s="3">
        <v>40.872543587124476</v>
      </c>
      <c r="BP3" s="3">
        <v>11.178938519891709</v>
      </c>
      <c r="BQ3" s="3">
        <v>68.69738755240715</v>
      </c>
      <c r="BR3" s="3">
        <v>11.891533798698729</v>
      </c>
      <c r="BS3" s="3">
        <v>37.072569212722094</v>
      </c>
      <c r="BT3" s="3">
        <v>38.536191875260563</v>
      </c>
      <c r="BU3" s="3">
        <v>1.297083541199296</v>
      </c>
      <c r="BV3" s="3">
        <v>27.651899493122766</v>
      </c>
      <c r="BW3" s="3">
        <v>39.059829304855832</v>
      </c>
      <c r="BX3" s="3">
        <v>6.6663688666823075</v>
      </c>
      <c r="BY3" s="3">
        <v>82.207873771047232</v>
      </c>
      <c r="BZ3" s="3">
        <v>1210.4992114799797</v>
      </c>
      <c r="CA3" s="3">
        <v>4.4837455745160848E-2</v>
      </c>
      <c r="CB3" s="3">
        <v>45.526030958390102</v>
      </c>
      <c r="CC3" s="3">
        <v>22.729387387386179</v>
      </c>
      <c r="CD3" s="3">
        <v>86.611552460304097</v>
      </c>
      <c r="CE3" s="3">
        <v>7.8417507422875952</v>
      </c>
      <c r="CF3" s="3">
        <v>3.8095824006334875</v>
      </c>
      <c r="CG3" s="3">
        <v>7.055493929042095</v>
      </c>
      <c r="CH3" s="3">
        <v>4.0962218498614797</v>
      </c>
      <c r="CI3" s="3">
        <v>0.57648157386635368</v>
      </c>
      <c r="CJ3" s="3">
        <v>0.49961736401750656</v>
      </c>
      <c r="CK3" s="3">
        <v>49.398065529525773</v>
      </c>
      <c r="CL3" s="3">
        <v>10.911515123125929</v>
      </c>
      <c r="CM3" s="3">
        <v>32.324602916850601</v>
      </c>
      <c r="CN3" s="3">
        <v>48.779949175324631</v>
      </c>
      <c r="CO3" s="3">
        <v>3.0729670562487024</v>
      </c>
      <c r="CP3" s="3">
        <v>187.19157372293097</v>
      </c>
      <c r="CQ3" s="3">
        <v>0</v>
      </c>
      <c r="CR3" s="3">
        <v>11.736204041295851</v>
      </c>
      <c r="CS3" s="3">
        <v>13.934840710513916</v>
      </c>
      <c r="CT3" s="3">
        <v>4.8392425450670018</v>
      </c>
      <c r="CU3" s="3">
        <v>6.1091033452781645</v>
      </c>
      <c r="CV3" s="3">
        <v>312.61795081919769</v>
      </c>
      <c r="CW3" s="3">
        <v>0</v>
      </c>
      <c r="CX3" s="3">
        <v>144.3477834207246</v>
      </c>
      <c r="CY3" s="3">
        <v>0</v>
      </c>
      <c r="CZ3" s="3">
        <v>2.3219396725172579</v>
      </c>
      <c r="DA3" s="3">
        <v>9.6112289065162635</v>
      </c>
    </row>
    <row r="4" spans="1:105">
      <c r="A4" s="3" t="s">
        <v>318</v>
      </c>
      <c r="B4" s="5">
        <v>3</v>
      </c>
      <c r="C4" s="8">
        <v>1.6632597566177161</v>
      </c>
      <c r="D4" s="3">
        <v>6.8065135075603349</v>
      </c>
      <c r="E4" s="3">
        <v>7.9506522943183349</v>
      </c>
      <c r="F4" s="3">
        <v>0.12806177697291329</v>
      </c>
      <c r="G4" s="3">
        <v>0</v>
      </c>
      <c r="H4" s="3">
        <v>1.154359679755838</v>
      </c>
      <c r="I4" s="3">
        <v>4.6895861990080924E-2</v>
      </c>
      <c r="J4" s="3">
        <v>0.25131372194684393</v>
      </c>
      <c r="K4" s="3">
        <v>3.3789069792853179</v>
      </c>
      <c r="L4" s="3">
        <v>3.0301941593590751</v>
      </c>
      <c r="M4" s="3">
        <v>0.70584284585070511</v>
      </c>
      <c r="N4" s="3">
        <v>20.349196729695883</v>
      </c>
      <c r="O4" s="3">
        <v>20.349196729695883</v>
      </c>
      <c r="P4" s="3">
        <v>0</v>
      </c>
      <c r="Q4" s="3">
        <v>1.6834411996439307E-2</v>
      </c>
      <c r="R4" s="3">
        <v>10.143334456854554</v>
      </c>
      <c r="S4" s="3">
        <v>5.1843976659034334</v>
      </c>
      <c r="T4" s="3">
        <v>4.6895861990080924E-2</v>
      </c>
      <c r="U4" s="3">
        <v>9.7314925919416648</v>
      </c>
      <c r="V4" s="3">
        <v>80.410771358992093</v>
      </c>
      <c r="W4" s="3">
        <v>0.57537615287830057</v>
      </c>
      <c r="X4" s="3">
        <v>23.820692974961617</v>
      </c>
      <c r="Y4" s="3">
        <v>7031.1044041498308</v>
      </c>
      <c r="Z4" s="3">
        <v>34.240592771757676</v>
      </c>
      <c r="AA4" s="3">
        <v>204.77318629568785</v>
      </c>
      <c r="AB4" s="3">
        <v>0</v>
      </c>
      <c r="AC4" s="3">
        <v>205.95640496743761</v>
      </c>
      <c r="AD4" s="3">
        <v>0</v>
      </c>
      <c r="AE4" s="3">
        <v>0.25131372194684393</v>
      </c>
      <c r="AF4" s="3">
        <v>0.30181695793616187</v>
      </c>
      <c r="AG4" s="3">
        <v>26.602579557373215</v>
      </c>
      <c r="AH4" s="3">
        <v>1.2824214567287515</v>
      </c>
      <c r="AI4" s="3">
        <v>0.89943858380975716</v>
      </c>
      <c r="AJ4" s="3">
        <v>0</v>
      </c>
      <c r="AK4" s="3">
        <v>1112.6391969966626</v>
      </c>
      <c r="AL4" s="3">
        <v>0.36915460592191907</v>
      </c>
      <c r="AM4" s="3">
        <v>155.13752375318643</v>
      </c>
      <c r="AN4" s="3">
        <v>0</v>
      </c>
      <c r="AO4" s="3">
        <v>14.885828807851457</v>
      </c>
      <c r="AP4" s="3">
        <v>0.60603883187181506</v>
      </c>
      <c r="AQ4" s="3">
        <v>1539.107159789459</v>
      </c>
      <c r="AR4" s="3">
        <v>4.9637466229501044</v>
      </c>
      <c r="AS4" s="3">
        <v>17.940072127205443</v>
      </c>
      <c r="AT4" s="3">
        <v>377.2447433442079</v>
      </c>
      <c r="AU4" s="3">
        <v>565.44685594540078</v>
      </c>
      <c r="AV4" s="3">
        <v>107.9163968741743</v>
      </c>
      <c r="AW4" s="3">
        <v>800.19251034274907</v>
      </c>
      <c r="AX4" s="3">
        <v>72.092768145751464</v>
      </c>
      <c r="AY4" s="3">
        <v>119.84658391865092</v>
      </c>
      <c r="AZ4" s="3">
        <v>37.743352925016801</v>
      </c>
      <c r="BA4" s="3">
        <v>2.3964987934931101</v>
      </c>
      <c r="BB4" s="3">
        <v>0.70824776185019644</v>
      </c>
      <c r="BC4" s="3">
        <v>299.33508462468683</v>
      </c>
      <c r="BD4" s="3">
        <v>3.607373999236994</v>
      </c>
      <c r="BE4" s="3">
        <v>16.845835347436889</v>
      </c>
      <c r="BF4" s="3">
        <v>9.2348774380467038</v>
      </c>
      <c r="BG4" s="3">
        <v>8.700384857159758</v>
      </c>
      <c r="BH4" s="3">
        <v>2.5852846994531789E-2</v>
      </c>
      <c r="BI4" s="3">
        <v>7.6043443903915833</v>
      </c>
      <c r="BJ4" s="3">
        <v>24.475431355823133</v>
      </c>
      <c r="BK4" s="3">
        <v>2.4758610214763239</v>
      </c>
      <c r="BL4" s="3">
        <v>0.7671682038377341</v>
      </c>
      <c r="BM4" s="3">
        <v>485.75575569925644</v>
      </c>
      <c r="BN4" s="3">
        <v>249.79621995116489</v>
      </c>
      <c r="BO4" s="3">
        <v>20.118324793744719</v>
      </c>
      <c r="BP4" s="3">
        <v>5.7766082307781739</v>
      </c>
      <c r="BQ4" s="3">
        <v>74.04555993733841</v>
      </c>
      <c r="BR4" s="3">
        <v>30.386714882572818</v>
      </c>
      <c r="BS4" s="3">
        <v>35.426817588506772</v>
      </c>
      <c r="BT4" s="3">
        <v>105.84816911461175</v>
      </c>
      <c r="BU4" s="3">
        <v>9.7044372869473854</v>
      </c>
      <c r="BV4" s="3">
        <v>39.043210022741853</v>
      </c>
      <c r="BW4" s="3">
        <v>63.317229663607598</v>
      </c>
      <c r="BX4" s="3">
        <v>8.6883602771623014</v>
      </c>
      <c r="BY4" s="3">
        <v>107.00252879436761</v>
      </c>
      <c r="BZ4" s="3">
        <v>1716.2785239299851</v>
      </c>
      <c r="CA4" s="3">
        <v>0</v>
      </c>
      <c r="CB4" s="3">
        <v>75.248017937084072</v>
      </c>
      <c r="CC4" s="3">
        <v>38.369833542884287</v>
      </c>
      <c r="CD4" s="3">
        <v>59.314246982454279</v>
      </c>
      <c r="CE4" s="3">
        <v>2.0760437365608899</v>
      </c>
      <c r="CF4" s="3">
        <v>0</v>
      </c>
      <c r="CG4" s="3">
        <v>6.0994682037098844</v>
      </c>
      <c r="CH4" s="3">
        <v>1.6263244446560117</v>
      </c>
      <c r="CI4" s="3">
        <v>0</v>
      </c>
      <c r="CJ4" s="3">
        <v>0.88741400381230051</v>
      </c>
      <c r="CK4" s="3">
        <v>50.108829765401339</v>
      </c>
      <c r="CL4" s="3">
        <v>4.8459057389750289</v>
      </c>
      <c r="CM4" s="3">
        <v>46.788843228103559</v>
      </c>
      <c r="CN4" s="3">
        <v>51.119495714187572</v>
      </c>
      <c r="CO4" s="3">
        <v>1.8565951516073063</v>
      </c>
      <c r="CP4" s="3">
        <v>153.68435326049379</v>
      </c>
      <c r="CQ4" s="3">
        <v>1.2198936407419767</v>
      </c>
      <c r="CR4" s="3">
        <v>13.526450039138982</v>
      </c>
      <c r="CS4" s="3">
        <v>72.069921443756286</v>
      </c>
      <c r="CT4" s="3">
        <v>14.984430363830599</v>
      </c>
      <c r="CU4" s="3">
        <v>9.1020058290748089</v>
      </c>
      <c r="CV4" s="3">
        <v>260.17283125997011</v>
      </c>
      <c r="CW4" s="3">
        <v>14.821497304865064</v>
      </c>
      <c r="CX4" s="3">
        <v>101.275221341579</v>
      </c>
      <c r="CY4" s="3">
        <v>5.7417369487855492</v>
      </c>
      <c r="CZ4" s="3">
        <v>0.72448094484676306</v>
      </c>
      <c r="DA4" s="3">
        <v>11.255006877619421</v>
      </c>
    </row>
    <row r="5" spans="1:105">
      <c r="A5" s="3" t="s">
        <v>318</v>
      </c>
      <c r="B5" s="5">
        <v>4</v>
      </c>
      <c r="C5" s="8">
        <v>1.0946077782100436</v>
      </c>
      <c r="D5" s="3">
        <v>8.597600151708523</v>
      </c>
      <c r="E5" s="3">
        <v>8.5436995663349382</v>
      </c>
      <c r="F5" s="3">
        <v>0</v>
      </c>
      <c r="G5" s="3">
        <v>0.52895659205602319</v>
      </c>
      <c r="H5" s="3">
        <v>1.8581998415232317</v>
      </c>
      <c r="I5" s="3">
        <v>2.1121720912496125</v>
      </c>
      <c r="J5" s="3">
        <v>4.8547069605970767</v>
      </c>
      <c r="K5" s="3">
        <v>11.988769184026239</v>
      </c>
      <c r="L5" s="3">
        <v>5.1105063488106977</v>
      </c>
      <c r="M5" s="3">
        <v>0.6550291476755935</v>
      </c>
      <c r="N5" s="3">
        <v>35.285698465581767</v>
      </c>
      <c r="O5" s="3">
        <v>35.285698465581767</v>
      </c>
      <c r="P5" s="3">
        <v>0.1370353865430112</v>
      </c>
      <c r="Q5" s="3">
        <v>0</v>
      </c>
      <c r="R5" s="3">
        <v>18.195558625181029</v>
      </c>
      <c r="S5" s="3">
        <v>33.591941087910151</v>
      </c>
      <c r="T5" s="3">
        <v>0.1945902488910759</v>
      </c>
      <c r="U5" s="3">
        <v>23.384631928943051</v>
      </c>
      <c r="V5" s="3">
        <v>117.98838138277627</v>
      </c>
      <c r="W5" s="3">
        <v>1.6261532536437329</v>
      </c>
      <c r="X5" s="3">
        <v>23.222930172822299</v>
      </c>
      <c r="Y5" s="3">
        <v>6696.7521571853749</v>
      </c>
      <c r="Z5" s="3">
        <v>51.970213561815186</v>
      </c>
      <c r="AA5" s="3">
        <v>236.52581788096822</v>
      </c>
      <c r="AB5" s="3">
        <v>0</v>
      </c>
      <c r="AC5" s="3">
        <v>439.35280707252269</v>
      </c>
      <c r="AD5" s="3">
        <v>0</v>
      </c>
      <c r="AE5" s="3">
        <v>0.34350203560114806</v>
      </c>
      <c r="AF5" s="3">
        <v>0.53261086903050348</v>
      </c>
      <c r="AG5" s="3">
        <v>42.007740960138271</v>
      </c>
      <c r="AH5" s="3">
        <v>2.2674788626650253</v>
      </c>
      <c r="AI5" s="3">
        <v>0.97203767521175954</v>
      </c>
      <c r="AJ5" s="3">
        <v>0.37547695912785067</v>
      </c>
      <c r="AK5" s="3">
        <v>5438.6357547494508</v>
      </c>
      <c r="AL5" s="3">
        <v>1.4187730353419759</v>
      </c>
      <c r="AM5" s="3">
        <v>219.70426739819177</v>
      </c>
      <c r="AN5" s="3">
        <v>0.94919844412125753</v>
      </c>
      <c r="AO5" s="3">
        <v>91.236333221849605</v>
      </c>
      <c r="AP5" s="3">
        <v>1.3429467881215098</v>
      </c>
      <c r="AQ5" s="3">
        <v>6673.6872744916982</v>
      </c>
      <c r="AR5" s="3">
        <v>11.168384003255412</v>
      </c>
      <c r="AS5" s="3">
        <v>53.54337979932896</v>
      </c>
      <c r="AT5" s="3">
        <v>389.0032653488895</v>
      </c>
      <c r="AU5" s="3">
        <v>637.48587749035721</v>
      </c>
      <c r="AV5" s="3">
        <v>16.842562575379695</v>
      </c>
      <c r="AW5" s="3">
        <v>1090.7934547591765</v>
      </c>
      <c r="AX5" s="3">
        <v>102.66051661331865</v>
      </c>
      <c r="AY5" s="3">
        <v>125.76285564598309</v>
      </c>
      <c r="AZ5" s="3">
        <v>33.054762372661543</v>
      </c>
      <c r="BA5" s="3">
        <v>2.2510346162798638</v>
      </c>
      <c r="BB5" s="3">
        <v>0.50154951474742104</v>
      </c>
      <c r="BC5" s="3">
        <v>424.07792931919505</v>
      </c>
      <c r="BD5" s="3">
        <v>4.3851323693763584</v>
      </c>
      <c r="BE5" s="3">
        <v>22.751528443114339</v>
      </c>
      <c r="BF5" s="3">
        <v>15.574528465235032</v>
      </c>
      <c r="BG5" s="3">
        <v>29.739419587564289</v>
      </c>
      <c r="BH5" s="3">
        <v>0</v>
      </c>
      <c r="BI5" s="3">
        <v>11.859042351432189</v>
      </c>
      <c r="BJ5" s="3">
        <v>29.648062663202285</v>
      </c>
      <c r="BK5" s="3">
        <v>3.6542769744802985</v>
      </c>
      <c r="BL5" s="3">
        <v>1.0122347219310428</v>
      </c>
      <c r="BM5" s="3">
        <v>519.63270435563675</v>
      </c>
      <c r="BN5" s="3">
        <v>334.28046765604705</v>
      </c>
      <c r="BO5" s="3">
        <v>55.417110317993725</v>
      </c>
      <c r="BP5" s="3">
        <v>7.6027232454062608</v>
      </c>
      <c r="BQ5" s="3">
        <v>110.16457438041395</v>
      </c>
      <c r="BR5" s="3">
        <v>26.088796890058472</v>
      </c>
      <c r="BS5" s="3">
        <v>50.026138211391668</v>
      </c>
      <c r="BT5" s="3">
        <v>144.81442865243613</v>
      </c>
      <c r="BU5" s="3">
        <v>9.6536861973333288</v>
      </c>
      <c r="BV5" s="3">
        <v>35.134959540384457</v>
      </c>
      <c r="BW5" s="3">
        <v>103.64625782718471</v>
      </c>
      <c r="BX5" s="3">
        <v>13.538182621205888</v>
      </c>
      <c r="BY5" s="3">
        <v>107.73173948465369</v>
      </c>
      <c r="BZ5" s="3">
        <v>2197.3103497702982</v>
      </c>
      <c r="CA5" s="3">
        <v>0</v>
      </c>
      <c r="CB5" s="3">
        <v>99.136880040676033</v>
      </c>
      <c r="CC5" s="3">
        <v>59.414889328075176</v>
      </c>
      <c r="CD5" s="3">
        <v>60.780675347287193</v>
      </c>
      <c r="CE5" s="3">
        <v>3.485266664410585</v>
      </c>
      <c r="CF5" s="3">
        <v>0</v>
      </c>
      <c r="CG5" s="3">
        <v>6.6261177239764013</v>
      </c>
      <c r="CH5" s="3">
        <v>2.8923602253011564</v>
      </c>
      <c r="CI5" s="3">
        <v>1.4388715587016176</v>
      </c>
      <c r="CJ5" s="3">
        <v>1.0259382605853438</v>
      </c>
      <c r="CK5" s="3">
        <v>58.853044243248839</v>
      </c>
      <c r="CL5" s="3">
        <v>16.024004533096107</v>
      </c>
      <c r="CM5" s="3">
        <v>40.473858200100167</v>
      </c>
      <c r="CN5" s="3">
        <v>60.243496632038578</v>
      </c>
      <c r="CO5" s="3">
        <v>3.8634843312692957</v>
      </c>
      <c r="CP5" s="3">
        <v>186.71984985728895</v>
      </c>
      <c r="CQ5" s="3">
        <v>2.1742947998157778</v>
      </c>
      <c r="CR5" s="3">
        <v>17.777143911603034</v>
      </c>
      <c r="CS5" s="3">
        <v>86.641993495684261</v>
      </c>
      <c r="CT5" s="3">
        <v>16.099830780316577</v>
      </c>
      <c r="CU5" s="3">
        <v>10.658612365315411</v>
      </c>
      <c r="CV5" s="3">
        <v>245.33171182022207</v>
      </c>
      <c r="CW5" s="3">
        <v>53.589058261509962</v>
      </c>
      <c r="CX5" s="3">
        <v>136.64894675295992</v>
      </c>
      <c r="CY5" s="3">
        <v>6.4872551989461504</v>
      </c>
      <c r="CZ5" s="3">
        <v>4.7067087431306245</v>
      </c>
      <c r="DA5" s="3">
        <v>14.985276303100084</v>
      </c>
    </row>
    <row r="6" spans="1:105">
      <c r="A6" s="3" t="s">
        <v>318</v>
      </c>
      <c r="B6" s="5">
        <v>5</v>
      </c>
      <c r="C6" s="8">
        <v>2.7647907481351082</v>
      </c>
      <c r="D6" s="3">
        <v>3.2302625455557856</v>
      </c>
      <c r="E6" s="3">
        <v>2.9767171369302563</v>
      </c>
      <c r="F6" s="3">
        <v>4.0871085841205218E-2</v>
      </c>
      <c r="G6" s="3">
        <v>4.3402923017209077E-2</v>
      </c>
      <c r="H6" s="3">
        <v>0.46947495063614492</v>
      </c>
      <c r="I6" s="3">
        <v>0.25571555477639013</v>
      </c>
      <c r="J6" s="3">
        <v>1.2536210931470557</v>
      </c>
      <c r="K6" s="3">
        <v>2.1636357124078729</v>
      </c>
      <c r="L6" s="3">
        <v>0.82140031810068181</v>
      </c>
      <c r="M6" s="3">
        <v>0.51866493005564851</v>
      </c>
      <c r="N6" s="3">
        <v>23.187649930918806</v>
      </c>
      <c r="O6" s="3">
        <v>23.187649930918806</v>
      </c>
      <c r="P6" s="3">
        <v>5.7508872997802031E-2</v>
      </c>
      <c r="Q6" s="3">
        <v>1.0127348704015453E-2</v>
      </c>
      <c r="R6" s="3">
        <v>5.4626195527409065</v>
      </c>
      <c r="S6" s="3">
        <v>4.3938225734421321</v>
      </c>
      <c r="T6" s="3">
        <v>6.4019311450383393E-2</v>
      </c>
      <c r="U6" s="3">
        <v>10.94621718494013</v>
      </c>
      <c r="V6" s="3">
        <v>32.414026291302029</v>
      </c>
      <c r="W6" s="3">
        <v>0.31792641110105652</v>
      </c>
      <c r="X6" s="3">
        <v>9.5631107047917343</v>
      </c>
      <c r="Y6" s="3">
        <v>3795.6532540766357</v>
      </c>
      <c r="Z6" s="3">
        <v>24.198938037219779</v>
      </c>
      <c r="AA6" s="3">
        <v>25.166823220503542</v>
      </c>
      <c r="AB6" s="3">
        <v>0</v>
      </c>
      <c r="AC6" s="3">
        <v>39.535722576375754</v>
      </c>
      <c r="AD6" s="3">
        <v>0</v>
      </c>
      <c r="AE6" s="3">
        <v>0.11284759984474362</v>
      </c>
      <c r="AF6" s="3">
        <v>0.19458977152715407</v>
      </c>
      <c r="AG6" s="3">
        <v>18.020531945720066</v>
      </c>
      <c r="AH6" s="3">
        <v>0.61849165299522935</v>
      </c>
      <c r="AI6" s="3">
        <v>0.60800261326607052</v>
      </c>
      <c r="AJ6" s="3">
        <v>0.15661221388709609</v>
      </c>
      <c r="AK6" s="3">
        <v>1165.4332257055646</v>
      </c>
      <c r="AL6" s="3">
        <v>0.97294885763577021</v>
      </c>
      <c r="AM6" s="3">
        <v>55.428426221177141</v>
      </c>
      <c r="AN6" s="3">
        <v>0.17216492796826269</v>
      </c>
      <c r="AO6" s="3">
        <v>13.705196324734056</v>
      </c>
      <c r="AP6" s="3">
        <v>0.23256732916721198</v>
      </c>
      <c r="AQ6" s="3">
        <v>1280.495098006236</v>
      </c>
      <c r="AR6" s="3">
        <v>12.72248180941941</v>
      </c>
      <c r="AS6" s="3">
        <v>72.822871002373972</v>
      </c>
      <c r="AT6" s="3">
        <v>198.67796518435</v>
      </c>
      <c r="AU6" s="3">
        <v>124.01951222937322</v>
      </c>
      <c r="AV6" s="3">
        <v>3.6563345731747217</v>
      </c>
      <c r="AW6" s="3">
        <v>207.46452525815883</v>
      </c>
      <c r="AX6" s="3">
        <v>38.496945952163884</v>
      </c>
      <c r="AY6" s="3">
        <v>28.496189106948624</v>
      </c>
      <c r="AZ6" s="3">
        <v>30.346962082607448</v>
      </c>
      <c r="BA6" s="3">
        <v>1.3241508430500204</v>
      </c>
      <c r="BB6" s="3">
        <v>0.20941910355803381</v>
      </c>
      <c r="BC6" s="3">
        <v>154.54153276815006</v>
      </c>
      <c r="BD6" s="3">
        <v>0.84310177960928634</v>
      </c>
      <c r="BE6" s="3">
        <v>4.9833789444258896</v>
      </c>
      <c r="BF6" s="3">
        <v>31.495331087437769</v>
      </c>
      <c r="BG6" s="3">
        <v>3.6053361386295011</v>
      </c>
      <c r="BH6" s="3">
        <v>0</v>
      </c>
      <c r="BI6" s="3">
        <v>2.5133909337215492</v>
      </c>
      <c r="BJ6" s="3">
        <v>9.1536764643293953</v>
      </c>
      <c r="BK6" s="3">
        <v>2.5878992849010913</v>
      </c>
      <c r="BL6" s="3">
        <v>0.2329290201923554</v>
      </c>
      <c r="BM6" s="3">
        <v>367.31025691003697</v>
      </c>
      <c r="BN6" s="3">
        <v>85.547884648969386</v>
      </c>
      <c r="BO6" s="3">
        <v>12.01573754628919</v>
      </c>
      <c r="BP6" s="3">
        <v>1.682948339992282</v>
      </c>
      <c r="BQ6" s="3">
        <v>54.123445002459718</v>
      </c>
      <c r="BR6" s="3">
        <v>12.085543914141869</v>
      </c>
      <c r="BS6" s="3">
        <v>15.808429635942977</v>
      </c>
      <c r="BT6" s="3">
        <v>60.948554646915845</v>
      </c>
      <c r="BU6" s="3">
        <v>6.8909374110322279</v>
      </c>
      <c r="BV6" s="3">
        <v>15.02464518445721</v>
      </c>
      <c r="BW6" s="3">
        <v>36.45447673317905</v>
      </c>
      <c r="BX6" s="3">
        <v>3.482722881105885</v>
      </c>
      <c r="BY6" s="3">
        <v>57.644868823255955</v>
      </c>
      <c r="BZ6" s="3">
        <v>525.1004984660251</v>
      </c>
      <c r="CA6" s="3">
        <v>2.0616388433174315E-2</v>
      </c>
      <c r="CB6" s="3">
        <v>26.849771560495821</v>
      </c>
      <c r="CC6" s="3">
        <v>18.928738109855168</v>
      </c>
      <c r="CD6" s="3">
        <v>24.452483445845306</v>
      </c>
      <c r="CE6" s="3">
        <v>0.92267380514083641</v>
      </c>
      <c r="CF6" s="3">
        <v>0.32299008545306424</v>
      </c>
      <c r="CG6" s="3">
        <v>0</v>
      </c>
      <c r="CH6" s="3">
        <v>0.7548491694742947</v>
      </c>
      <c r="CI6" s="3">
        <v>0.4712834057618619</v>
      </c>
      <c r="CJ6" s="3">
        <v>0.57400365690259003</v>
      </c>
      <c r="CK6" s="3">
        <v>23.411174984457435</v>
      </c>
      <c r="CL6" s="3">
        <v>3.528295950273955</v>
      </c>
      <c r="CM6" s="3">
        <v>22.942423415871577</v>
      </c>
      <c r="CN6" s="3">
        <v>16.476111268357709</v>
      </c>
      <c r="CO6" s="3">
        <v>0.69372338622505847</v>
      </c>
      <c r="CP6" s="3">
        <v>70.791614205168585</v>
      </c>
      <c r="CQ6" s="3">
        <v>0</v>
      </c>
      <c r="CR6" s="3">
        <v>2.2837171327554846</v>
      </c>
      <c r="CS6" s="3">
        <v>39.524510154596307</v>
      </c>
      <c r="CT6" s="3">
        <v>3.5861665142969001</v>
      </c>
      <c r="CU6" s="3">
        <v>2.5907928131022389</v>
      </c>
      <c r="CV6" s="3">
        <v>96.684351313134954</v>
      </c>
      <c r="CW6" s="3">
        <v>13.358696322646667</v>
      </c>
      <c r="CX6" s="3">
        <v>35.665990298366417</v>
      </c>
      <c r="CY6" s="3">
        <v>3.1083726700824568</v>
      </c>
      <c r="CZ6" s="3">
        <v>1.6619702605339643</v>
      </c>
      <c r="DA6" s="3">
        <v>6.2673820836849909</v>
      </c>
    </row>
    <row r="7" spans="1:105">
      <c r="A7" s="3" t="s">
        <v>318</v>
      </c>
      <c r="B7" s="5">
        <v>6</v>
      </c>
      <c r="C7" s="8">
        <v>1.3039962001953058</v>
      </c>
      <c r="D7" s="3">
        <v>5.8619802717639216</v>
      </c>
      <c r="E7" s="3">
        <v>4.9486340520267644</v>
      </c>
      <c r="F7" s="3">
        <v>0</v>
      </c>
      <c r="G7" s="3">
        <v>7.5153593227742593E-2</v>
      </c>
      <c r="H7" s="3">
        <v>1.0337453435816022</v>
      </c>
      <c r="I7" s="3">
        <v>0.58742502461684509</v>
      </c>
      <c r="J7" s="3">
        <v>0</v>
      </c>
      <c r="K7" s="3">
        <v>3.0207143237150822</v>
      </c>
      <c r="L7" s="3">
        <v>2.3351295038620017</v>
      </c>
      <c r="M7" s="3">
        <v>2.5621240303457959</v>
      </c>
      <c r="N7" s="3">
        <v>61.365976364052955</v>
      </c>
      <c r="O7" s="3">
        <v>61.365976364052955</v>
      </c>
      <c r="P7" s="3">
        <v>0</v>
      </c>
      <c r="Q7" s="3">
        <v>5.9816125222080831E-2</v>
      </c>
      <c r="R7" s="3">
        <v>15.118142213180787</v>
      </c>
      <c r="S7" s="3">
        <v>6.0981772790511126</v>
      </c>
      <c r="T7" s="3">
        <v>0.24463261469030495</v>
      </c>
      <c r="U7" s="3">
        <v>50.686497391710674</v>
      </c>
      <c r="V7" s="3">
        <v>82.056987577090936</v>
      </c>
      <c r="W7" s="3">
        <v>0.88650565072724918</v>
      </c>
      <c r="X7" s="3">
        <v>28.742415042610119</v>
      </c>
      <c r="Y7" s="3">
        <v>8522.080814603285</v>
      </c>
      <c r="Z7" s="3">
        <v>51.779291987114071</v>
      </c>
      <c r="AA7" s="3">
        <v>126.45588995988058</v>
      </c>
      <c r="AB7" s="3">
        <v>0</v>
      </c>
      <c r="AC7" s="3">
        <v>240.88413750972123</v>
      </c>
      <c r="AD7" s="3">
        <v>0</v>
      </c>
      <c r="AE7" s="3">
        <v>0.24463261469030495</v>
      </c>
      <c r="AF7" s="3">
        <v>0</v>
      </c>
      <c r="AG7" s="3">
        <v>44.461786001612857</v>
      </c>
      <c r="AH7" s="3">
        <v>0.92254870054055449</v>
      </c>
      <c r="AI7" s="3">
        <v>1.4570594605378664</v>
      </c>
      <c r="AJ7" s="3">
        <v>0.44095220516277533</v>
      </c>
      <c r="AK7" s="3">
        <v>1915.9442332928616</v>
      </c>
      <c r="AL7" s="3">
        <v>2.820560366241196</v>
      </c>
      <c r="AM7" s="3">
        <v>133.33321061361931</v>
      </c>
      <c r="AN7" s="3">
        <v>0.1495403130552021</v>
      </c>
      <c r="AO7" s="3">
        <v>22.720925103587319</v>
      </c>
      <c r="AP7" s="3">
        <v>0</v>
      </c>
      <c r="AQ7" s="3">
        <v>2524.2864967758283</v>
      </c>
      <c r="AR7" s="3">
        <v>41.987085538899329</v>
      </c>
      <c r="AS7" s="3">
        <v>270.17563390693402</v>
      </c>
      <c r="AT7" s="3">
        <v>482.33499446225159</v>
      </c>
      <c r="AU7" s="3">
        <v>350.44350584116449</v>
      </c>
      <c r="AV7" s="3">
        <v>6.444804055979068</v>
      </c>
      <c r="AW7" s="3">
        <v>481.58575915017502</v>
      </c>
      <c r="AX7" s="3">
        <v>104.69585722684796</v>
      </c>
      <c r="AY7" s="3">
        <v>51.361345983959787</v>
      </c>
      <c r="AZ7" s="3">
        <v>73.088403160780231</v>
      </c>
      <c r="BA7" s="3">
        <v>4.1947974995484891</v>
      </c>
      <c r="BB7" s="3">
        <v>0.75460342587855822</v>
      </c>
      <c r="BC7" s="3">
        <v>364.0117969123732</v>
      </c>
      <c r="BD7" s="3">
        <v>3.5429551093078646</v>
      </c>
      <c r="BE7" s="3">
        <v>13.720898877865004</v>
      </c>
      <c r="BF7" s="3">
        <v>60.326096033269089</v>
      </c>
      <c r="BG7" s="3">
        <v>6.9992535243837413</v>
      </c>
      <c r="BH7" s="3">
        <v>0</v>
      </c>
      <c r="BI7" s="3">
        <v>5.8796183599704328</v>
      </c>
      <c r="BJ7" s="3">
        <v>23.066785007114994</v>
      </c>
      <c r="BK7" s="3">
        <v>4.6771608683265518</v>
      </c>
      <c r="BL7" s="3">
        <v>0.74923531207657657</v>
      </c>
      <c r="BM7" s="3">
        <v>963.70756280714807</v>
      </c>
      <c r="BN7" s="3">
        <v>236.78213169160696</v>
      </c>
      <c r="BO7" s="3">
        <v>25.117404479471968</v>
      </c>
      <c r="BP7" s="3">
        <v>5.225475349528959</v>
      </c>
      <c r="BQ7" s="3">
        <v>131.89685673488907</v>
      </c>
      <c r="BR7" s="3">
        <v>35.493201585302145</v>
      </c>
      <c r="BS7" s="3">
        <v>32.990893680178431</v>
      </c>
      <c r="BT7" s="3">
        <v>122.18133762670266</v>
      </c>
      <c r="BU7" s="3">
        <v>15.908021815472368</v>
      </c>
      <c r="BV7" s="3">
        <v>30.560671874681322</v>
      </c>
      <c r="BW7" s="3">
        <v>70.247137212731388</v>
      </c>
      <c r="BX7" s="3">
        <v>9.1833089683899747</v>
      </c>
      <c r="BY7" s="3">
        <v>139.28644882001691</v>
      </c>
      <c r="BZ7" s="3">
        <v>1699.8676834088981</v>
      </c>
      <c r="CA7" s="3">
        <v>0.15260780665633444</v>
      </c>
      <c r="CB7" s="3">
        <v>81.163580065761138</v>
      </c>
      <c r="CC7" s="3">
        <v>52.796932989289729</v>
      </c>
      <c r="CD7" s="3">
        <v>53.174234702229008</v>
      </c>
      <c r="CE7" s="3">
        <v>1.9769996259297997</v>
      </c>
      <c r="CF7" s="3">
        <v>0</v>
      </c>
      <c r="CG7" s="3">
        <v>0</v>
      </c>
      <c r="CH7" s="3">
        <v>1.8911098050980941</v>
      </c>
      <c r="CI7" s="3">
        <v>1.5115074719579658</v>
      </c>
      <c r="CJ7" s="3">
        <v>1.0329784701813189</v>
      </c>
      <c r="CK7" s="3">
        <v>57.604462335664408</v>
      </c>
      <c r="CL7" s="3">
        <v>9.9785566844835358</v>
      </c>
      <c r="CM7" s="3">
        <v>36.19719136676202</v>
      </c>
      <c r="CN7" s="3">
        <v>42.264693709801804</v>
      </c>
      <c r="CO7" s="3">
        <v>1.8420299074799766</v>
      </c>
      <c r="CP7" s="3">
        <v>171.4268798992814</v>
      </c>
      <c r="CQ7" s="3">
        <v>0</v>
      </c>
      <c r="CR7" s="3">
        <v>11.032240736472497</v>
      </c>
      <c r="CS7" s="3">
        <v>95.619910534497635</v>
      </c>
      <c r="CT7" s="3">
        <v>15.907254942072084</v>
      </c>
      <c r="CU7" s="3">
        <v>5.5153534948359662</v>
      </c>
      <c r="CV7" s="3">
        <v>233.22307224089317</v>
      </c>
      <c r="CW7" s="3">
        <v>16.04529215412304</v>
      </c>
      <c r="CX7" s="3">
        <v>90.52096929601538</v>
      </c>
      <c r="CY7" s="3">
        <v>7.6464946742226667</v>
      </c>
      <c r="CZ7" s="3">
        <v>1.9908033471348956</v>
      </c>
      <c r="DA7" s="3">
        <v>15.831334475444059</v>
      </c>
    </row>
    <row r="8" spans="1:105">
      <c r="A8" s="3" t="s">
        <v>318</v>
      </c>
      <c r="B8" s="5">
        <v>7</v>
      </c>
      <c r="C8" s="8">
        <v>0.27356603458662715</v>
      </c>
      <c r="D8" s="3">
        <v>39.336023626838191</v>
      </c>
      <c r="E8" s="3">
        <v>22.235947562685322</v>
      </c>
      <c r="F8" s="3">
        <v>0</v>
      </c>
      <c r="G8" s="3">
        <v>2.5587971878809346E-2</v>
      </c>
      <c r="H8" s="3">
        <v>1.0344851488147206</v>
      </c>
      <c r="I8" s="3">
        <v>2.3065728936469565</v>
      </c>
      <c r="J8" s="3">
        <v>0</v>
      </c>
      <c r="K8" s="3">
        <v>7.3583696274347439</v>
      </c>
      <c r="L8" s="3">
        <v>1.8386785507201573</v>
      </c>
      <c r="M8" s="3">
        <v>0.10235188751523738</v>
      </c>
      <c r="N8" s="3">
        <v>131.60990564637879</v>
      </c>
      <c r="O8" s="3">
        <v>131.70860210933992</v>
      </c>
      <c r="P8" s="3">
        <v>1.3890613305639359</v>
      </c>
      <c r="Q8" s="3">
        <v>0.38747500273625579</v>
      </c>
      <c r="R8" s="3">
        <v>44.380509511517751</v>
      </c>
      <c r="S8" s="3">
        <v>19.161735512674085</v>
      </c>
      <c r="T8" s="3">
        <v>0.59217877776673056</v>
      </c>
      <c r="U8" s="3">
        <v>62.00331128690916</v>
      </c>
      <c r="V8" s="3">
        <v>56.461687662869878</v>
      </c>
      <c r="W8" s="3">
        <v>0.20835919958459037</v>
      </c>
      <c r="X8" s="3">
        <v>8.7035658633492918</v>
      </c>
      <c r="Y8" s="3">
        <v>11122.111721937919</v>
      </c>
      <c r="Z8" s="3">
        <v>80.985930996431577</v>
      </c>
      <c r="AA8" s="3">
        <v>84.798538806374168</v>
      </c>
      <c r="AB8" s="3">
        <v>0</v>
      </c>
      <c r="AC8" s="3">
        <v>166.6873596676723</v>
      </c>
      <c r="AD8" s="3">
        <v>0.70184151439019915</v>
      </c>
      <c r="AE8" s="3">
        <v>1.4512035479839014</v>
      </c>
      <c r="AF8" s="3">
        <v>1.6997724176637636</v>
      </c>
      <c r="AG8" s="3">
        <v>231.05573064109427</v>
      </c>
      <c r="AH8" s="3">
        <v>1.7655700596378447</v>
      </c>
      <c r="AI8" s="3">
        <v>1.1660804327628831</v>
      </c>
      <c r="AJ8" s="3">
        <v>2.255396949889338</v>
      </c>
      <c r="AK8" s="3">
        <v>8516.8979530688248</v>
      </c>
      <c r="AL8" s="3">
        <v>1.4877577935250574</v>
      </c>
      <c r="AM8" s="3">
        <v>159.0073126794754</v>
      </c>
      <c r="AN8" s="3">
        <v>0</v>
      </c>
      <c r="AO8" s="3">
        <v>113.92496165356744</v>
      </c>
      <c r="AP8" s="3">
        <v>4.6497000328350699</v>
      </c>
      <c r="AQ8" s="3">
        <v>11127.397465843171</v>
      </c>
      <c r="AR8" s="3">
        <v>19.209256031877587</v>
      </c>
      <c r="AS8" s="3">
        <v>93.443617876857601</v>
      </c>
      <c r="AT8" s="3">
        <v>576.48238473135802</v>
      </c>
      <c r="AU8" s="3">
        <v>537.19388162372343</v>
      </c>
      <c r="AV8" s="3">
        <v>17.388854603928007</v>
      </c>
      <c r="AW8" s="3">
        <v>732.36796484161869</v>
      </c>
      <c r="AX8" s="3">
        <v>104.40258069009624</v>
      </c>
      <c r="AY8" s="3">
        <v>96.85047356129337</v>
      </c>
      <c r="AZ8" s="3">
        <v>38.115111825763577</v>
      </c>
      <c r="BA8" s="3">
        <v>4.0721429532848017</v>
      </c>
      <c r="BB8" s="3">
        <v>0.54465825856322747</v>
      </c>
      <c r="BC8" s="3">
        <v>1071.1015365732967</v>
      </c>
      <c r="BD8" s="3">
        <v>0</v>
      </c>
      <c r="BE8" s="3">
        <v>10.655562575247034</v>
      </c>
      <c r="BF8" s="3">
        <v>26.724808915139302</v>
      </c>
      <c r="BG8" s="3">
        <v>15.22484326789156</v>
      </c>
      <c r="BH8" s="3">
        <v>0.14621698216462484</v>
      </c>
      <c r="BI8" s="3">
        <v>11.19290998470203</v>
      </c>
      <c r="BJ8" s="3">
        <v>17.399820877590354</v>
      </c>
      <c r="BK8" s="3">
        <v>9.8440583242333659</v>
      </c>
      <c r="BL8" s="3">
        <v>3.9551693675531019</v>
      </c>
      <c r="BM8" s="3">
        <v>814.24947485380858</v>
      </c>
      <c r="BN8" s="3">
        <v>244.52597012301035</v>
      </c>
      <c r="BO8" s="3">
        <v>75.985310206401408</v>
      </c>
      <c r="BP8" s="3">
        <v>12.073867302243896</v>
      </c>
      <c r="BQ8" s="3">
        <v>131.99006980000681</v>
      </c>
      <c r="BR8" s="3">
        <v>135.77708963807061</v>
      </c>
      <c r="BS8" s="3">
        <v>68.323540340975057</v>
      </c>
      <c r="BT8" s="3">
        <v>592.3871369663151</v>
      </c>
      <c r="BU8" s="3">
        <v>15.542865204099618</v>
      </c>
      <c r="BV8" s="3">
        <v>78.562384517052919</v>
      </c>
      <c r="BW8" s="3">
        <v>334.0326957550854</v>
      </c>
      <c r="BX8" s="3">
        <v>17.842127248638345</v>
      </c>
      <c r="BY8" s="3">
        <v>164.59280139816406</v>
      </c>
      <c r="BZ8" s="3">
        <v>1291.3372105342089</v>
      </c>
      <c r="CA8" s="3">
        <v>0</v>
      </c>
      <c r="CB8" s="3">
        <v>133.88723514359285</v>
      </c>
      <c r="CC8" s="3">
        <v>79.505484052014751</v>
      </c>
      <c r="CD8" s="3">
        <v>56.662736013346233</v>
      </c>
      <c r="CE8" s="3">
        <v>2.7817780856819874</v>
      </c>
      <c r="CF8" s="3">
        <v>8.9667564312456172</v>
      </c>
      <c r="CG8" s="3">
        <v>0</v>
      </c>
      <c r="CH8" s="3">
        <v>5.607421266013362</v>
      </c>
      <c r="CI8" s="3">
        <v>2.9133733696301496</v>
      </c>
      <c r="CJ8" s="3">
        <v>0</v>
      </c>
      <c r="CK8" s="3">
        <v>45.842679333164</v>
      </c>
      <c r="CL8" s="3">
        <v>0</v>
      </c>
      <c r="CM8" s="3">
        <v>92.208084377566536</v>
      </c>
      <c r="CN8" s="3">
        <v>39.036278813400713</v>
      </c>
      <c r="CO8" s="3">
        <v>2.9024070959678028</v>
      </c>
      <c r="CP8" s="3">
        <v>180.44637768936349</v>
      </c>
      <c r="CQ8" s="3">
        <v>0</v>
      </c>
      <c r="CR8" s="3">
        <v>31.623077817654234</v>
      </c>
      <c r="CS8" s="3">
        <v>85.993862635569968</v>
      </c>
      <c r="CT8" s="3">
        <v>41.397683075359403</v>
      </c>
      <c r="CU8" s="3">
        <v>11.15270031460676</v>
      </c>
      <c r="CV8" s="3">
        <v>382.44513854979266</v>
      </c>
      <c r="CW8" s="3">
        <v>14.252500336496805</v>
      </c>
      <c r="CX8" s="3">
        <v>73.141389903299455</v>
      </c>
      <c r="CY8" s="3">
        <v>6.5432099518669613</v>
      </c>
      <c r="CZ8" s="3">
        <v>14.201324392739185</v>
      </c>
      <c r="DA8" s="3">
        <v>79.311746550646617</v>
      </c>
    </row>
    <row r="10" spans="1:105">
      <c r="A10" s="3" t="s">
        <v>319</v>
      </c>
      <c r="B10" s="5">
        <v>1</v>
      </c>
      <c r="C10" s="8">
        <v>0.82732054298336144</v>
      </c>
      <c r="D10" s="3">
        <v>13.445816249027578</v>
      </c>
      <c r="E10" s="3">
        <v>9.2346310807776604</v>
      </c>
      <c r="F10" s="3">
        <v>0</v>
      </c>
      <c r="G10" s="3">
        <v>0.8763229755973565</v>
      </c>
      <c r="H10" s="3">
        <v>3.840107715134899</v>
      </c>
      <c r="I10" s="3">
        <v>8.2434795773434093</v>
      </c>
      <c r="J10" s="3">
        <v>0</v>
      </c>
      <c r="K10" s="3">
        <v>8.0706324249152406</v>
      </c>
      <c r="L10" s="3">
        <v>7.0069576407418976</v>
      </c>
      <c r="M10" s="3">
        <v>0.65512696934312731</v>
      </c>
      <c r="N10" s="3">
        <v>46.904431818007474</v>
      </c>
      <c r="O10" s="3">
        <v>46.904431818007474</v>
      </c>
      <c r="P10" s="3">
        <v>0.52458506401276239</v>
      </c>
      <c r="Q10" s="3">
        <v>0</v>
      </c>
      <c r="R10" s="3">
        <v>8.8671797916995967</v>
      </c>
      <c r="S10" s="3">
        <v>9.939315625292501</v>
      </c>
      <c r="T10" s="3">
        <v>7.7358166121697686E-2</v>
      </c>
      <c r="U10" s="3">
        <v>0</v>
      </c>
      <c r="V10" s="3">
        <v>76.949618306867464</v>
      </c>
      <c r="W10" s="3">
        <v>2.3183275409596273</v>
      </c>
      <c r="X10" s="3">
        <v>11.856347679495821</v>
      </c>
      <c r="Y10" s="3">
        <v>4780.6826913030536</v>
      </c>
      <c r="Z10" s="3">
        <v>20.879452524784465</v>
      </c>
      <c r="AA10" s="3">
        <v>365.95730949483868</v>
      </c>
      <c r="AB10" s="3">
        <v>0</v>
      </c>
      <c r="AC10" s="3">
        <v>129.27395663877638</v>
      </c>
      <c r="AD10" s="3">
        <v>0.4834885382606105</v>
      </c>
      <c r="AE10" s="3">
        <v>0.67688395356485476</v>
      </c>
      <c r="AF10" s="3">
        <v>0.75061595564959782</v>
      </c>
      <c r="AG10" s="3">
        <v>74.505583745960081</v>
      </c>
      <c r="AH10" s="3">
        <v>2.5455671539421143</v>
      </c>
      <c r="AI10" s="3">
        <v>0.91137589462125079</v>
      </c>
      <c r="AJ10" s="3">
        <v>0.81588690831478028</v>
      </c>
      <c r="AK10" s="3">
        <v>2901.4268053153801</v>
      </c>
      <c r="AL10" s="3">
        <v>0</v>
      </c>
      <c r="AM10" s="3">
        <v>358.3447824599254</v>
      </c>
      <c r="AN10" s="3">
        <v>0.31547627121504834</v>
      </c>
      <c r="AO10" s="3">
        <v>40.622706984656489</v>
      </c>
      <c r="AP10" s="3">
        <v>0.42909607770629182</v>
      </c>
      <c r="AQ10" s="3">
        <v>3496.9154634640613</v>
      </c>
      <c r="AR10" s="3">
        <v>2.8271992274789199</v>
      </c>
      <c r="AS10" s="3">
        <v>8.7571861492453085</v>
      </c>
      <c r="AT10" s="3">
        <v>393.60076666988914</v>
      </c>
      <c r="AU10" s="3">
        <v>776.05349636883409</v>
      </c>
      <c r="AV10" s="3">
        <v>21.869395306873063</v>
      </c>
      <c r="AW10" s="3">
        <v>929.83790445473221</v>
      </c>
      <c r="AX10" s="3">
        <v>191.30311865492141</v>
      </c>
      <c r="AY10" s="3">
        <v>139.74148349211862</v>
      </c>
      <c r="AZ10" s="3">
        <v>14.481690442250935</v>
      </c>
      <c r="BA10" s="3">
        <v>0</v>
      </c>
      <c r="BB10" s="3">
        <v>0</v>
      </c>
      <c r="BC10" s="3">
        <v>316.94486765001494</v>
      </c>
      <c r="BD10" s="3">
        <v>3.5657279696720026</v>
      </c>
      <c r="BE10" s="3">
        <v>21.495900411066742</v>
      </c>
      <c r="BF10" s="3">
        <v>2.5286450551029929</v>
      </c>
      <c r="BG10" s="3">
        <v>37.622660604749406</v>
      </c>
      <c r="BH10" s="3">
        <v>0.13658551205862246</v>
      </c>
      <c r="BI10" s="3">
        <v>17.677549680153572</v>
      </c>
      <c r="BJ10" s="3">
        <v>19.132850180318009</v>
      </c>
      <c r="BK10" s="3">
        <v>2.9287318205136481</v>
      </c>
      <c r="BL10" s="3">
        <v>2.1684460940988379</v>
      </c>
      <c r="BM10" s="3">
        <v>255.3230447273545</v>
      </c>
      <c r="BN10" s="3">
        <v>614.86083515543794</v>
      </c>
      <c r="BO10" s="3">
        <v>40.476451701832659</v>
      </c>
      <c r="BP10" s="3">
        <v>6.1729399122423452</v>
      </c>
      <c r="BQ10" s="3">
        <v>93.872925867334473</v>
      </c>
      <c r="BR10" s="3">
        <v>55.858639546593984</v>
      </c>
      <c r="BS10" s="3">
        <v>69.412031995384552</v>
      </c>
      <c r="BT10" s="3">
        <v>242.52631184094179</v>
      </c>
      <c r="BU10" s="3">
        <v>5.575831567490491</v>
      </c>
      <c r="BV10" s="3">
        <v>51.272750761192086</v>
      </c>
      <c r="BW10" s="3">
        <v>235.82999558603234</v>
      </c>
      <c r="BX10" s="3">
        <v>10.195564550570625</v>
      </c>
      <c r="BY10" s="3">
        <v>83.199916385231504</v>
      </c>
      <c r="BZ10" s="3">
        <v>3361.4746105197705</v>
      </c>
      <c r="CA10" s="3">
        <v>0</v>
      </c>
      <c r="CB10" s="3">
        <v>84.288974317663531</v>
      </c>
      <c r="CC10" s="3">
        <v>52.95287343164771</v>
      </c>
      <c r="CD10" s="3">
        <v>31.786953947943836</v>
      </c>
      <c r="CE10" s="3">
        <v>5.7269217356969317</v>
      </c>
      <c r="CF10" s="3">
        <v>3.1620150402243929</v>
      </c>
      <c r="CG10" s="3">
        <v>6.229749815487966</v>
      </c>
      <c r="CH10" s="3">
        <v>3.6757216121262912</v>
      </c>
      <c r="CI10" s="3">
        <v>0.58260368860403566</v>
      </c>
      <c r="CJ10" s="3">
        <v>0.47623621018670137</v>
      </c>
      <c r="CK10" s="3">
        <v>31.041172877676846</v>
      </c>
      <c r="CL10" s="3">
        <v>9.4715404645253596</v>
      </c>
      <c r="CM10" s="3">
        <v>33.16368756064093</v>
      </c>
      <c r="CN10" s="3">
        <v>83.768015417687721</v>
      </c>
      <c r="CO10" s="3">
        <v>3.9936153260326424</v>
      </c>
      <c r="CP10" s="3">
        <v>127.28802746787093</v>
      </c>
      <c r="CQ10" s="3">
        <v>3.3251924218873485</v>
      </c>
      <c r="CR10" s="3">
        <v>7.2136489908483084</v>
      </c>
      <c r="CS10" s="3">
        <v>58.386075880351328</v>
      </c>
      <c r="CT10" s="3">
        <v>1.9303279890054874</v>
      </c>
      <c r="CU10" s="3">
        <v>16.860454050493139</v>
      </c>
      <c r="CV10" s="3">
        <v>235.50968442943469</v>
      </c>
      <c r="CW10" s="3">
        <v>2.0584524516445493</v>
      </c>
      <c r="CX10" s="3">
        <v>136.39695152870081</v>
      </c>
      <c r="CY10" s="3">
        <v>0</v>
      </c>
      <c r="CZ10" s="3">
        <v>4.8977388925799836</v>
      </c>
      <c r="DA10" s="3">
        <v>27.389625692463586</v>
      </c>
    </row>
    <row r="11" spans="1:105">
      <c r="A11" s="3" t="s">
        <v>319</v>
      </c>
      <c r="B11" s="5">
        <v>2</v>
      </c>
      <c r="C11" s="8">
        <v>1.6393993910400357</v>
      </c>
      <c r="D11" s="3">
        <v>6.3773355395522886</v>
      </c>
      <c r="E11" s="3">
        <v>5.5874121035197479</v>
      </c>
      <c r="F11" s="3">
        <v>0.1482250154099671</v>
      </c>
      <c r="G11" s="3">
        <v>0.21410280003661916</v>
      </c>
      <c r="H11" s="3">
        <v>2.5161653850457379</v>
      </c>
      <c r="I11" s="3">
        <v>5.8838621343396831</v>
      </c>
      <c r="J11" s="3">
        <v>0</v>
      </c>
      <c r="K11" s="3">
        <v>4.3674531289521177</v>
      </c>
      <c r="L11" s="3">
        <v>3.0181785030803181</v>
      </c>
      <c r="M11" s="3">
        <v>0.71245604114749617</v>
      </c>
      <c r="N11" s="3">
        <v>22.619869326945722</v>
      </c>
      <c r="O11" s="3">
        <v>22.618649367971155</v>
      </c>
      <c r="P11" s="3">
        <v>0</v>
      </c>
      <c r="Q11" s="3">
        <v>0</v>
      </c>
      <c r="R11" s="3">
        <v>5.5282440932532184</v>
      </c>
      <c r="S11" s="3">
        <v>6.2681492113284856</v>
      </c>
      <c r="T11" s="3">
        <v>0.12992563079145264</v>
      </c>
      <c r="U11" s="3">
        <v>36.035758170265957</v>
      </c>
      <c r="V11" s="3">
        <v>78.279277582619287</v>
      </c>
      <c r="W11" s="3">
        <v>0.69049677960527889</v>
      </c>
      <c r="X11" s="3">
        <v>41.550582714798928</v>
      </c>
      <c r="Y11" s="3">
        <v>6000.4792326775769</v>
      </c>
      <c r="Z11" s="3">
        <v>8.9142402271656778</v>
      </c>
      <c r="AA11" s="3">
        <v>240.87113985658212</v>
      </c>
      <c r="AB11" s="3">
        <v>0</v>
      </c>
      <c r="AC11" s="3">
        <v>748.71200191267178</v>
      </c>
      <c r="AD11" s="3">
        <v>0.10247655386368097</v>
      </c>
      <c r="AE11" s="3">
        <v>0.47578400008137595</v>
      </c>
      <c r="AF11" s="3">
        <v>0</v>
      </c>
      <c r="AG11" s="3">
        <v>40.352583001773517</v>
      </c>
      <c r="AH11" s="3">
        <v>1.2565577438046596</v>
      </c>
      <c r="AI11" s="3">
        <v>1.1809202873814664</v>
      </c>
      <c r="AJ11" s="3">
        <v>0.46541434879755106</v>
      </c>
      <c r="AK11" s="3">
        <v>1035.5688853360934</v>
      </c>
      <c r="AL11" s="3">
        <v>0</v>
      </c>
      <c r="AM11" s="3">
        <v>229.17905304432594</v>
      </c>
      <c r="AN11" s="3">
        <v>0</v>
      </c>
      <c r="AO11" s="3">
        <v>10.542275478726181</v>
      </c>
      <c r="AP11" s="3">
        <v>0.26595105645574346</v>
      </c>
      <c r="AQ11" s="3">
        <v>949.29033675723417</v>
      </c>
      <c r="AR11" s="3">
        <v>3.8910591493834574</v>
      </c>
      <c r="AS11" s="3">
        <v>11.524342453253123</v>
      </c>
      <c r="AT11" s="3">
        <v>439.81533965471118</v>
      </c>
      <c r="AU11" s="3">
        <v>527.45292253123876</v>
      </c>
      <c r="AV11" s="3">
        <v>11.283400555776016</v>
      </c>
      <c r="AW11" s="3">
        <v>517.97323131936093</v>
      </c>
      <c r="AX11" s="3">
        <v>114.72006213244171</v>
      </c>
      <c r="AY11" s="3">
        <v>83.290869050143129</v>
      </c>
      <c r="AZ11" s="3">
        <v>30.804574087319953</v>
      </c>
      <c r="BA11" s="3">
        <v>4.6773227084922953</v>
      </c>
      <c r="BB11" s="3">
        <v>1.3175556925330412</v>
      </c>
      <c r="BC11" s="3">
        <v>217.89504250906265</v>
      </c>
      <c r="BD11" s="3">
        <v>4.1112617442929151</v>
      </c>
      <c r="BE11" s="3">
        <v>21.734179111409624</v>
      </c>
      <c r="BF11" s="3">
        <v>18.405521049301843</v>
      </c>
      <c r="BG11" s="3">
        <v>16.041850536077057</v>
      </c>
      <c r="BH11" s="3">
        <v>0.1036965128382486</v>
      </c>
      <c r="BI11" s="3">
        <v>8.2152037347384237</v>
      </c>
      <c r="BJ11" s="3">
        <v>18.180438618494115</v>
      </c>
      <c r="BK11" s="3">
        <v>2.5033558158127778</v>
      </c>
      <c r="BL11" s="3">
        <v>0.50750293342013431</v>
      </c>
      <c r="BM11" s="3">
        <v>467.39739211071071</v>
      </c>
      <c r="BN11" s="3">
        <v>375.28682965393097</v>
      </c>
      <c r="BO11" s="3">
        <v>15.37392299750128</v>
      </c>
      <c r="BP11" s="3">
        <v>2.0135422875238742</v>
      </c>
      <c r="BQ11" s="3">
        <v>103.00906595607974</v>
      </c>
      <c r="BR11" s="3">
        <v>36.274870129281211</v>
      </c>
      <c r="BS11" s="3">
        <v>28.822140753647556</v>
      </c>
      <c r="BT11" s="3">
        <v>97.455812703847883</v>
      </c>
      <c r="BU11" s="3">
        <v>12.009276145643755</v>
      </c>
      <c r="BV11" s="3">
        <v>23.123712383442154</v>
      </c>
      <c r="BW11" s="3">
        <v>65.34283261630415</v>
      </c>
      <c r="BX11" s="3">
        <v>8.0529491911209288</v>
      </c>
      <c r="BY11" s="3">
        <v>110.84059259331664</v>
      </c>
      <c r="BZ11" s="3">
        <v>2230.0404770070572</v>
      </c>
      <c r="CA11" s="3">
        <v>0</v>
      </c>
      <c r="CB11" s="3">
        <v>80.201932926537893</v>
      </c>
      <c r="CC11" s="3">
        <v>40.714300837732821</v>
      </c>
      <c r="CD11" s="3">
        <v>42.709543740638182</v>
      </c>
      <c r="CE11" s="3">
        <v>3.7446640724353424</v>
      </c>
      <c r="CF11" s="3">
        <v>0</v>
      </c>
      <c r="CG11" s="3">
        <v>4.7084316623437701</v>
      </c>
      <c r="CH11" s="3">
        <v>2.414298810669341</v>
      </c>
      <c r="CI11" s="3">
        <v>1.4700505643539949</v>
      </c>
      <c r="CJ11" s="3">
        <v>0.66365768216479104</v>
      </c>
      <c r="CK11" s="3">
        <v>40.407481155629057</v>
      </c>
      <c r="CL11" s="3">
        <v>4.7596699392756108</v>
      </c>
      <c r="CM11" s="3">
        <v>23.737961727136955</v>
      </c>
      <c r="CN11" s="3">
        <v>56.576207425061156</v>
      </c>
      <c r="CO11" s="3">
        <v>2.0214720208585639</v>
      </c>
      <c r="CP11" s="3">
        <v>144.94759562479118</v>
      </c>
      <c r="CQ11" s="3">
        <v>1.5456880207771879</v>
      </c>
      <c r="CR11" s="3">
        <v>17.386245326050588</v>
      </c>
      <c r="CS11" s="3">
        <v>81.208399080556191</v>
      </c>
      <c r="CT11" s="3">
        <v>12.167870812337547</v>
      </c>
      <c r="CU11" s="3">
        <v>4.0520937340263847</v>
      </c>
      <c r="CV11" s="3">
        <v>216.25724758570558</v>
      </c>
      <c r="CW11" s="3">
        <v>18.943522957086167</v>
      </c>
      <c r="CX11" s="3">
        <v>93.991739195563099</v>
      </c>
      <c r="CY11" s="3">
        <v>6.610347703694706</v>
      </c>
      <c r="CZ11" s="3">
        <v>0.86556089245573387</v>
      </c>
      <c r="DA11" s="3">
        <v>15.64414391036801</v>
      </c>
    </row>
    <row r="12" spans="1:105">
      <c r="A12" s="3" t="s">
        <v>319</v>
      </c>
      <c r="B12" s="5">
        <v>3</v>
      </c>
      <c r="C12" s="8">
        <v>0.23</v>
      </c>
      <c r="D12" s="3">
        <v>63.917391304347824</v>
      </c>
      <c r="E12" s="3">
        <v>40.1</v>
      </c>
      <c r="F12" s="3">
        <v>0</v>
      </c>
      <c r="G12" s="3">
        <v>11.856521739130434</v>
      </c>
      <c r="H12" s="3">
        <v>9.2130434782608699</v>
      </c>
      <c r="I12" s="3">
        <v>16.18695652173913</v>
      </c>
      <c r="J12" s="3">
        <v>1.2565217391304346</v>
      </c>
      <c r="K12" s="3">
        <v>24.482608695652175</v>
      </c>
      <c r="L12" s="3">
        <v>11.134782608695652</v>
      </c>
      <c r="M12" s="3">
        <v>0</v>
      </c>
      <c r="N12" s="3">
        <v>20.404347826086955</v>
      </c>
      <c r="O12" s="3">
        <v>20.404347826086955</v>
      </c>
      <c r="P12" s="3">
        <v>0</v>
      </c>
      <c r="Q12" s="3">
        <v>0</v>
      </c>
      <c r="R12" s="3">
        <v>47.208695652173915</v>
      </c>
      <c r="S12" s="3">
        <v>74.660869565217396</v>
      </c>
      <c r="T12" s="3">
        <v>0</v>
      </c>
      <c r="U12" s="3">
        <v>0</v>
      </c>
      <c r="V12" s="3">
        <v>66.165217391304338</v>
      </c>
      <c r="W12" s="3">
        <v>18.88695652173913</v>
      </c>
      <c r="X12" s="3">
        <v>16.017391304347825</v>
      </c>
      <c r="Y12" s="3">
        <v>8416.0913043478249</v>
      </c>
      <c r="Z12" s="3">
        <v>8.0260869565217394</v>
      </c>
      <c r="AA12" s="3">
        <v>550.53478260869565</v>
      </c>
      <c r="AB12" s="3">
        <v>1.3782608695652174</v>
      </c>
      <c r="AC12" s="3">
        <v>167.53043478260867</v>
      </c>
      <c r="AD12" s="3">
        <v>1.1652173913043478</v>
      </c>
      <c r="AE12" s="3">
        <v>3.695652173913043</v>
      </c>
      <c r="AF12" s="3">
        <v>2.7739130434782608</v>
      </c>
      <c r="AG12" s="3">
        <v>281.87826086956517</v>
      </c>
      <c r="AH12" s="3">
        <v>0</v>
      </c>
      <c r="AI12" s="3">
        <v>0.20869565217391303</v>
      </c>
      <c r="AJ12" s="3">
        <v>2.7086956521739127</v>
      </c>
      <c r="AK12" s="3">
        <v>21851.5</v>
      </c>
      <c r="AL12" s="3">
        <v>1.4869565217391305</v>
      </c>
      <c r="AM12" s="3">
        <v>957.56521739130437</v>
      </c>
      <c r="AN12" s="3">
        <v>8.5695652173913039</v>
      </c>
      <c r="AO12" s="3">
        <v>552.14782608695646</v>
      </c>
      <c r="AP12" s="3">
        <v>7.1695652173913045</v>
      </c>
      <c r="AQ12" s="3">
        <v>30977.430434782607</v>
      </c>
      <c r="AR12" s="3">
        <v>10.121739130434781</v>
      </c>
      <c r="AS12" s="3">
        <v>38.243478260869558</v>
      </c>
      <c r="AT12" s="3">
        <v>600.81304347826085</v>
      </c>
      <c r="AU12" s="3">
        <v>2300.6304347826085</v>
      </c>
      <c r="AV12" s="3">
        <v>93.46521739130435</v>
      </c>
      <c r="AW12" s="3">
        <v>2076.1043478260867</v>
      </c>
      <c r="AX12" s="3">
        <v>257.70434782608692</v>
      </c>
      <c r="AY12" s="3">
        <v>481.44782608695652</v>
      </c>
      <c r="AZ12" s="3">
        <v>1.308695652173913</v>
      </c>
      <c r="BA12" s="3">
        <v>0.1217391304347826</v>
      </c>
      <c r="BB12" s="3">
        <v>0</v>
      </c>
      <c r="BC12" s="3">
        <v>1307.2652173913043</v>
      </c>
      <c r="BD12" s="3">
        <v>4.9565217391304337</v>
      </c>
      <c r="BE12" s="3">
        <v>34.952173913043474</v>
      </c>
      <c r="BF12" s="3">
        <v>1.5739130434782607</v>
      </c>
      <c r="BG12" s="3">
        <v>83.37826086956521</v>
      </c>
      <c r="BH12" s="3">
        <v>0</v>
      </c>
      <c r="BI12" s="3">
        <v>59.404347826086955</v>
      </c>
      <c r="BJ12" s="3">
        <v>24.004347826086956</v>
      </c>
      <c r="BK12" s="3">
        <v>12.391304347826086</v>
      </c>
      <c r="BL12" s="3">
        <v>14.204347826086956</v>
      </c>
      <c r="BM12" s="3">
        <v>41.369565217391305</v>
      </c>
      <c r="BN12" s="3">
        <v>1516.2739130434782</v>
      </c>
      <c r="BO12" s="3">
        <v>194.85217391304349</v>
      </c>
      <c r="BP12" s="3">
        <v>48.265217391304347</v>
      </c>
      <c r="BQ12" s="3">
        <v>99.84347826086956</v>
      </c>
      <c r="BR12" s="3">
        <v>78.8</v>
      </c>
      <c r="BS12" s="3">
        <v>309.51304347826084</v>
      </c>
      <c r="BT12" s="3">
        <v>1321.0217391304345</v>
      </c>
      <c r="BU12" s="3">
        <v>0</v>
      </c>
      <c r="BV12" s="3">
        <v>286.45217391304345</v>
      </c>
      <c r="BW12" s="3">
        <v>1141.3173913043477</v>
      </c>
      <c r="BX12" s="3">
        <v>29</v>
      </c>
      <c r="BY12" s="3">
        <v>132.2608695652174</v>
      </c>
      <c r="BZ12" s="3">
        <v>3908.3565217391306</v>
      </c>
      <c r="CA12" s="3">
        <v>0</v>
      </c>
      <c r="CB12" s="3">
        <v>55.899999999999991</v>
      </c>
      <c r="CC12" s="3">
        <v>95.647826086956513</v>
      </c>
      <c r="CD12" s="3">
        <v>34.160869565217389</v>
      </c>
      <c r="CE12" s="3">
        <v>13.669565217391304</v>
      </c>
      <c r="CF12" s="3">
        <v>3.8</v>
      </c>
      <c r="CG12" s="3">
        <v>13.247826086956522</v>
      </c>
      <c r="CH12" s="3">
        <v>12.295652173913043</v>
      </c>
      <c r="CI12" s="3">
        <v>0</v>
      </c>
      <c r="CJ12" s="3">
        <v>0</v>
      </c>
      <c r="CK12" s="3">
        <v>29.343478260869563</v>
      </c>
      <c r="CL12" s="3">
        <v>39.130434782608695</v>
      </c>
      <c r="CM12" s="3">
        <v>165.12608695652173</v>
      </c>
      <c r="CN12" s="3">
        <v>191.50434782608696</v>
      </c>
      <c r="CO12" s="3">
        <v>9.0782608695652165</v>
      </c>
      <c r="CP12" s="3">
        <v>160.1391304347826</v>
      </c>
      <c r="CQ12" s="3">
        <v>0</v>
      </c>
      <c r="CR12" s="3">
        <v>24.547826086956519</v>
      </c>
      <c r="CS12" s="3">
        <v>52.186956521739127</v>
      </c>
      <c r="CT12" s="3">
        <v>8.2913043478260864</v>
      </c>
      <c r="CU12" s="3">
        <v>36.117391304347827</v>
      </c>
      <c r="CV12" s="3">
        <v>748.80434782608688</v>
      </c>
      <c r="CW12" s="3">
        <v>23.882608695652173</v>
      </c>
      <c r="CX12" s="3">
        <v>212.15652173913043</v>
      </c>
      <c r="CY12" s="3">
        <v>0</v>
      </c>
      <c r="CZ12" s="3">
        <v>24.004347826086956</v>
      </c>
      <c r="DA12" s="3">
        <v>118.39565217391305</v>
      </c>
    </row>
    <row r="13" spans="1:105">
      <c r="A13" s="3" t="s">
        <v>319</v>
      </c>
      <c r="B13" s="5">
        <v>4</v>
      </c>
      <c r="C13" s="8">
        <v>1.0348020299756708</v>
      </c>
      <c r="D13" s="3">
        <v>10.046366066990052</v>
      </c>
      <c r="E13" s="3">
        <v>9.2065919122945559</v>
      </c>
      <c r="F13" s="3">
        <v>0.12369515742350197</v>
      </c>
      <c r="G13" s="3">
        <v>6.9578526050719847E-2</v>
      </c>
      <c r="H13" s="3">
        <v>2.3096205175169509</v>
      </c>
      <c r="I13" s="3">
        <v>3.2112422509241956</v>
      </c>
      <c r="J13" s="3">
        <v>0</v>
      </c>
      <c r="K13" s="3">
        <v>10.764377801096783</v>
      </c>
      <c r="L13" s="3">
        <v>1.8844184138736626</v>
      </c>
      <c r="M13" s="3">
        <v>0.41167294580009245</v>
      </c>
      <c r="N13" s="3">
        <v>37.809164329644645</v>
      </c>
      <c r="O13" s="3">
        <v>37.809164329644645</v>
      </c>
      <c r="P13" s="3">
        <v>0.25608763060334394</v>
      </c>
      <c r="Q13" s="3">
        <v>5.5082999790153221E-2</v>
      </c>
      <c r="R13" s="3">
        <v>14.450106944950193</v>
      </c>
      <c r="S13" s="3">
        <v>18.607423876480706</v>
      </c>
      <c r="T13" s="3">
        <v>0.13722431526669748</v>
      </c>
      <c r="U13" s="3">
        <v>34.836615077811111</v>
      </c>
      <c r="V13" s="3">
        <v>72.230240987986178</v>
      </c>
      <c r="W13" s="3">
        <v>0.69868436575931181</v>
      </c>
      <c r="X13" s="3">
        <v>25.847456059425053</v>
      </c>
      <c r="Y13" s="3">
        <v>8441.2474531049847</v>
      </c>
      <c r="Z13" s="3">
        <v>7.990900443241701</v>
      </c>
      <c r="AA13" s="3">
        <v>194.26904294411406</v>
      </c>
      <c r="AB13" s="3">
        <v>0.37011910385313479</v>
      </c>
      <c r="AC13" s="3">
        <v>254.27955529444259</v>
      </c>
      <c r="AD13" s="3">
        <v>0.24642394642963281</v>
      </c>
      <c r="AE13" s="3">
        <v>0.56146005049261438</v>
      </c>
      <c r="AF13" s="3">
        <v>0.71124715518513626</v>
      </c>
      <c r="AG13" s="3">
        <v>62.28244449956798</v>
      </c>
      <c r="AH13" s="3">
        <v>1.7462277301895941</v>
      </c>
      <c r="AI13" s="3">
        <v>0.8784288913903382</v>
      </c>
      <c r="AJ13" s="3">
        <v>0.7837247864879695</v>
      </c>
      <c r="AK13" s="3">
        <v>6310.034973697836</v>
      </c>
      <c r="AL13" s="3">
        <v>1.2514471004955863</v>
      </c>
      <c r="AM13" s="3">
        <v>213.84863344847008</v>
      </c>
      <c r="AN13" s="3">
        <v>1.3973687315186236</v>
      </c>
      <c r="AO13" s="3">
        <v>128.08536914361892</v>
      </c>
      <c r="AP13" s="3">
        <v>1.0146868382396645</v>
      </c>
      <c r="AQ13" s="3">
        <v>9038.941487406928</v>
      </c>
      <c r="AR13" s="3">
        <v>12.116327216998966</v>
      </c>
      <c r="AS13" s="3">
        <v>55.468580788684292</v>
      </c>
      <c r="AT13" s="3">
        <v>511.78678110290457</v>
      </c>
      <c r="AU13" s="3">
        <v>599.3648852955788</v>
      </c>
      <c r="AV13" s="3">
        <v>14.174691945999427</v>
      </c>
      <c r="AW13" s="3">
        <v>632.68623469495196</v>
      </c>
      <c r="AX13" s="3">
        <v>109.64705974017815</v>
      </c>
      <c r="AY13" s="3">
        <v>102.35774276794787</v>
      </c>
      <c r="AZ13" s="3">
        <v>29.74675262351748</v>
      </c>
      <c r="BA13" s="3">
        <v>1.2263215216439374</v>
      </c>
      <c r="BB13" s="3">
        <v>1.1151891536462597</v>
      </c>
      <c r="BC13" s="3">
        <v>295.90780760953783</v>
      </c>
      <c r="BD13" s="3">
        <v>4.8318420868555449</v>
      </c>
      <c r="BE13" s="3">
        <v>16.513303516037514</v>
      </c>
      <c r="BF13" s="3">
        <v>34.319607974517574</v>
      </c>
      <c r="BG13" s="3">
        <v>16.369314621849217</v>
      </c>
      <c r="BH13" s="3">
        <v>0</v>
      </c>
      <c r="BI13" s="3">
        <v>8.1948041793070061</v>
      </c>
      <c r="BJ13" s="3">
        <v>15.033793469042344</v>
      </c>
      <c r="BK13" s="3">
        <v>3.9524468270478361</v>
      </c>
      <c r="BL13" s="3">
        <v>0.460957735086019</v>
      </c>
      <c r="BM13" s="3">
        <v>525.00573468412404</v>
      </c>
      <c r="BN13" s="3">
        <v>330.81013573973013</v>
      </c>
      <c r="BO13" s="3">
        <v>48.01208208024881</v>
      </c>
      <c r="BP13" s="3">
        <v>9.37474001691713</v>
      </c>
      <c r="BQ13" s="3">
        <v>127.81381961833763</v>
      </c>
      <c r="BR13" s="3">
        <v>52.499897010520243</v>
      </c>
      <c r="BS13" s="3">
        <v>39.234557745267033</v>
      </c>
      <c r="BT13" s="3">
        <v>120.48391517257777</v>
      </c>
      <c r="BU13" s="3">
        <v>11.140295115454146</v>
      </c>
      <c r="BV13" s="3">
        <v>33.083622768699918</v>
      </c>
      <c r="BW13" s="3">
        <v>78.90494764676842</v>
      </c>
      <c r="BX13" s="3">
        <v>10.041534224903195</v>
      </c>
      <c r="BY13" s="3">
        <v>112.93657783290941</v>
      </c>
      <c r="BZ13" s="3">
        <v>2101.8503414137449</v>
      </c>
      <c r="CA13" s="3">
        <v>0</v>
      </c>
      <c r="CB13" s="3">
        <v>84.949582097424724</v>
      </c>
      <c r="CC13" s="3">
        <v>37.383962226001358</v>
      </c>
      <c r="CD13" s="3">
        <v>43.863462464474644</v>
      </c>
      <c r="CE13" s="3">
        <v>2.656546779353179</v>
      </c>
      <c r="CF13" s="3">
        <v>0.83784141786075161</v>
      </c>
      <c r="CG13" s="3">
        <v>5.2406159274035247</v>
      </c>
      <c r="CH13" s="3">
        <v>2.8730133048443069</v>
      </c>
      <c r="CI13" s="3">
        <v>1.7839160984670674</v>
      </c>
      <c r="CJ13" s="3">
        <v>0.98472941730116004</v>
      </c>
      <c r="CK13" s="3">
        <v>40.832931107598839</v>
      </c>
      <c r="CL13" s="3">
        <v>26.053292532325102</v>
      </c>
      <c r="CM13" s="3">
        <v>39.713876480283098</v>
      </c>
      <c r="CN13" s="3">
        <v>56.45234383756808</v>
      </c>
      <c r="CO13" s="3">
        <v>2.3888627277413814</v>
      </c>
      <c r="CP13" s="3">
        <v>132.35188570631234</v>
      </c>
      <c r="CQ13" s="3">
        <v>0</v>
      </c>
      <c r="CR13" s="3">
        <v>8.1397211795168509</v>
      </c>
      <c r="CS13" s="3">
        <v>77.129728864057697</v>
      </c>
      <c r="CT13" s="3">
        <v>26.092913637437317</v>
      </c>
      <c r="CU13" s="3">
        <v>6.2842938181643229</v>
      </c>
      <c r="CV13" s="3">
        <v>208.40701289025338</v>
      </c>
      <c r="CW13" s="3">
        <v>61.66203597561573</v>
      </c>
      <c r="CX13" s="3">
        <v>75.587404869933408</v>
      </c>
      <c r="CY13" s="3">
        <v>7.0747831835738895</v>
      </c>
      <c r="CZ13" s="3">
        <v>6.1799260290882421</v>
      </c>
      <c r="DA13" s="3">
        <v>28.326191049981951</v>
      </c>
    </row>
    <row r="14" spans="1:105">
      <c r="A14" s="3" t="s">
        <v>319</v>
      </c>
      <c r="B14" s="5">
        <v>5</v>
      </c>
      <c r="C14" s="8">
        <v>3.7346628135799049</v>
      </c>
      <c r="D14" s="3">
        <v>1.9493058311793536</v>
      </c>
      <c r="E14" s="3">
        <v>2.2360787082663163</v>
      </c>
      <c r="F14" s="3">
        <v>6.0781926329356223E-2</v>
      </c>
      <c r="G14" s="3">
        <v>4.4448457139529218E-2</v>
      </c>
      <c r="H14" s="3">
        <v>0.53552357999432787</v>
      </c>
      <c r="I14" s="3">
        <v>0.41851167776556725</v>
      </c>
      <c r="J14" s="3">
        <v>0</v>
      </c>
      <c r="K14" s="3">
        <v>1.1709223076575981</v>
      </c>
      <c r="L14" s="3">
        <v>0.55507019066412089</v>
      </c>
      <c r="M14" s="3">
        <v>0.22465214180762055</v>
      </c>
      <c r="N14" s="3">
        <v>7.6255880173292319</v>
      </c>
      <c r="O14" s="3">
        <v>7.6255880173292319</v>
      </c>
      <c r="P14" s="3">
        <v>9.9339624088947823E-2</v>
      </c>
      <c r="Q14" s="3">
        <v>0</v>
      </c>
      <c r="R14" s="3">
        <v>2.0987169099977709</v>
      </c>
      <c r="S14" s="3">
        <v>1.4839358401642826</v>
      </c>
      <c r="T14" s="3">
        <v>7.6044348359194561E-2</v>
      </c>
      <c r="U14" s="3">
        <v>9.7358186842968806</v>
      </c>
      <c r="V14" s="3">
        <v>24.060806687355154</v>
      </c>
      <c r="W14" s="3">
        <v>0.31515562682666198</v>
      </c>
      <c r="X14" s="3">
        <v>25.411397156100854</v>
      </c>
      <c r="Y14" s="3">
        <v>3158.6985462530042</v>
      </c>
      <c r="Z14" s="3">
        <v>2.8578215846397308</v>
      </c>
      <c r="AA14" s="3">
        <v>45.573859942887296</v>
      </c>
      <c r="AB14" s="3">
        <v>0</v>
      </c>
      <c r="AC14" s="3">
        <v>46.478359269497716</v>
      </c>
      <c r="AD14" s="3">
        <v>9.1039008599035756E-2</v>
      </c>
      <c r="AE14" s="3">
        <v>0.15958602683830972</v>
      </c>
      <c r="AF14" s="3">
        <v>0.16735111874822747</v>
      </c>
      <c r="AG14" s="3">
        <v>17.351767277186216</v>
      </c>
      <c r="AH14" s="3">
        <v>0.34755480341631884</v>
      </c>
      <c r="AI14" s="3">
        <v>0.48652317242484688</v>
      </c>
      <c r="AJ14" s="3">
        <v>0.22036795316766591</v>
      </c>
      <c r="AK14" s="3">
        <v>444.1421040658858</v>
      </c>
      <c r="AL14" s="3">
        <v>0.62361720890339489</v>
      </c>
      <c r="AM14" s="3">
        <v>63.455260040687904</v>
      </c>
      <c r="AN14" s="3">
        <v>0</v>
      </c>
      <c r="AO14" s="3">
        <v>3.5628383777022634</v>
      </c>
      <c r="AP14" s="3">
        <v>0.29775111047684633</v>
      </c>
      <c r="AQ14" s="3">
        <v>452.4547688363478</v>
      </c>
      <c r="AR14" s="3">
        <v>7.6432602954690454</v>
      </c>
      <c r="AS14" s="3">
        <v>43.086620675603641</v>
      </c>
      <c r="AT14" s="3">
        <v>210.27440473193283</v>
      </c>
      <c r="AU14" s="3">
        <v>149.47239626832686</v>
      </c>
      <c r="AV14" s="3">
        <v>2.2248327130864349</v>
      </c>
      <c r="AW14" s="3">
        <v>55.980154149337082</v>
      </c>
      <c r="AX14" s="3">
        <v>41.860807200996625</v>
      </c>
      <c r="AY14" s="3">
        <v>18.762871910471269</v>
      </c>
      <c r="AZ14" s="3">
        <v>30.879360669632938</v>
      </c>
      <c r="BA14" s="3">
        <v>2.0119620900386899</v>
      </c>
      <c r="BB14" s="3">
        <v>0.43056095831543967</v>
      </c>
      <c r="BC14" s="3">
        <v>86.521063916413596</v>
      </c>
      <c r="BD14" s="3">
        <v>1.1864524914774335</v>
      </c>
      <c r="BE14" s="3">
        <v>6.0246402749361891</v>
      </c>
      <c r="BF14" s="3">
        <v>33.87481181433121</v>
      </c>
      <c r="BG14" s="3">
        <v>3.1622667398665065</v>
      </c>
      <c r="BH14" s="3">
        <v>1.901108708979864E-2</v>
      </c>
      <c r="BI14" s="3">
        <v>2.1702093079270139</v>
      </c>
      <c r="BJ14" s="3">
        <v>6.2377786597739311</v>
      </c>
      <c r="BK14" s="3">
        <v>2.1046076693777089</v>
      </c>
      <c r="BL14" s="3">
        <v>0.19091415626797789</v>
      </c>
      <c r="BM14" s="3">
        <v>282.80304078846467</v>
      </c>
      <c r="BN14" s="3">
        <v>110.79982870082645</v>
      </c>
      <c r="BO14" s="3">
        <v>5.8495240642780439</v>
      </c>
      <c r="BP14" s="3">
        <v>0.70582007843252426</v>
      </c>
      <c r="BQ14" s="3">
        <v>50.827346262631657</v>
      </c>
      <c r="BR14" s="3">
        <v>12.405135968778609</v>
      </c>
      <c r="BS14" s="3">
        <v>11.806420606344952</v>
      </c>
      <c r="BT14" s="3">
        <v>44.049224310643446</v>
      </c>
      <c r="BU14" s="3">
        <v>6.322123623623038</v>
      </c>
      <c r="BV14" s="3">
        <v>10.74715496511617</v>
      </c>
      <c r="BW14" s="3">
        <v>23.925586983406589</v>
      </c>
      <c r="BX14" s="3">
        <v>3.147004317836668</v>
      </c>
      <c r="BY14" s="3">
        <v>50.045749597629928</v>
      </c>
      <c r="BZ14" s="3">
        <v>624.00867664037071</v>
      </c>
      <c r="CA14" s="3">
        <v>2.6508417209719234E-2</v>
      </c>
      <c r="CB14" s="3">
        <v>21.720568642779945</v>
      </c>
      <c r="CC14" s="3">
        <v>12.958064065122752</v>
      </c>
      <c r="CD14" s="3">
        <v>15.541162053225392</v>
      </c>
      <c r="CE14" s="3">
        <v>0.8637995345308509</v>
      </c>
      <c r="CF14" s="3">
        <v>0.54382419548423999</v>
      </c>
      <c r="CG14" s="3">
        <v>1.645931723112567</v>
      </c>
      <c r="CH14" s="3">
        <v>0.50446321235465685</v>
      </c>
      <c r="CI14" s="3">
        <v>0</v>
      </c>
      <c r="CJ14" s="3">
        <v>0.44850099824524964</v>
      </c>
      <c r="CK14" s="3">
        <v>16.990556622480042</v>
      </c>
      <c r="CL14" s="3">
        <v>0.79230713660160823</v>
      </c>
      <c r="CM14" s="3">
        <v>12.943069404882912</v>
      </c>
      <c r="CN14" s="3">
        <v>18.197091248207261</v>
      </c>
      <c r="CO14" s="3">
        <v>0.59282460305372098</v>
      </c>
      <c r="CP14" s="3">
        <v>60.773090190286318</v>
      </c>
      <c r="CQ14" s="3">
        <v>0</v>
      </c>
      <c r="CR14" s="3">
        <v>1.1173699496581653</v>
      </c>
      <c r="CS14" s="3">
        <v>36.464871608973773</v>
      </c>
      <c r="CT14" s="3">
        <v>4.7551816285596349</v>
      </c>
      <c r="CU14" s="3">
        <v>1.6317403482427173</v>
      </c>
      <c r="CV14" s="3">
        <v>80.050064737552134</v>
      </c>
      <c r="CW14" s="3">
        <v>6.9642163960362371</v>
      </c>
      <c r="CX14" s="3">
        <v>33.216117810938186</v>
      </c>
      <c r="CY14" s="3">
        <v>2.7622306256107434</v>
      </c>
      <c r="CZ14" s="3">
        <v>0.50151783266468808</v>
      </c>
      <c r="DA14" s="3">
        <v>7.4729637970308485</v>
      </c>
    </row>
    <row r="15" spans="1:105">
      <c r="A15" s="3" t="s">
        <v>319</v>
      </c>
      <c r="B15" s="5">
        <v>6</v>
      </c>
      <c r="C15" s="8">
        <v>1.5789901356504719</v>
      </c>
      <c r="D15" s="3">
        <v>5.3762210468166858</v>
      </c>
      <c r="E15" s="3">
        <v>4.8999672799176226</v>
      </c>
      <c r="F15" s="3">
        <v>0.18872822145734153</v>
      </c>
      <c r="G15" s="3">
        <v>0</v>
      </c>
      <c r="H15" s="3">
        <v>1.5579578012921482</v>
      </c>
      <c r="I15" s="3">
        <v>1.4502940507963493</v>
      </c>
      <c r="J15" s="3">
        <v>0</v>
      </c>
      <c r="K15" s="3">
        <v>4.1083220556838072</v>
      </c>
      <c r="L15" s="3">
        <v>1.7587190301578439</v>
      </c>
      <c r="M15" s="3">
        <v>1.6554884929177542</v>
      </c>
      <c r="N15" s="3">
        <v>34.482166019086826</v>
      </c>
      <c r="O15" s="3">
        <v>34.482166019086826</v>
      </c>
      <c r="P15" s="3">
        <v>0.24699330996095034</v>
      </c>
      <c r="Q15" s="3">
        <v>0</v>
      </c>
      <c r="R15" s="3">
        <v>9.8309670526252102</v>
      </c>
      <c r="S15" s="3">
        <v>5.1076949867565746</v>
      </c>
      <c r="T15" s="3">
        <v>0.1032305372400895</v>
      </c>
      <c r="U15" s="3">
        <v>39.074974952001725</v>
      </c>
      <c r="V15" s="3">
        <v>73.167651520765517</v>
      </c>
      <c r="W15" s="3">
        <v>0.79607843748952445</v>
      </c>
      <c r="X15" s="3">
        <v>59.937043217190613</v>
      </c>
      <c r="Y15" s="3">
        <v>6699.7460979336674</v>
      </c>
      <c r="Z15" s="3">
        <v>8.3198746486077049</v>
      </c>
      <c r="AA15" s="3">
        <v>139.91031040164938</v>
      </c>
      <c r="AB15" s="3">
        <v>0</v>
      </c>
      <c r="AC15" s="3">
        <v>209.17800088974946</v>
      </c>
      <c r="AD15" s="3">
        <v>0.16086230956431125</v>
      </c>
      <c r="AE15" s="3">
        <v>0.49398661992190068</v>
      </c>
      <c r="AF15" s="3">
        <v>0.49968646553638413</v>
      </c>
      <c r="AG15" s="3">
        <v>45.346705076471707</v>
      </c>
      <c r="AH15" s="3">
        <v>0.86700984958087435</v>
      </c>
      <c r="AI15" s="3">
        <v>1.1102032624655023</v>
      </c>
      <c r="AJ15" s="3">
        <v>0.51615268620044741</v>
      </c>
      <c r="AK15" s="3">
        <v>1600.5147485984201</v>
      </c>
      <c r="AL15" s="3">
        <v>2.0424446785232431</v>
      </c>
      <c r="AM15" s="3">
        <v>194.25643838721109</v>
      </c>
      <c r="AN15" s="3">
        <v>0</v>
      </c>
      <c r="AO15" s="3">
        <v>16.658115466417634</v>
      </c>
      <c r="AP15" s="3">
        <v>1.554791220395213</v>
      </c>
      <c r="AQ15" s="3">
        <v>1882.0003576373272</v>
      </c>
      <c r="AR15" s="3">
        <v>30.961561377874204</v>
      </c>
      <c r="AS15" s="3">
        <v>179.38554117902373</v>
      </c>
      <c r="AT15" s="3">
        <v>571.17646249795325</v>
      </c>
      <c r="AU15" s="3">
        <v>254.06555173616553</v>
      </c>
      <c r="AV15" s="3">
        <v>5.9601385642115474</v>
      </c>
      <c r="AW15" s="3">
        <v>239.11232342465783</v>
      </c>
      <c r="AX15" s="3">
        <v>103.82648776489272</v>
      </c>
      <c r="AY15" s="3">
        <v>53.348021686847723</v>
      </c>
      <c r="AZ15" s="3">
        <v>69.204358870161343</v>
      </c>
      <c r="BA15" s="3">
        <v>5.9430390273680977</v>
      </c>
      <c r="BB15" s="3">
        <v>1.0880371961869555</v>
      </c>
      <c r="BC15" s="3">
        <v>232.3599063200331</v>
      </c>
      <c r="BD15" s="3">
        <v>3.7365654583836077</v>
      </c>
      <c r="BE15" s="3">
        <v>16.755646158043238</v>
      </c>
      <c r="BF15" s="3">
        <v>76.776287110912946</v>
      </c>
      <c r="BG15" s="3">
        <v>8.1577457066846186</v>
      </c>
      <c r="BH15" s="3">
        <v>1.7732853022837461E-2</v>
      </c>
      <c r="BI15" s="3">
        <v>5.4477857750874223</v>
      </c>
      <c r="BJ15" s="3">
        <v>17.206567277766819</v>
      </c>
      <c r="BK15" s="3">
        <v>4.8037032206507906</v>
      </c>
      <c r="BL15" s="3">
        <v>0.45218775208235518</v>
      </c>
      <c r="BM15" s="3">
        <v>652.42142857062129</v>
      </c>
      <c r="BN15" s="3">
        <v>331.80764602064374</v>
      </c>
      <c r="BO15" s="3">
        <v>17.550457963173987</v>
      </c>
      <c r="BP15" s="3">
        <v>1.9474472516151853</v>
      </c>
      <c r="BQ15" s="3">
        <v>151.1010072914186</v>
      </c>
      <c r="BR15" s="3">
        <v>39.155406106783886</v>
      </c>
      <c r="BS15" s="3">
        <v>29.719628350096194</v>
      </c>
      <c r="BT15" s="3">
        <v>110.16851598527467</v>
      </c>
      <c r="BU15" s="3">
        <v>15.903835896767651</v>
      </c>
      <c r="BV15" s="3">
        <v>23.280702754268034</v>
      </c>
      <c r="BW15" s="3">
        <v>62.386710199059728</v>
      </c>
      <c r="BX15" s="3">
        <v>7.5275961081945013</v>
      </c>
      <c r="BY15" s="3">
        <v>137.01478882949178</v>
      </c>
      <c r="BZ15" s="3">
        <v>2337.9804070018522</v>
      </c>
      <c r="CA15" s="3">
        <v>0</v>
      </c>
      <c r="CB15" s="3">
        <v>69.350654907599761</v>
      </c>
      <c r="CC15" s="3">
        <v>49.015505703660899</v>
      </c>
      <c r="CD15" s="3">
        <v>43.936943261156131</v>
      </c>
      <c r="CE15" s="3">
        <v>2.2444725397477128</v>
      </c>
      <c r="CF15" s="3">
        <v>0.54591854663163897</v>
      </c>
      <c r="CG15" s="3">
        <v>3.9284602607378845</v>
      </c>
      <c r="CH15" s="3">
        <v>1.4433275728230917</v>
      </c>
      <c r="CI15" s="3">
        <v>1.0836039829312463</v>
      </c>
      <c r="CJ15" s="3">
        <v>0.83597735679090879</v>
      </c>
      <c r="CK15" s="3">
        <v>45.311872686605419</v>
      </c>
      <c r="CL15" s="3">
        <v>3.5155381117775266</v>
      </c>
      <c r="CM15" s="3">
        <v>26.177490958784414</v>
      </c>
      <c r="CN15" s="3">
        <v>50.779924579433228</v>
      </c>
      <c r="CO15" s="3">
        <v>1.3337638737891317</v>
      </c>
      <c r="CP15" s="3">
        <v>134.47012442071463</v>
      </c>
      <c r="CQ15" s="3">
        <v>4.0532235480771339E-2</v>
      </c>
      <c r="CR15" s="3">
        <v>6.1235341384934072</v>
      </c>
      <c r="CS15" s="3">
        <v>91.95497598228242</v>
      </c>
      <c r="CT15" s="3">
        <v>18.982385844768114</v>
      </c>
      <c r="CU15" s="3">
        <v>4.1019888938899367</v>
      </c>
      <c r="CV15" s="3">
        <v>217.18121744866363</v>
      </c>
      <c r="CW15" s="3">
        <v>12.641624256744947</v>
      </c>
      <c r="CX15" s="3">
        <v>92.056306570984347</v>
      </c>
      <c r="CY15" s="3">
        <v>7.0697085104976631</v>
      </c>
      <c r="CZ15" s="3">
        <v>0.90817540124103269</v>
      </c>
      <c r="DA15" s="3">
        <v>18.777191402646707</v>
      </c>
    </row>
    <row r="16" spans="1:105">
      <c r="A16" s="3" t="s">
        <v>319</v>
      </c>
      <c r="B16" s="5">
        <v>7</v>
      </c>
      <c r="C16" s="8">
        <v>0.86734308497017898</v>
      </c>
      <c r="D16" s="3">
        <v>10.466446504628696</v>
      </c>
      <c r="E16" s="3">
        <v>9.3872887685268598</v>
      </c>
      <c r="F16" s="3">
        <v>3.2282496379114727E-2</v>
      </c>
      <c r="G16" s="3">
        <v>9.223570394032779E-2</v>
      </c>
      <c r="H16" s="3">
        <v>1.3570177942220727</v>
      </c>
      <c r="I16" s="3">
        <v>2.2551629613410147</v>
      </c>
      <c r="J16" s="3">
        <v>0</v>
      </c>
      <c r="K16" s="3">
        <v>1.8412552399087936</v>
      </c>
      <c r="L16" s="3">
        <v>0</v>
      </c>
      <c r="M16" s="3">
        <v>0</v>
      </c>
      <c r="N16" s="3">
        <v>48.922970316249113</v>
      </c>
      <c r="O16" s="3">
        <v>48.922970316249113</v>
      </c>
      <c r="P16" s="3">
        <v>0.44157843261431934</v>
      </c>
      <c r="Q16" s="3">
        <v>4.9576690867926182E-2</v>
      </c>
      <c r="R16" s="3">
        <v>15.524421919456421</v>
      </c>
      <c r="S16" s="3">
        <v>4.8181625845828737</v>
      </c>
      <c r="T16" s="3">
        <v>0.23750693764634406</v>
      </c>
      <c r="U16" s="3">
        <v>25.861738438568661</v>
      </c>
      <c r="V16" s="3">
        <v>1.5818423225766218</v>
      </c>
      <c r="W16" s="3">
        <v>0.60529680710840117</v>
      </c>
      <c r="X16" s="3">
        <v>36.86430497235051</v>
      </c>
      <c r="Y16" s="3">
        <v>8281.0206531443655</v>
      </c>
      <c r="Z16" s="3">
        <v>5.9019321058817242</v>
      </c>
      <c r="AA16" s="3">
        <v>247.79467747458838</v>
      </c>
      <c r="AB16" s="3">
        <v>0</v>
      </c>
      <c r="AC16" s="3">
        <v>189.58011293265051</v>
      </c>
      <c r="AD16" s="3">
        <v>0.24557756174112275</v>
      </c>
      <c r="AE16" s="3">
        <v>0.78400348349278626</v>
      </c>
      <c r="AF16" s="3">
        <v>0.71713259813604857</v>
      </c>
      <c r="AG16" s="3">
        <v>77.150554560887173</v>
      </c>
      <c r="AH16" s="3">
        <v>0.94887480428612214</v>
      </c>
      <c r="AI16" s="3">
        <v>1.4976772427310725</v>
      </c>
      <c r="AJ16" s="3">
        <v>0.92235703940327796</v>
      </c>
      <c r="AK16" s="3">
        <v>1390.582366885958</v>
      </c>
      <c r="AL16" s="3">
        <v>0</v>
      </c>
      <c r="AM16" s="3">
        <v>177.25165815472641</v>
      </c>
      <c r="AN16" s="3">
        <v>0</v>
      </c>
      <c r="AO16" s="3">
        <v>9.6570782025523183</v>
      </c>
      <c r="AP16" s="3">
        <v>0</v>
      </c>
      <c r="AQ16" s="3">
        <v>1240.3569229320469</v>
      </c>
      <c r="AR16" s="3">
        <v>6.0748740507698393</v>
      </c>
      <c r="AS16" s="3">
        <v>21.023975766898467</v>
      </c>
      <c r="AT16" s="3">
        <v>668.60508840044361</v>
      </c>
      <c r="AU16" s="3">
        <v>291.9951797490927</v>
      </c>
      <c r="AV16" s="3">
        <v>3.9107938470698982</v>
      </c>
      <c r="AW16" s="3">
        <v>225.08163537928266</v>
      </c>
      <c r="AX16" s="3">
        <v>124.49398844715819</v>
      </c>
      <c r="AY16" s="3">
        <v>35.58684047277697</v>
      </c>
      <c r="AZ16" s="3">
        <v>53.542826137360279</v>
      </c>
      <c r="BA16" s="3">
        <v>3.6144866481615949</v>
      </c>
      <c r="BB16" s="3">
        <v>1.4031356461922366</v>
      </c>
      <c r="BC16" s="3">
        <v>339.02962402716361</v>
      </c>
      <c r="BD16" s="3">
        <v>4.0237825843968</v>
      </c>
      <c r="BE16" s="3">
        <v>12.842668827391391</v>
      </c>
      <c r="BF16" s="3">
        <v>84.788823793445573</v>
      </c>
      <c r="BG16" s="3">
        <v>7.4399624690866908</v>
      </c>
      <c r="BH16" s="3">
        <v>8.1859187247040902E-2</v>
      </c>
      <c r="BI16" s="3">
        <v>13.314223863786317</v>
      </c>
      <c r="BJ16" s="3">
        <v>13.062881570548923</v>
      </c>
      <c r="BK16" s="3">
        <v>8.9872164026856893</v>
      </c>
      <c r="BL16" s="3">
        <v>2.6483176493866618</v>
      </c>
      <c r="BM16" s="3">
        <v>651.49421237321349</v>
      </c>
      <c r="BN16" s="3">
        <v>309.12911470230785</v>
      </c>
      <c r="BO16" s="3">
        <v>18.053986100019912</v>
      </c>
      <c r="BP16" s="3">
        <v>3.302038201063735</v>
      </c>
      <c r="BQ16" s="3">
        <v>120.00556850416199</v>
      </c>
      <c r="BR16" s="3">
        <v>55.101609533951823</v>
      </c>
      <c r="BS16" s="3">
        <v>98.482366989686497</v>
      </c>
      <c r="BT16" s="3">
        <v>435.26143984070615</v>
      </c>
      <c r="BU16" s="3">
        <v>12.859963021880203</v>
      </c>
      <c r="BV16" s="3">
        <v>75.437276360195597</v>
      </c>
      <c r="BW16" s="3">
        <v>332.77604330000935</v>
      </c>
      <c r="BX16" s="3">
        <v>8.7082033982661979</v>
      </c>
      <c r="BY16" s="3">
        <v>137.50037564904366</v>
      </c>
      <c r="BZ16" s="3">
        <v>1888.5260381782116</v>
      </c>
      <c r="CA16" s="3">
        <v>0</v>
      </c>
      <c r="CB16" s="3">
        <v>78.368065852899505</v>
      </c>
      <c r="CC16" s="3">
        <v>45.888415656612331</v>
      </c>
      <c r="CD16" s="3">
        <v>33.200241633320985</v>
      </c>
      <c r="CE16" s="3">
        <v>2.1375624388170968</v>
      </c>
      <c r="CF16" s="3">
        <v>2.4453991007179408</v>
      </c>
      <c r="CG16" s="3">
        <v>2.3105043837052111</v>
      </c>
      <c r="CH16" s="3">
        <v>1.0445693471242123</v>
      </c>
      <c r="CI16" s="3">
        <v>0.25249523953664732</v>
      </c>
      <c r="CJ16" s="3">
        <v>0.58684966632033564</v>
      </c>
      <c r="CK16" s="3">
        <v>34.581471299827399</v>
      </c>
      <c r="CL16" s="3">
        <v>0</v>
      </c>
      <c r="CM16" s="3">
        <v>78.162841411632272</v>
      </c>
      <c r="CN16" s="3">
        <v>41.479549008264655</v>
      </c>
      <c r="CO16" s="3">
        <v>1.3800767202071547</v>
      </c>
      <c r="CP16" s="3">
        <v>142.07987834968094</v>
      </c>
      <c r="CQ16" s="3">
        <v>0</v>
      </c>
      <c r="CR16" s="3">
        <v>5.6436721348488064</v>
      </c>
      <c r="CS16" s="3">
        <v>93.599639412345397</v>
      </c>
      <c r="CT16" s="3">
        <v>14.427969988865774</v>
      </c>
      <c r="CU16" s="3">
        <v>7.1102198275000186</v>
      </c>
      <c r="CV16" s="3">
        <v>295.90366770356405</v>
      </c>
      <c r="CW16" s="3">
        <v>23.282597567137241</v>
      </c>
      <c r="CX16" s="3">
        <v>65.37205516770733</v>
      </c>
      <c r="CY16" s="3">
        <v>7.6025278972815187</v>
      </c>
      <c r="CZ16" s="3">
        <v>1.3835355591049168</v>
      </c>
      <c r="DA16" s="3">
        <v>31.679505464604834</v>
      </c>
    </row>
    <row r="18" spans="1:105">
      <c r="A18" s="3" t="s">
        <v>320</v>
      </c>
      <c r="B18" s="5">
        <v>1</v>
      </c>
      <c r="C18" s="8">
        <v>1.1031485785534039</v>
      </c>
      <c r="D18" s="3">
        <v>9.8463617786134563</v>
      </c>
      <c r="E18" s="3">
        <v>11.178911199950392</v>
      </c>
      <c r="F18" s="3">
        <v>0.1767667599732668</v>
      </c>
      <c r="G18" s="3">
        <v>0.37438293266132916</v>
      </c>
      <c r="H18" s="3">
        <v>4.4998471615758797</v>
      </c>
      <c r="I18" s="3">
        <v>16.305147239175128</v>
      </c>
      <c r="J18" s="3">
        <v>0.28826579318717355</v>
      </c>
      <c r="K18" s="3">
        <v>16.343220079784754</v>
      </c>
      <c r="L18" s="3">
        <v>6.443375025076822</v>
      </c>
      <c r="M18" s="3">
        <v>6.6174222964351159E-2</v>
      </c>
      <c r="N18" s="3">
        <v>61.99164947452217</v>
      </c>
      <c r="O18" s="3">
        <v>61.99164947452217</v>
      </c>
      <c r="P18" s="3">
        <v>0.5865030446292494</v>
      </c>
      <c r="Q18" s="3">
        <v>0.16679530171836457</v>
      </c>
      <c r="R18" s="3">
        <v>9.9560478194173818</v>
      </c>
      <c r="S18" s="3">
        <v>29.360505583457122</v>
      </c>
      <c r="T18" s="3">
        <v>8.3397650859182285E-2</v>
      </c>
      <c r="U18" s="3">
        <v>11.271373812859483</v>
      </c>
      <c r="V18" s="3">
        <v>80.678162244208949</v>
      </c>
      <c r="W18" s="3">
        <v>1.629880176574019</v>
      </c>
      <c r="X18" s="3">
        <v>40.207639172380759</v>
      </c>
      <c r="Y18" s="3">
        <v>3914.1545245538919</v>
      </c>
      <c r="Z18" s="3">
        <v>8.6842336438148511</v>
      </c>
      <c r="AA18" s="3">
        <v>138.29052855241906</v>
      </c>
      <c r="AB18" s="3">
        <v>0.77052177424244506</v>
      </c>
      <c r="AC18" s="3">
        <v>204.7430458517025</v>
      </c>
      <c r="AD18" s="3">
        <v>0.34356206169163139</v>
      </c>
      <c r="AE18" s="3">
        <v>1.0606005598396007</v>
      </c>
      <c r="AF18" s="3">
        <v>0.87295584540644067</v>
      </c>
      <c r="AG18" s="3">
        <v>78.620415858879127</v>
      </c>
      <c r="AH18" s="3">
        <v>2.7249275922032821</v>
      </c>
      <c r="AI18" s="3">
        <v>1.0986734004492276</v>
      </c>
      <c r="AJ18" s="3">
        <v>1.143091714493792</v>
      </c>
      <c r="AK18" s="3">
        <v>6366.5839185596151</v>
      </c>
      <c r="AL18" s="3">
        <v>0</v>
      </c>
      <c r="AM18" s="3">
        <v>246.97398455362344</v>
      </c>
      <c r="AN18" s="3">
        <v>0.95816648867560517</v>
      </c>
      <c r="AO18" s="3">
        <v>144.1727824266064</v>
      </c>
      <c r="AP18" s="3">
        <v>1.6951479033333792</v>
      </c>
      <c r="AQ18" s="3">
        <v>7999.59785251429</v>
      </c>
      <c r="AR18" s="3">
        <v>6.1850236066543562</v>
      </c>
      <c r="AS18" s="3">
        <v>21.268213961501466</v>
      </c>
      <c r="AT18" s="3">
        <v>542.77004171565807</v>
      </c>
      <c r="AU18" s="3">
        <v>674.11680933784521</v>
      </c>
      <c r="AV18" s="3">
        <v>42.008847131698104</v>
      </c>
      <c r="AW18" s="3">
        <v>981.55046477955591</v>
      </c>
      <c r="AX18" s="3">
        <v>156.84287988376715</v>
      </c>
      <c r="AY18" s="3">
        <v>208.67180040413396</v>
      </c>
      <c r="AZ18" s="3">
        <v>15.139393119556559</v>
      </c>
      <c r="BA18" s="3">
        <v>5.2857793713031729</v>
      </c>
      <c r="BB18" s="3">
        <v>0.72972944501784509</v>
      </c>
      <c r="BC18" s="3">
        <v>354.2387739940167</v>
      </c>
      <c r="BD18" s="3">
        <v>2.8463980836720912</v>
      </c>
      <c r="BE18" s="3">
        <v>19.59844795190784</v>
      </c>
      <c r="BF18" s="3">
        <v>11.898669186713333</v>
      </c>
      <c r="BG18" s="3">
        <v>36.355936797373531</v>
      </c>
      <c r="BH18" s="3">
        <v>0.16044982828342677</v>
      </c>
      <c r="BI18" s="3">
        <v>15.806574326430018</v>
      </c>
      <c r="BJ18" s="3">
        <v>12.921196905943308</v>
      </c>
      <c r="BK18" s="3">
        <v>4.281381576173021</v>
      </c>
      <c r="BL18" s="3">
        <v>1.3352689099519077</v>
      </c>
      <c r="BM18" s="3">
        <v>279.45283708224997</v>
      </c>
      <c r="BN18" s="3">
        <v>389.79246164997312</v>
      </c>
      <c r="BO18" s="3">
        <v>67.724331474885958</v>
      </c>
      <c r="BP18" s="3">
        <v>20.370782718560267</v>
      </c>
      <c r="BQ18" s="3">
        <v>90.391269080688716</v>
      </c>
      <c r="BR18" s="3">
        <v>47.31366292330609</v>
      </c>
      <c r="BS18" s="3">
        <v>55.046982048085269</v>
      </c>
      <c r="BT18" s="3">
        <v>192.00768066778235</v>
      </c>
      <c r="BU18" s="3">
        <v>12.305685982754342</v>
      </c>
      <c r="BV18" s="3">
        <v>36.286136589589219</v>
      </c>
      <c r="BW18" s="3">
        <v>151.19087604564757</v>
      </c>
      <c r="BX18" s="3">
        <v>12.622959654501232</v>
      </c>
      <c r="BY18" s="3">
        <v>97.851732847765561</v>
      </c>
      <c r="BZ18" s="3">
        <v>1636.5411106882937</v>
      </c>
      <c r="CA18" s="3">
        <v>0</v>
      </c>
      <c r="CB18" s="3">
        <v>77.862585031506569</v>
      </c>
      <c r="CC18" s="3">
        <v>52.832411819291977</v>
      </c>
      <c r="CD18" s="3">
        <v>39.487881185617823</v>
      </c>
      <c r="CE18" s="3">
        <v>6.7524902309787915</v>
      </c>
      <c r="CF18" s="3">
        <v>0.49041444690019154</v>
      </c>
      <c r="CG18" s="3">
        <v>10.752857983604569</v>
      </c>
      <c r="CH18" s="3">
        <v>7.4568377822568861</v>
      </c>
      <c r="CI18" s="3">
        <v>0.85301292889663616</v>
      </c>
      <c r="CJ18" s="3">
        <v>0.96632495452052525</v>
      </c>
      <c r="CK18" s="3">
        <v>56.204577701858916</v>
      </c>
      <c r="CL18" s="3">
        <v>22.017886323029117</v>
      </c>
      <c r="CM18" s="3">
        <v>33.107054398685385</v>
      </c>
      <c r="CN18" s="3">
        <v>77.470072174745411</v>
      </c>
      <c r="CO18" s="3">
        <v>4.8370637498325726</v>
      </c>
      <c r="CP18" s="3">
        <v>151.46826388437486</v>
      </c>
      <c r="CQ18" s="3">
        <v>3.0240713398503489</v>
      </c>
      <c r="CR18" s="3">
        <v>24.623156416173572</v>
      </c>
      <c r="CS18" s="3">
        <v>98.405602029015128</v>
      </c>
      <c r="CT18" s="3">
        <v>13.050825863257037</v>
      </c>
      <c r="CU18" s="3">
        <v>8.1484943866651047</v>
      </c>
      <c r="CV18" s="3">
        <v>226.02395076007383</v>
      </c>
      <c r="CW18" s="3">
        <v>11.304914172444155</v>
      </c>
      <c r="CX18" s="3">
        <v>106.93210533316153</v>
      </c>
      <c r="CY18" s="3">
        <v>7.9318417936722287</v>
      </c>
      <c r="CZ18" s="3">
        <v>7.2238682575741704</v>
      </c>
      <c r="DA18" s="3">
        <v>33.638261174810175</v>
      </c>
    </row>
    <row r="19" spans="1:105">
      <c r="A19" s="3" t="s">
        <v>320</v>
      </c>
      <c r="B19" s="5">
        <v>2</v>
      </c>
      <c r="C19" s="8">
        <v>1.0698355579228422</v>
      </c>
      <c r="D19" s="3">
        <v>10.141745541778407</v>
      </c>
      <c r="E19" s="3">
        <v>9.5659561174709875</v>
      </c>
      <c r="F19" s="3">
        <v>0</v>
      </c>
      <c r="G19" s="3">
        <v>0.48792545371505336</v>
      </c>
      <c r="H19" s="3">
        <v>3.6818742570566956</v>
      </c>
      <c r="I19" s="3">
        <v>11.602717733649342</v>
      </c>
      <c r="J19" s="3">
        <v>0.29069888142793404</v>
      </c>
      <c r="K19" s="3">
        <v>9.9688217698678994</v>
      </c>
      <c r="L19" s="3">
        <v>5.9018415991510471</v>
      </c>
      <c r="M19" s="3">
        <v>6.7300062581386655E-2</v>
      </c>
      <c r="N19" s="3">
        <v>31.488951503357697</v>
      </c>
      <c r="O19" s="3">
        <v>31.488951503357697</v>
      </c>
      <c r="P19" s="3">
        <v>0.5458782853823585</v>
      </c>
      <c r="Q19" s="3">
        <v>0.1589029255393852</v>
      </c>
      <c r="R19" s="3">
        <v>11.033471370981781</v>
      </c>
      <c r="S19" s="3">
        <v>14.998566724735143</v>
      </c>
      <c r="T19" s="3">
        <v>0</v>
      </c>
      <c r="U19" s="3">
        <v>23.261518852783173</v>
      </c>
      <c r="V19" s="3">
        <v>89.63153195821873</v>
      </c>
      <c r="W19" s="3">
        <v>1.0590412625654317</v>
      </c>
      <c r="X19" s="3">
        <v>35.389550963803892</v>
      </c>
      <c r="Y19" s="3">
        <v>3724.841608122545</v>
      </c>
      <c r="Z19" s="3">
        <v>8.083485294497665</v>
      </c>
      <c r="AA19" s="3">
        <v>51.123744761477255</v>
      </c>
      <c r="AB19" s="3">
        <v>0</v>
      </c>
      <c r="AC19" s="3">
        <v>193.97654009829313</v>
      </c>
      <c r="AD19" s="3">
        <v>0.38043229820311625</v>
      </c>
      <c r="AE19" s="3">
        <v>1.3254373436167539</v>
      </c>
      <c r="AF19" s="3">
        <v>0.74217013457806968</v>
      </c>
      <c r="AG19" s="3">
        <v>65.988646084141024</v>
      </c>
      <c r="AH19" s="3">
        <v>2.3396118977945948</v>
      </c>
      <c r="AI19" s="3">
        <v>1.0384773545544526</v>
      </c>
      <c r="AJ19" s="3">
        <v>0.94220087613941328</v>
      </c>
      <c r="AK19" s="3">
        <v>3251.7847946225211</v>
      </c>
      <c r="AL19" s="3">
        <v>0.43371151441338074</v>
      </c>
      <c r="AM19" s="3">
        <v>211.2034866729453</v>
      </c>
      <c r="AN19" s="3">
        <v>0.72721456511553928</v>
      </c>
      <c r="AO19" s="3">
        <v>67.570197554803613</v>
      </c>
      <c r="AP19" s="3">
        <v>0.3103280663475052</v>
      </c>
      <c r="AQ19" s="3">
        <v>4455.3585499200299</v>
      </c>
      <c r="AR19" s="3">
        <v>5.6363802411911337</v>
      </c>
      <c r="AS19" s="3">
        <v>22.166958112744233</v>
      </c>
      <c r="AT19" s="3">
        <v>479.879357344212</v>
      </c>
      <c r="AU19" s="3">
        <v>615.49459178425445</v>
      </c>
      <c r="AV19" s="3">
        <v>35.946645926283153</v>
      </c>
      <c r="AW19" s="3">
        <v>864.23562308505973</v>
      </c>
      <c r="AX19" s="3">
        <v>153.94048064709932</v>
      </c>
      <c r="AY19" s="3">
        <v>193.25493387172602</v>
      </c>
      <c r="AZ19" s="3">
        <v>18.137366865683706</v>
      </c>
      <c r="BA19" s="3">
        <v>3.3706114676177821</v>
      </c>
      <c r="BB19" s="3">
        <v>0.93472309140814813</v>
      </c>
      <c r="BC19" s="3">
        <v>305.10296426653366</v>
      </c>
      <c r="BD19" s="3">
        <v>1.439473560768548</v>
      </c>
      <c r="BE19" s="3">
        <v>21.005097310123904</v>
      </c>
      <c r="BF19" s="3">
        <v>11.815834598490401</v>
      </c>
      <c r="BG19" s="3">
        <v>27.698649367697652</v>
      </c>
      <c r="BH19" s="3">
        <v>9.2537586049406664E-2</v>
      </c>
      <c r="BI19" s="3">
        <v>11.725166458623811</v>
      </c>
      <c r="BJ19" s="3">
        <v>11.25126185127988</v>
      </c>
      <c r="BK19" s="3">
        <v>3.7603909967349796</v>
      </c>
      <c r="BL19" s="3">
        <v>1.2076622340993275</v>
      </c>
      <c r="BM19" s="3">
        <v>267.64954471690055</v>
      </c>
      <c r="BN19" s="3">
        <v>283.76510553586843</v>
      </c>
      <c r="BO19" s="3">
        <v>42.326131025143759</v>
      </c>
      <c r="BP19" s="3">
        <v>10.161374726697979</v>
      </c>
      <c r="BQ19" s="3">
        <v>87.903228962205063</v>
      </c>
      <c r="BR19" s="3">
        <v>49.339358379979096</v>
      </c>
      <c r="BS19" s="3">
        <v>39.211633684571815</v>
      </c>
      <c r="BT19" s="3">
        <v>184.76764820174003</v>
      </c>
      <c r="BU19" s="3">
        <v>7.7357683044938339</v>
      </c>
      <c r="BV19" s="3">
        <v>29.272723053628976</v>
      </c>
      <c r="BW19" s="3">
        <v>120.18202147780264</v>
      </c>
      <c r="BX19" s="3">
        <v>8.3526855448232116</v>
      </c>
      <c r="BY19" s="3">
        <v>95.575436096483145</v>
      </c>
      <c r="BZ19" s="3">
        <v>1526.3822443614949</v>
      </c>
      <c r="CA19" s="3">
        <v>0</v>
      </c>
      <c r="CB19" s="3">
        <v>65.141786963325259</v>
      </c>
      <c r="CC19" s="3">
        <v>39.563089566941279</v>
      </c>
      <c r="CD19" s="3">
        <v>39.031232127930039</v>
      </c>
      <c r="CE19" s="3">
        <v>6.5000643776522615</v>
      </c>
      <c r="CF19" s="3">
        <v>0</v>
      </c>
      <c r="CG19" s="3">
        <v>8.5274787629165338</v>
      </c>
      <c r="CH19" s="3">
        <v>5.8915596451455574</v>
      </c>
      <c r="CI19" s="3">
        <v>1.2085969571907353</v>
      </c>
      <c r="CJ19" s="3">
        <v>0.6010269477754393</v>
      </c>
      <c r="CK19" s="3">
        <v>57.148969808694176</v>
      </c>
      <c r="CL19" s="3">
        <v>9.8678716759958203</v>
      </c>
      <c r="CM19" s="3">
        <v>27.03966958825491</v>
      </c>
      <c r="CN19" s="3">
        <v>65.496981738060342</v>
      </c>
      <c r="CO19" s="3">
        <v>3.2836822201168241</v>
      </c>
      <c r="CP19" s="3">
        <v>160.98829275631675</v>
      </c>
      <c r="CQ19" s="3">
        <v>0</v>
      </c>
      <c r="CR19" s="3">
        <v>13.689019673672329</v>
      </c>
      <c r="CS19" s="3">
        <v>84.128817119098969</v>
      </c>
      <c r="CT19" s="3">
        <v>8.5686065789384944</v>
      </c>
      <c r="CU19" s="3">
        <v>6.8533897062045419</v>
      </c>
      <c r="CV19" s="3">
        <v>251.1152279529818</v>
      </c>
      <c r="CW19" s="3">
        <v>5.4008300221562795</v>
      </c>
      <c r="CX19" s="3">
        <v>101.76143351542227</v>
      </c>
      <c r="CY19" s="3">
        <v>5.5812315787980529</v>
      </c>
      <c r="CZ19" s="3">
        <v>4.9736615693827559</v>
      </c>
      <c r="DA19" s="3">
        <v>32.267575838500683</v>
      </c>
    </row>
    <row r="20" spans="1:105">
      <c r="A20" s="3" t="s">
        <v>320</v>
      </c>
      <c r="B20" s="5">
        <v>3</v>
      </c>
      <c r="C20" s="8">
        <v>1.1299999999999999</v>
      </c>
      <c r="D20" s="3">
        <v>9.1460176991150455</v>
      </c>
      <c r="E20" s="3">
        <v>9.2061946902654874</v>
      </c>
      <c r="F20" s="3">
        <v>0</v>
      </c>
      <c r="G20" s="3">
        <v>0.17256637168141595</v>
      </c>
      <c r="H20" s="3">
        <v>2.7982300884955755</v>
      </c>
      <c r="I20" s="3">
        <v>6.5707964601769913</v>
      </c>
      <c r="J20" s="3">
        <v>1.767256637168142</v>
      </c>
      <c r="K20" s="3">
        <v>10.128318584070797</v>
      </c>
      <c r="L20" s="3">
        <v>3.8008849557522129</v>
      </c>
      <c r="M20" s="3">
        <v>0.14070796460176993</v>
      </c>
      <c r="N20" s="3">
        <v>85.319469026548688</v>
      </c>
      <c r="O20" s="3">
        <v>85.319469026548688</v>
      </c>
      <c r="P20" s="3">
        <v>0.43097345132743364</v>
      </c>
      <c r="Q20" s="3">
        <v>9.3805309734513287E-2</v>
      </c>
      <c r="R20" s="3">
        <v>14.008849557522126</v>
      </c>
      <c r="S20" s="3">
        <v>19.030973451327434</v>
      </c>
      <c r="T20" s="3">
        <v>0.1256637168141593</v>
      </c>
      <c r="U20" s="3">
        <v>8.5681415929203553</v>
      </c>
      <c r="V20" s="3">
        <v>74.147787610619488</v>
      </c>
      <c r="W20" s="3">
        <v>0.63451327433628324</v>
      </c>
      <c r="X20" s="3">
        <v>32.332743362831863</v>
      </c>
      <c r="Y20" s="3">
        <v>5556.1389380530982</v>
      </c>
      <c r="Z20" s="3">
        <v>6.6460176991150446</v>
      </c>
      <c r="AA20" s="3">
        <v>266.68849557522128</v>
      </c>
      <c r="AB20" s="3">
        <v>0</v>
      </c>
      <c r="AC20" s="3">
        <v>167.72831858407079</v>
      </c>
      <c r="AD20" s="3">
        <v>0.71592920353982314</v>
      </c>
      <c r="AE20" s="3">
        <v>1.2548672566371681</v>
      </c>
      <c r="AF20" s="3">
        <v>1.1469026548672567</v>
      </c>
      <c r="AG20" s="3">
        <v>91.449557522123897</v>
      </c>
      <c r="AH20" s="3">
        <v>1.1681415929203542</v>
      </c>
      <c r="AI20" s="3">
        <v>1.1778761061946903</v>
      </c>
      <c r="AJ20" s="3">
        <v>1.1000000000000001</v>
      </c>
      <c r="AK20" s="3">
        <v>4981.8398230088505</v>
      </c>
      <c r="AL20" s="3">
        <v>0.30265486725663721</v>
      </c>
      <c r="AM20" s="3">
        <v>168.14336283185844</v>
      </c>
      <c r="AN20" s="3">
        <v>0.77964601769911512</v>
      </c>
      <c r="AO20" s="3">
        <v>85.615929203539821</v>
      </c>
      <c r="AP20" s="3">
        <v>1.2212389380530975</v>
      </c>
      <c r="AQ20" s="3">
        <v>5529.4628318584073</v>
      </c>
      <c r="AR20" s="3">
        <v>8.2477876106194703</v>
      </c>
      <c r="AS20" s="3">
        <v>24.625663716814163</v>
      </c>
      <c r="AT20" s="3">
        <v>546.65309734513278</v>
      </c>
      <c r="AU20" s="3">
        <v>540.50442477876106</v>
      </c>
      <c r="AV20" s="3">
        <v>17.647787610619471</v>
      </c>
      <c r="AW20" s="3">
        <v>668.05309734513276</v>
      </c>
      <c r="AX20" s="3">
        <v>123.63716814159294</v>
      </c>
      <c r="AY20" s="3">
        <v>124.23008849557523</v>
      </c>
      <c r="AZ20" s="3">
        <v>22.853097345132745</v>
      </c>
      <c r="BA20" s="3">
        <v>2.0867256637168143</v>
      </c>
      <c r="BB20" s="3">
        <v>0.83716814159292041</v>
      </c>
      <c r="BC20" s="3">
        <v>374.31061946902656</v>
      </c>
      <c r="BD20" s="3">
        <v>3.3716814159292041</v>
      </c>
      <c r="BE20" s="3">
        <v>20.076106194690269</v>
      </c>
      <c r="BF20" s="3">
        <v>26.559292035398233</v>
      </c>
      <c r="BG20" s="3">
        <v>13.749557522123895</v>
      </c>
      <c r="BH20" s="3">
        <v>0.14424778761061949</v>
      </c>
      <c r="BI20" s="3">
        <v>10.668141592920355</v>
      </c>
      <c r="BJ20" s="3">
        <v>10.826548672566373</v>
      </c>
      <c r="BK20" s="3">
        <v>5.5424778761061955</v>
      </c>
      <c r="BL20" s="3">
        <v>1.2053097345132746</v>
      </c>
      <c r="BM20" s="3">
        <v>332.0769911504425</v>
      </c>
      <c r="BN20" s="3">
        <v>288.11858407079649</v>
      </c>
      <c r="BO20" s="3">
        <v>44.729203539823011</v>
      </c>
      <c r="BP20" s="3">
        <v>9.8672566371681434</v>
      </c>
      <c r="BQ20" s="3">
        <v>112.04070796460178</v>
      </c>
      <c r="BR20" s="3">
        <v>50.243362831858413</v>
      </c>
      <c r="BS20" s="3">
        <v>50.715929203539822</v>
      </c>
      <c r="BT20" s="3">
        <v>196.11592920353982</v>
      </c>
      <c r="BU20" s="3">
        <v>15.092920353982302</v>
      </c>
      <c r="BV20" s="3">
        <v>37.592035398230088</v>
      </c>
      <c r="BW20" s="3">
        <v>129.58938053097347</v>
      </c>
      <c r="BX20" s="3">
        <v>10.072566371681416</v>
      </c>
      <c r="BY20" s="3">
        <v>122.50442477876108</v>
      </c>
      <c r="BZ20" s="3">
        <v>1567.7477876106198</v>
      </c>
      <c r="CA20" s="3">
        <v>1.2389380530973453E-2</v>
      </c>
      <c r="CB20" s="3">
        <v>70.170796460177002</v>
      </c>
      <c r="CC20" s="3">
        <v>42.84778761061947</v>
      </c>
      <c r="CD20" s="3">
        <v>42.556637168141599</v>
      </c>
      <c r="CE20" s="3">
        <v>3.260176991150443</v>
      </c>
      <c r="CF20" s="3">
        <v>0.7141592920353983</v>
      </c>
      <c r="CG20" s="3">
        <v>6.7035398230088505</v>
      </c>
      <c r="CH20" s="3">
        <v>3.9424778761061949</v>
      </c>
      <c r="CI20" s="3">
        <v>1.0053097345132744</v>
      </c>
      <c r="CJ20" s="3">
        <v>0.78230088495575234</v>
      </c>
      <c r="CK20" s="3">
        <v>59.073451327433631</v>
      </c>
      <c r="CL20" s="3">
        <v>18.684955752212392</v>
      </c>
      <c r="CM20" s="3">
        <v>41.938938053097345</v>
      </c>
      <c r="CN20" s="3">
        <v>54.767256637168146</v>
      </c>
      <c r="CO20" s="3">
        <v>2.2548672566371684</v>
      </c>
      <c r="CP20" s="3">
        <v>134.34424778761064</v>
      </c>
      <c r="CQ20" s="3">
        <v>1.3460176991150443</v>
      </c>
      <c r="CR20" s="3">
        <v>12.144247787610622</v>
      </c>
      <c r="CS20" s="3">
        <v>103.06194690265487</v>
      </c>
      <c r="CT20" s="3">
        <v>16.757522123893807</v>
      </c>
      <c r="CU20" s="3">
        <v>6.4796460176991157</v>
      </c>
      <c r="CV20" s="3">
        <v>242.51592920353986</v>
      </c>
      <c r="CW20" s="3">
        <v>34.137168141592923</v>
      </c>
      <c r="CX20" s="3">
        <v>82.100884955752221</v>
      </c>
      <c r="CY20" s="3">
        <v>5.7292035398230095</v>
      </c>
      <c r="CZ20" s="3">
        <v>5.5309734513274345</v>
      </c>
      <c r="DA20" s="3">
        <v>40.157522123893813</v>
      </c>
    </row>
    <row r="21" spans="1:105">
      <c r="A21" s="3" t="s">
        <v>320</v>
      </c>
      <c r="B21" s="5">
        <v>5</v>
      </c>
      <c r="C21" s="8">
        <v>0.76939932097827923</v>
      </c>
      <c r="D21" s="3">
        <v>14.529516332021291</v>
      </c>
      <c r="E21" s="3">
        <v>11.369908656634962</v>
      </c>
      <c r="F21" s="3">
        <v>0</v>
      </c>
      <c r="G21" s="3">
        <v>0</v>
      </c>
      <c r="H21" s="3">
        <v>1.0683659025781824</v>
      </c>
      <c r="I21" s="3">
        <v>1.1515476760149266</v>
      </c>
      <c r="J21" s="3">
        <v>0</v>
      </c>
      <c r="K21" s="3">
        <v>4.9701109628454621</v>
      </c>
      <c r="L21" s="3">
        <v>0.90200235570469411</v>
      </c>
      <c r="M21" s="3">
        <v>0.85001374730672918</v>
      </c>
      <c r="N21" s="3">
        <v>96.572739244849984</v>
      </c>
      <c r="O21" s="3">
        <v>96.572739244849984</v>
      </c>
      <c r="P21" s="3">
        <v>0.98648384435138747</v>
      </c>
      <c r="Q21" s="3">
        <v>0</v>
      </c>
      <c r="R21" s="3">
        <v>15.595282804179577</v>
      </c>
      <c r="S21" s="3">
        <v>17.719017457236447</v>
      </c>
      <c r="T21" s="3">
        <v>0.10397721679593017</v>
      </c>
      <c r="U21" s="3">
        <v>66.600006788213165</v>
      </c>
      <c r="V21" s="3">
        <v>32.058775368605168</v>
      </c>
      <c r="W21" s="3">
        <v>0.55237896422837895</v>
      </c>
      <c r="X21" s="3">
        <v>27.553962450921492</v>
      </c>
      <c r="Y21" s="3">
        <v>4060.8211039585831</v>
      </c>
      <c r="Z21" s="3">
        <v>2.7333010865230145</v>
      </c>
      <c r="AA21" s="3">
        <v>116.07236653971674</v>
      </c>
      <c r="AB21" s="3">
        <v>0.23004959216099549</v>
      </c>
      <c r="AC21" s="3">
        <v>73.595074048159375</v>
      </c>
      <c r="AD21" s="3">
        <v>1.0319738766996069</v>
      </c>
      <c r="AE21" s="3">
        <v>2.3875768406765463</v>
      </c>
      <c r="AF21" s="3">
        <v>1.6038485690772228</v>
      </c>
      <c r="AG21" s="3">
        <v>161.46751967760991</v>
      </c>
      <c r="AH21" s="3">
        <v>1.164544828114418</v>
      </c>
      <c r="AI21" s="3">
        <v>1.2802194817998902</v>
      </c>
      <c r="AJ21" s="3">
        <v>2.1302332291066195</v>
      </c>
      <c r="AK21" s="3">
        <v>6516.0338244456716</v>
      </c>
      <c r="AL21" s="3">
        <v>3.1141176430381083</v>
      </c>
      <c r="AM21" s="3">
        <v>106.66892699573481</v>
      </c>
      <c r="AN21" s="3">
        <v>0.96828783141209962</v>
      </c>
      <c r="AO21" s="3">
        <v>119.66997824085593</v>
      </c>
      <c r="AP21" s="3">
        <v>1.4660787568226152</v>
      </c>
      <c r="AQ21" s="3">
        <v>8496.2292294309736</v>
      </c>
      <c r="AR21" s="3">
        <v>43.748413966887611</v>
      </c>
      <c r="AS21" s="3">
        <v>238.77068121975415</v>
      </c>
      <c r="AT21" s="3">
        <v>501.75895594649035</v>
      </c>
      <c r="AU21" s="3">
        <v>243.10003258409466</v>
      </c>
      <c r="AV21" s="3">
        <v>8.5183334860065791</v>
      </c>
      <c r="AW21" s="3">
        <v>241.84710712170371</v>
      </c>
      <c r="AX21" s="3">
        <v>85.235323468463747</v>
      </c>
      <c r="AY21" s="3">
        <v>52.971193096686626</v>
      </c>
      <c r="AZ21" s="3">
        <v>32.681338954170798</v>
      </c>
      <c r="BA21" s="3">
        <v>3.6379028726476066</v>
      </c>
      <c r="BB21" s="3">
        <v>0.51728665355975256</v>
      </c>
      <c r="BC21" s="3">
        <v>403.3406211035126</v>
      </c>
      <c r="BD21" s="3">
        <v>2.9243592223855357</v>
      </c>
      <c r="BE21" s="3">
        <v>6.3114170595129613</v>
      </c>
      <c r="BF21" s="3">
        <v>65.170320057269137</v>
      </c>
      <c r="BG21" s="3">
        <v>6.1229583540703381</v>
      </c>
      <c r="BH21" s="3">
        <v>0.21185357922170772</v>
      </c>
      <c r="BI21" s="3">
        <v>5.5939742636210434</v>
      </c>
      <c r="BJ21" s="3">
        <v>5.289840904492948</v>
      </c>
      <c r="BK21" s="3">
        <v>9.5555062235459829</v>
      </c>
      <c r="BL21" s="3">
        <v>1.7455175269616776</v>
      </c>
      <c r="BM21" s="3">
        <v>460.74514278133574</v>
      </c>
      <c r="BN21" s="3">
        <v>167.4046187566575</v>
      </c>
      <c r="BO21" s="3">
        <v>64.003175798734816</v>
      </c>
      <c r="BP21" s="3">
        <v>4.2916596232520172</v>
      </c>
      <c r="BQ21" s="3">
        <v>62.776244640542835</v>
      </c>
      <c r="BR21" s="3">
        <v>71.732582152302271</v>
      </c>
      <c r="BS21" s="3">
        <v>42.767128983376026</v>
      </c>
      <c r="BT21" s="3">
        <v>286.21938438936695</v>
      </c>
      <c r="BU21" s="3">
        <v>13.067336720828523</v>
      </c>
      <c r="BV21" s="3">
        <v>49.034355725750714</v>
      </c>
      <c r="BW21" s="3">
        <v>148.99545252293808</v>
      </c>
      <c r="BX21" s="3">
        <v>8.0764303146238756</v>
      </c>
      <c r="BY21" s="3">
        <v>92.117315505144376</v>
      </c>
      <c r="BZ21" s="3">
        <v>1060.3011697004481</v>
      </c>
      <c r="CA21" s="3">
        <v>0</v>
      </c>
      <c r="CB21" s="3">
        <v>64.689425429587956</v>
      </c>
      <c r="CC21" s="3">
        <v>32.001587899367408</v>
      </c>
      <c r="CD21" s="3">
        <v>19.638696822331308</v>
      </c>
      <c r="CE21" s="3">
        <v>1.5947505626075791</v>
      </c>
      <c r="CF21" s="3">
        <v>1.7065260706632037</v>
      </c>
      <c r="CG21" s="3">
        <v>4.4489251636558622</v>
      </c>
      <c r="CH21" s="3">
        <v>2.0171580058410452</v>
      </c>
      <c r="CI21" s="3">
        <v>1.6636354687348827</v>
      </c>
      <c r="CJ21" s="3">
        <v>0.62906216161537754</v>
      </c>
      <c r="CK21" s="3">
        <v>32.145856287671762</v>
      </c>
      <c r="CL21" s="3">
        <v>24.477536548971909</v>
      </c>
      <c r="CM21" s="3">
        <v>65.144325753070149</v>
      </c>
      <c r="CN21" s="3">
        <v>35.34575513456651</v>
      </c>
      <c r="CO21" s="3">
        <v>1.810503287459134</v>
      </c>
      <c r="CP21" s="3">
        <v>81.007349890499242</v>
      </c>
      <c r="CQ21" s="3">
        <v>0</v>
      </c>
      <c r="CR21" s="3">
        <v>11.481684164690588</v>
      </c>
      <c r="CS21" s="3">
        <v>96.750800228613016</v>
      </c>
      <c r="CT21" s="3">
        <v>27.543564729241901</v>
      </c>
      <c r="CU21" s="3">
        <v>4.5892944063303682</v>
      </c>
      <c r="CV21" s="3">
        <v>137.40199285019187</v>
      </c>
      <c r="CW21" s="3">
        <v>50.382160398467967</v>
      </c>
      <c r="CX21" s="3">
        <v>30.640786074550668</v>
      </c>
      <c r="CY21" s="3">
        <v>6.108661486760897</v>
      </c>
      <c r="CZ21" s="3">
        <v>8.4208548452603935</v>
      </c>
      <c r="DA21" s="3">
        <v>73.119378281317992</v>
      </c>
    </row>
    <row r="22" spans="1:105">
      <c r="A22" s="3" t="s">
        <v>320</v>
      </c>
      <c r="B22" s="5">
        <v>6</v>
      </c>
      <c r="C22" s="8">
        <v>1.1029172576375743</v>
      </c>
      <c r="D22" s="3">
        <v>7.9416655595376167</v>
      </c>
      <c r="E22" s="3">
        <v>7.5400035155970802</v>
      </c>
      <c r="F22" s="3">
        <v>0</v>
      </c>
      <c r="G22" s="3">
        <v>6.5281415719455227E-2</v>
      </c>
      <c r="H22" s="3">
        <v>1.61480835272708</v>
      </c>
      <c r="I22" s="3">
        <v>1.0581029464528369</v>
      </c>
      <c r="J22" s="3">
        <v>0</v>
      </c>
      <c r="K22" s="3">
        <v>7.1619153162219007</v>
      </c>
      <c r="L22" s="3">
        <v>2.3202103170289714</v>
      </c>
      <c r="M22" s="3">
        <v>2.0300706916091702</v>
      </c>
      <c r="N22" s="3">
        <v>88.617708466501597</v>
      </c>
      <c r="O22" s="3">
        <v>88.617708466501597</v>
      </c>
      <c r="P22" s="3">
        <v>0.43792949711801216</v>
      </c>
      <c r="Q22" s="3">
        <v>0</v>
      </c>
      <c r="R22" s="3">
        <v>17.640489225523904</v>
      </c>
      <c r="S22" s="3">
        <v>12.672754826539247</v>
      </c>
      <c r="T22" s="3">
        <v>0</v>
      </c>
      <c r="U22" s="3">
        <v>53.998611035942716</v>
      </c>
      <c r="V22" s="3">
        <v>5.1989394129910593</v>
      </c>
      <c r="W22" s="3">
        <v>0.53403824803832123</v>
      </c>
      <c r="X22" s="3">
        <v>29.363943465142739</v>
      </c>
      <c r="Y22" s="3">
        <v>5643.1604065490346</v>
      </c>
      <c r="Z22" s="3">
        <v>5.9578358707297268</v>
      </c>
      <c r="AA22" s="3">
        <v>179.82581977620436</v>
      </c>
      <c r="AB22" s="3">
        <v>0</v>
      </c>
      <c r="AC22" s="3">
        <v>125.21338209523287</v>
      </c>
      <c r="AD22" s="3">
        <v>0.2466186816068309</v>
      </c>
      <c r="AE22" s="3">
        <v>0.91937993804899454</v>
      </c>
      <c r="AF22" s="3">
        <v>0.68182811973653246</v>
      </c>
      <c r="AG22" s="3">
        <v>70.750547658618473</v>
      </c>
      <c r="AH22" s="3">
        <v>1.1079706945718653</v>
      </c>
      <c r="AI22" s="3">
        <v>1.6329420793158176</v>
      </c>
      <c r="AJ22" s="3">
        <v>0.95474070489703267</v>
      </c>
      <c r="AK22" s="3">
        <v>4362.1939603206129</v>
      </c>
      <c r="AL22" s="3">
        <v>3.4753287007315543</v>
      </c>
      <c r="AM22" s="3">
        <v>159.56319368594902</v>
      </c>
      <c r="AN22" s="3">
        <v>0.57483913286298083</v>
      </c>
      <c r="AO22" s="3">
        <v>61.0199899711019</v>
      </c>
      <c r="AP22" s="3">
        <v>0.49233067688422494</v>
      </c>
      <c r="AQ22" s="3">
        <v>4897.0772400179694</v>
      </c>
      <c r="AR22" s="3">
        <v>59.996341105167673</v>
      </c>
      <c r="AS22" s="3">
        <v>318.88158206295009</v>
      </c>
      <c r="AT22" s="3">
        <v>654.91766947884594</v>
      </c>
      <c r="AU22" s="3">
        <v>384.33617487132778</v>
      </c>
      <c r="AV22" s="3">
        <v>10.365238118122392</v>
      </c>
      <c r="AW22" s="3">
        <v>504.15749336539949</v>
      </c>
      <c r="AX22" s="3">
        <v>97.194054456645034</v>
      </c>
      <c r="AY22" s="3">
        <v>91.939807177558322</v>
      </c>
      <c r="AZ22" s="3">
        <v>45.226420798640923</v>
      </c>
      <c r="BA22" s="3">
        <v>2.3455975342532041</v>
      </c>
      <c r="BB22" s="3">
        <v>0.54763854297987447</v>
      </c>
      <c r="BC22" s="3">
        <v>398.63189822755902</v>
      </c>
      <c r="BD22" s="3">
        <v>4.5515653737731281</v>
      </c>
      <c r="BE22" s="3">
        <v>13.181405857353337</v>
      </c>
      <c r="BF22" s="3">
        <v>62.463434607565411</v>
      </c>
      <c r="BG22" s="3">
        <v>15.772715386883934</v>
      </c>
      <c r="BH22" s="3">
        <v>0.10245555522636725</v>
      </c>
      <c r="BI22" s="3">
        <v>8.0232673291869361</v>
      </c>
      <c r="BJ22" s="3">
        <v>10.074191806373154</v>
      </c>
      <c r="BK22" s="3">
        <v>8.2599124611699608</v>
      </c>
      <c r="BL22" s="3">
        <v>1.4733652853349271</v>
      </c>
      <c r="BM22" s="3">
        <v>533.88955148029368</v>
      </c>
      <c r="BN22" s="3">
        <v>284.11650813335189</v>
      </c>
      <c r="BO22" s="3">
        <v>37.821513546129935</v>
      </c>
      <c r="BP22" s="3">
        <v>3.2686042176199459</v>
      </c>
      <c r="BQ22" s="3">
        <v>102.33859268986988</v>
      </c>
      <c r="BR22" s="3">
        <v>70.92372474754093</v>
      </c>
      <c r="BS22" s="3">
        <v>65.102798512556163</v>
      </c>
      <c r="BT22" s="3">
        <v>254.30556830779673</v>
      </c>
      <c r="BU22" s="3">
        <v>22.490354401681763</v>
      </c>
      <c r="BV22" s="3">
        <v>44.662461901731184</v>
      </c>
      <c r="BW22" s="3">
        <v>140.86188145498397</v>
      </c>
      <c r="BX22" s="3">
        <v>8.6053599526854114</v>
      </c>
      <c r="BY22" s="3">
        <v>164.68778481992626</v>
      </c>
      <c r="BZ22" s="3">
        <v>2174.8304175944036</v>
      </c>
      <c r="CA22" s="3">
        <v>0</v>
      </c>
      <c r="CB22" s="3">
        <v>59.57382527565008</v>
      </c>
      <c r="CC22" s="3">
        <v>33.626275899825508</v>
      </c>
      <c r="CD22" s="3">
        <v>31.517323497555328</v>
      </c>
      <c r="CE22" s="3">
        <v>2.1814873086251292</v>
      </c>
      <c r="CF22" s="3">
        <v>0.67820137441878492</v>
      </c>
      <c r="CG22" s="3">
        <v>0</v>
      </c>
      <c r="CH22" s="3">
        <v>2.5822426662362292</v>
      </c>
      <c r="CI22" s="3">
        <v>0.95474070489703267</v>
      </c>
      <c r="CJ22" s="3">
        <v>0.94114040995547965</v>
      </c>
      <c r="CK22" s="3">
        <v>47.460495914373389</v>
      </c>
      <c r="CL22" s="3">
        <v>29.702137466022695</v>
      </c>
      <c r="CM22" s="3">
        <v>60.119650445971089</v>
      </c>
      <c r="CN22" s="3">
        <v>61.814247195688608</v>
      </c>
      <c r="CO22" s="3">
        <v>1.8451066804040472</v>
      </c>
      <c r="CP22" s="3">
        <v>120.30548899399108</v>
      </c>
      <c r="CQ22" s="3">
        <v>0</v>
      </c>
      <c r="CR22" s="3">
        <v>8.4067956465387343</v>
      </c>
      <c r="CS22" s="3">
        <v>120.64730974018876</v>
      </c>
      <c r="CT22" s="3">
        <v>18.95065097156019</v>
      </c>
      <c r="CU22" s="3">
        <v>7.5028293760901681</v>
      </c>
      <c r="CV22" s="3">
        <v>249.97886114372398</v>
      </c>
      <c r="CW22" s="3">
        <v>43.292458857952056</v>
      </c>
      <c r="CX22" s="3">
        <v>65.826334203446791</v>
      </c>
      <c r="CY22" s="3">
        <v>6.0874920158392012</v>
      </c>
      <c r="CZ22" s="3">
        <v>3.0292390266486104</v>
      </c>
      <c r="DA22" s="3">
        <v>33.711504414792564</v>
      </c>
    </row>
    <row r="23" spans="1:105">
      <c r="A23" s="3" t="s">
        <v>320</v>
      </c>
      <c r="B23" s="5">
        <v>7</v>
      </c>
      <c r="C23" s="8">
        <v>0.53054498629339675</v>
      </c>
      <c r="D23" s="3">
        <v>12.044218991952295</v>
      </c>
      <c r="E23" s="3">
        <v>10.185752649845103</v>
      </c>
      <c r="F23" s="3">
        <v>0</v>
      </c>
      <c r="G23" s="3">
        <v>0.12063067534975697</v>
      </c>
      <c r="H23" s="3">
        <v>1.7378356667574364</v>
      </c>
      <c r="I23" s="3">
        <v>2.76696611583505</v>
      </c>
      <c r="J23" s="3">
        <v>0</v>
      </c>
      <c r="K23" s="3">
        <v>5.2436646691097479</v>
      </c>
      <c r="L23" s="3">
        <v>1.7114477065246769</v>
      </c>
      <c r="M23" s="3">
        <v>0.19979455604803495</v>
      </c>
      <c r="N23" s="3">
        <v>127.2144714278304</v>
      </c>
      <c r="O23" s="3">
        <v>127.2144714278304</v>
      </c>
      <c r="P23" s="3">
        <v>1.0083970517518746</v>
      </c>
      <c r="Q23" s="3">
        <v>0.19979455604803495</v>
      </c>
      <c r="R23" s="3">
        <v>27.092895741834479</v>
      </c>
      <c r="S23" s="3">
        <v>19.766467068639081</v>
      </c>
      <c r="T23" s="3">
        <v>0.37508600616565058</v>
      </c>
      <c r="U23" s="3">
        <v>45.087599766274003</v>
      </c>
      <c r="V23" s="3">
        <v>42.379064133811497</v>
      </c>
      <c r="W23" s="3">
        <v>3.5812231744459098E-2</v>
      </c>
      <c r="X23" s="3">
        <v>32.60609457617884</v>
      </c>
      <c r="Y23" s="3">
        <v>6017.8421858356505</v>
      </c>
      <c r="Z23" s="3">
        <v>6.3349953101645804</v>
      </c>
      <c r="AA23" s="3">
        <v>304.16836304010985</v>
      </c>
      <c r="AB23" s="3">
        <v>0</v>
      </c>
      <c r="AC23" s="3">
        <v>177.81903973705346</v>
      </c>
      <c r="AD23" s="3">
        <v>0.93488773396061642</v>
      </c>
      <c r="AE23" s="3">
        <v>2.6463354404852932</v>
      </c>
      <c r="AF23" s="3">
        <v>1.9753273088522703</v>
      </c>
      <c r="AG23" s="3">
        <v>203.15713612340946</v>
      </c>
      <c r="AH23" s="3">
        <v>1.5191925676860019</v>
      </c>
      <c r="AI23" s="3">
        <v>1.4551075214064433</v>
      </c>
      <c r="AJ23" s="3">
        <v>2.2957525402500623</v>
      </c>
      <c r="AK23" s="3">
        <v>6775.1879536416573</v>
      </c>
      <c r="AL23" s="3">
        <v>2.1694673019932855</v>
      </c>
      <c r="AM23" s="3">
        <v>155.41943120804547</v>
      </c>
      <c r="AN23" s="3">
        <v>0</v>
      </c>
      <c r="AO23" s="3">
        <v>95.59792536038006</v>
      </c>
      <c r="AP23" s="3">
        <v>0</v>
      </c>
      <c r="AQ23" s="3">
        <v>8325.4353808130127</v>
      </c>
      <c r="AR23" s="3">
        <v>17.078664833502309</v>
      </c>
      <c r="AS23" s="3">
        <v>63.459274651181524</v>
      </c>
      <c r="AT23" s="3">
        <v>698.19150038136991</v>
      </c>
      <c r="AU23" s="3">
        <v>328.68466295064559</v>
      </c>
      <c r="AV23" s="3">
        <v>10.436438272056318</v>
      </c>
      <c r="AW23" s="3">
        <v>377.99245149985876</v>
      </c>
      <c r="AX23" s="3">
        <v>141.95780178073352</v>
      </c>
      <c r="AY23" s="3">
        <v>70.766854781353516</v>
      </c>
      <c r="AZ23" s="3">
        <v>34.093244620725066</v>
      </c>
      <c r="BA23" s="3">
        <v>3.5831080287482497</v>
      </c>
      <c r="BB23" s="3">
        <v>0.85006929035531864</v>
      </c>
      <c r="BC23" s="3">
        <v>627.07029299117653</v>
      </c>
      <c r="BD23" s="3">
        <v>5.14565224538807</v>
      </c>
      <c r="BE23" s="3">
        <v>9.2225921013493881</v>
      </c>
      <c r="BF23" s="3">
        <v>73.269941294860971</v>
      </c>
      <c r="BG23" s="3">
        <v>13.169477010449249</v>
      </c>
      <c r="BH23" s="3">
        <v>0.26764931093227323</v>
      </c>
      <c r="BI23" s="3">
        <v>8.4856140691344653</v>
      </c>
      <c r="BJ23" s="3">
        <v>6.6271477270272729</v>
      </c>
      <c r="BK23" s="3">
        <v>10.083970517518745</v>
      </c>
      <c r="BL23" s="3">
        <v>2.4748136989723575</v>
      </c>
      <c r="BM23" s="3">
        <v>556.75203353377981</v>
      </c>
      <c r="BN23" s="3">
        <v>252.70995573192681</v>
      </c>
      <c r="BO23" s="3">
        <v>74.766515610918901</v>
      </c>
      <c r="BP23" s="3">
        <v>5.5980172779496593</v>
      </c>
      <c r="BQ23" s="3">
        <v>84.411315075992434</v>
      </c>
      <c r="BR23" s="3">
        <v>103.082681794972</v>
      </c>
      <c r="BS23" s="3">
        <v>57.446589426717075</v>
      </c>
      <c r="BT23" s="3">
        <v>398.97653444780946</v>
      </c>
      <c r="BU23" s="3">
        <v>15.616017894886507</v>
      </c>
      <c r="BV23" s="3">
        <v>63.463044359786203</v>
      </c>
      <c r="BW23" s="3">
        <v>197.35366972650473</v>
      </c>
      <c r="BX23" s="3">
        <v>10.624923702290312</v>
      </c>
      <c r="BY23" s="3">
        <v>129.04089524679785</v>
      </c>
      <c r="BZ23" s="3">
        <v>1531.2424412408611</v>
      </c>
      <c r="CA23" s="3">
        <v>0</v>
      </c>
      <c r="CB23" s="3">
        <v>93.616943488620763</v>
      </c>
      <c r="CC23" s="3">
        <v>49.074066615723005</v>
      </c>
      <c r="CD23" s="3">
        <v>27.971237846724897</v>
      </c>
      <c r="CE23" s="3">
        <v>2.1732370105979655</v>
      </c>
      <c r="CF23" s="3">
        <v>1.3476708261730661</v>
      </c>
      <c r="CG23" s="3">
        <v>4.7799905107341196</v>
      </c>
      <c r="CH23" s="3">
        <v>2.5897898114150948</v>
      </c>
      <c r="CI23" s="3">
        <v>1.6096655741983195</v>
      </c>
      <c r="CJ23" s="3">
        <v>0.66535356872600315</v>
      </c>
      <c r="CK23" s="3">
        <v>45.572007321975377</v>
      </c>
      <c r="CL23" s="3">
        <v>0</v>
      </c>
      <c r="CM23" s="3">
        <v>96.208618154338197</v>
      </c>
      <c r="CN23" s="3">
        <v>53.064303173776679</v>
      </c>
      <c r="CO23" s="3">
        <v>2.2184735138541241</v>
      </c>
      <c r="CP23" s="3">
        <v>122.31008053314187</v>
      </c>
      <c r="CQ23" s="3">
        <v>0</v>
      </c>
      <c r="CR23" s="3">
        <v>13.913994459873528</v>
      </c>
      <c r="CS23" s="3">
        <v>118.10874029322611</v>
      </c>
      <c r="CT23" s="3">
        <v>28.55554268045028</v>
      </c>
      <c r="CU23" s="3">
        <v>5.8241997942304531</v>
      </c>
      <c r="CV23" s="3">
        <v>252.26889982517926</v>
      </c>
      <c r="CW23" s="3">
        <v>35.874431936436316</v>
      </c>
      <c r="CX23" s="3">
        <v>48.64055012618482</v>
      </c>
      <c r="CY23" s="3">
        <v>7.2208768322643584</v>
      </c>
      <c r="CZ23" s="3">
        <v>10.589111470545854</v>
      </c>
      <c r="DA23" s="3">
        <v>84.064501884361889</v>
      </c>
    </row>
    <row r="25" spans="1:105">
      <c r="A25" s="3" t="s">
        <v>321</v>
      </c>
      <c r="B25" s="5">
        <v>1</v>
      </c>
      <c r="C25" s="8">
        <v>1.2946928752147651</v>
      </c>
      <c r="D25" s="3">
        <v>5.8423122153547613</v>
      </c>
      <c r="E25" s="3">
        <v>5.7001935681277285</v>
      </c>
      <c r="F25" s="3">
        <v>1.293743120137391</v>
      </c>
      <c r="G25" s="3">
        <v>0.2579762400751574</v>
      </c>
      <c r="H25" s="3">
        <v>5.3657513167728093</v>
      </c>
      <c r="I25" s="3">
        <v>9.6038220631572049</v>
      </c>
      <c r="J25" s="3">
        <v>0</v>
      </c>
      <c r="K25" s="3">
        <v>10.774756134875584</v>
      </c>
      <c r="L25" s="3">
        <v>6.8518180410380873</v>
      </c>
      <c r="M25" s="3">
        <v>0.98247238735209641</v>
      </c>
      <c r="N25" s="3">
        <v>42.272573710519048</v>
      </c>
      <c r="O25" s="3">
        <v>42.272573710519048</v>
      </c>
      <c r="P25" s="3">
        <v>0.35606900201990288</v>
      </c>
      <c r="Q25" s="3">
        <v>0</v>
      </c>
      <c r="R25" s="3">
        <v>10.018592245553492</v>
      </c>
      <c r="S25" s="3">
        <v>25.925067359648672</v>
      </c>
      <c r="T25" s="3">
        <v>2.7033438331229068E-2</v>
      </c>
      <c r="U25" s="3">
        <v>9.1226268608613292</v>
      </c>
      <c r="V25" s="3">
        <v>107.50348801982247</v>
      </c>
      <c r="W25" s="3">
        <v>0.66116066318663091</v>
      </c>
      <c r="X25" s="3">
        <v>52.451821818155281</v>
      </c>
      <c r="Y25" s="3">
        <v>3232.26850175245</v>
      </c>
      <c r="Z25" s="3">
        <v>9.4254013701710928</v>
      </c>
      <c r="AA25" s="3">
        <v>386.09851770218444</v>
      </c>
      <c r="AB25" s="3">
        <v>0.32903556368867376</v>
      </c>
      <c r="AC25" s="3">
        <v>213.68002040955773</v>
      </c>
      <c r="AD25" s="3">
        <v>0.34216609087812788</v>
      </c>
      <c r="AE25" s="3">
        <v>0.82104414131704273</v>
      </c>
      <c r="AF25" s="3">
        <v>0.59782517909632282</v>
      </c>
      <c r="AG25" s="3">
        <v>58.810858897612668</v>
      </c>
      <c r="AH25" s="3">
        <v>1.8266880472387641</v>
      </c>
      <c r="AI25" s="3">
        <v>1.6544464258712188</v>
      </c>
      <c r="AJ25" s="3">
        <v>0.80096215855670116</v>
      </c>
      <c r="AK25" s="3">
        <v>5143.5750728877229</v>
      </c>
      <c r="AL25" s="3">
        <v>0</v>
      </c>
      <c r="AM25" s="3">
        <v>167.6590673784257</v>
      </c>
      <c r="AN25" s="3">
        <v>0</v>
      </c>
      <c r="AO25" s="3">
        <v>96.621370515574284</v>
      </c>
      <c r="AP25" s="3">
        <v>1.9371389524206428</v>
      </c>
      <c r="AQ25" s="3">
        <v>5836.5610444457807</v>
      </c>
      <c r="AR25" s="3">
        <v>9.2099062474735813</v>
      </c>
      <c r="AS25" s="3">
        <v>26.774689707201588</v>
      </c>
      <c r="AT25" s="3">
        <v>584.41582130008089</v>
      </c>
      <c r="AU25" s="3">
        <v>499.52464586840301</v>
      </c>
      <c r="AV25" s="3">
        <v>25.551233526725394</v>
      </c>
      <c r="AW25" s="3">
        <v>747.62055042547229</v>
      </c>
      <c r="AX25" s="3">
        <v>154.75021438328767</v>
      </c>
      <c r="AY25" s="3">
        <v>140.16451582766109</v>
      </c>
      <c r="AZ25" s="3">
        <v>32.885791537963996</v>
      </c>
      <c r="BA25" s="3">
        <v>6.9475936511258691</v>
      </c>
      <c r="BB25" s="3">
        <v>0.5653850530988479</v>
      </c>
      <c r="BC25" s="3">
        <v>563.36681383143355</v>
      </c>
      <c r="BD25" s="3">
        <v>5.4221353452922294</v>
      </c>
      <c r="BE25" s="3">
        <v>25.800713543325024</v>
      </c>
      <c r="BF25" s="3">
        <v>29.628648411027058</v>
      </c>
      <c r="BG25" s="3">
        <v>25.13105665666286</v>
      </c>
      <c r="BH25" s="3">
        <v>7.1059323613516398E-2</v>
      </c>
      <c r="BI25" s="3">
        <v>9.5613409457795608</v>
      </c>
      <c r="BJ25" s="3">
        <v>22.233072067555106</v>
      </c>
      <c r="BK25" s="3">
        <v>3.407757997639504</v>
      </c>
      <c r="BL25" s="3">
        <v>0.80945838203223031</v>
      </c>
      <c r="BM25" s="3">
        <v>417.75699113991055</v>
      </c>
      <c r="BN25" s="3">
        <v>291.51160651702321</v>
      </c>
      <c r="BO25" s="3">
        <v>73.838361073966752</v>
      </c>
      <c r="BP25" s="3">
        <v>15.861676844860575</v>
      </c>
      <c r="BQ25" s="3">
        <v>98.019385469274994</v>
      </c>
      <c r="BR25" s="3">
        <v>45.116491422964351</v>
      </c>
      <c r="BS25" s="3">
        <v>31.086909313008782</v>
      </c>
      <c r="BT25" s="3">
        <v>125.73252167854639</v>
      </c>
      <c r="BU25" s="3">
        <v>12.85401373452326</v>
      </c>
      <c r="BV25" s="3">
        <v>24.403470973576638</v>
      </c>
      <c r="BW25" s="3">
        <v>73.574205762273024</v>
      </c>
      <c r="BX25" s="3">
        <v>11.257496105076104</v>
      </c>
      <c r="BY25" s="3">
        <v>168.02286021996883</v>
      </c>
      <c r="BZ25" s="3">
        <v>1718.3781903727186</v>
      </c>
      <c r="CA25" s="3">
        <v>0.20777128317430341</v>
      </c>
      <c r="CB25" s="3">
        <v>67.953567741234338</v>
      </c>
      <c r="CC25" s="3">
        <v>69.872169478799279</v>
      </c>
      <c r="CD25" s="3">
        <v>50.079058316625684</v>
      </c>
      <c r="CE25" s="3">
        <v>4.8567502921933823</v>
      </c>
      <c r="CF25" s="3">
        <v>0</v>
      </c>
      <c r="CG25" s="3">
        <v>7.5067996326061506</v>
      </c>
      <c r="CH25" s="3">
        <v>4.1855486376265798</v>
      </c>
      <c r="CI25" s="3">
        <v>0.41631495030092763</v>
      </c>
      <c r="CJ25" s="3">
        <v>0.61404524209506028</v>
      </c>
      <c r="CK25" s="3">
        <v>64.365071898751765</v>
      </c>
      <c r="CL25" s="3">
        <v>16.939924842300453</v>
      </c>
      <c r="CM25" s="3">
        <v>24.047401971556734</v>
      </c>
      <c r="CN25" s="3">
        <v>70.047500635976107</v>
      </c>
      <c r="CO25" s="3">
        <v>2.6446426527465237</v>
      </c>
      <c r="CP25" s="3">
        <v>132.32172917579538</v>
      </c>
      <c r="CQ25" s="3">
        <v>2.7744031567364229</v>
      </c>
      <c r="CR25" s="3">
        <v>45.502683399124763</v>
      </c>
      <c r="CS25" s="3">
        <v>139.89881574806273</v>
      </c>
      <c r="CT25" s="3">
        <v>9.2500702129942667</v>
      </c>
      <c r="CU25" s="3">
        <v>8.0652332301341119</v>
      </c>
      <c r="CV25" s="3">
        <v>238.43801561724965</v>
      </c>
      <c r="CW25" s="3">
        <v>119.72723644925192</v>
      </c>
      <c r="CX25" s="3">
        <v>123.00677871080617</v>
      </c>
      <c r="CY25" s="3">
        <v>2.360405358292458</v>
      </c>
      <c r="CZ25" s="3">
        <v>4.7934148081030745</v>
      </c>
      <c r="DA25" s="3">
        <v>31.037476740060249</v>
      </c>
    </row>
    <row r="26" spans="1:105">
      <c r="A26" s="3" t="s">
        <v>321</v>
      </c>
      <c r="B26" s="5">
        <v>2</v>
      </c>
      <c r="C26" s="8">
        <v>0.94596630512181579</v>
      </c>
      <c r="D26" s="3">
        <v>10.459146320994924</v>
      </c>
      <c r="E26" s="3">
        <v>10.130381968273129</v>
      </c>
      <c r="F26" s="3">
        <v>2.4123480801001023</v>
      </c>
      <c r="G26" s="3">
        <v>0.32876435272179311</v>
      </c>
      <c r="H26" s="3">
        <v>7.910429747322115</v>
      </c>
      <c r="I26" s="3">
        <v>12.284792742700828</v>
      </c>
      <c r="J26" s="3">
        <v>2.0751267665365911</v>
      </c>
      <c r="K26" s="3">
        <v>12.690726863103301</v>
      </c>
      <c r="L26" s="3">
        <v>9.5584799913519394</v>
      </c>
      <c r="M26" s="3">
        <v>1.9472152338056041</v>
      </c>
      <c r="N26" s="3">
        <v>95.685226323514797</v>
      </c>
      <c r="O26" s="3">
        <v>95.685226323514797</v>
      </c>
      <c r="P26" s="3">
        <v>0.81186824080494246</v>
      </c>
      <c r="Q26" s="3">
        <v>0.24736610462025591</v>
      </c>
      <c r="R26" s="3">
        <v>9.4147116570427318</v>
      </c>
      <c r="S26" s="3">
        <v>22.78622386790434</v>
      </c>
      <c r="T26" s="3">
        <v>0.12791153273098702</v>
      </c>
      <c r="U26" s="3">
        <v>18.253292856743414</v>
      </c>
      <c r="V26" s="3">
        <v>88.383697756796394</v>
      </c>
      <c r="W26" s="3">
        <v>2.3309498319985651</v>
      </c>
      <c r="X26" s="3">
        <v>57.57181805010152</v>
      </c>
      <c r="Y26" s="3">
        <v>2976.8375308435261</v>
      </c>
      <c r="Z26" s="3">
        <v>10.194866294691231</v>
      </c>
      <c r="AA26" s="3">
        <v>550.56506471753505</v>
      </c>
      <c r="AB26" s="3">
        <v>0</v>
      </c>
      <c r="AC26" s="3">
        <v>308.34184940914895</v>
      </c>
      <c r="AD26" s="3">
        <v>0.70404199007303603</v>
      </c>
      <c r="AE26" s="3">
        <v>1.5973084789795156</v>
      </c>
      <c r="AF26" s="3">
        <v>1.1670605961571048</v>
      </c>
      <c r="AG26" s="3">
        <v>94.733818228821505</v>
      </c>
      <c r="AH26" s="3">
        <v>3.1026475088053465</v>
      </c>
      <c r="AI26" s="3">
        <v>2.2981791087369072</v>
      </c>
      <c r="AJ26" s="3">
        <v>1.4049126198304278</v>
      </c>
      <c r="AK26" s="3">
        <v>4047.5152014076748</v>
      </c>
      <c r="AL26" s="3">
        <v>0</v>
      </c>
      <c r="AM26" s="3">
        <v>237.94399312247666</v>
      </c>
      <c r="AN26" s="3">
        <v>0.66281430596966007</v>
      </c>
      <c r="AO26" s="3">
        <v>75.610515525486349</v>
      </c>
      <c r="AP26" s="3">
        <v>3.3066716891117971</v>
      </c>
      <c r="AQ26" s="3">
        <v>4949.4088474928121</v>
      </c>
      <c r="AR26" s="3">
        <v>12.178023612074137</v>
      </c>
      <c r="AS26" s="3">
        <v>42.013124341550558</v>
      </c>
      <c r="AT26" s="3">
        <v>612.95629332731073</v>
      </c>
      <c r="AU26" s="3">
        <v>632.73289625566861</v>
      </c>
      <c r="AV26" s="3">
        <v>29.7907016850574</v>
      </c>
      <c r="AW26" s="3">
        <v>980.08882026787376</v>
      </c>
      <c r="AX26" s="3">
        <v>240.66290603308903</v>
      </c>
      <c r="AY26" s="3">
        <v>171.34754073415667</v>
      </c>
      <c r="AZ26" s="3">
        <v>19.289270559853886</v>
      </c>
      <c r="BA26" s="3">
        <v>7.3057570471392665</v>
      </c>
      <c r="BB26" s="3">
        <v>2.9599362946013529E-2</v>
      </c>
      <c r="BC26" s="3">
        <v>644.72803808954052</v>
      </c>
      <c r="BD26" s="3">
        <v>10.539487448991245</v>
      </c>
      <c r="BE26" s="3">
        <v>27.592948986315896</v>
      </c>
      <c r="BF26" s="3">
        <v>4.8902376067235211</v>
      </c>
      <c r="BG26" s="3">
        <v>29.729388718954944</v>
      </c>
      <c r="BH26" s="3">
        <v>0.169139216834363</v>
      </c>
      <c r="BI26" s="3">
        <v>15.356783768454946</v>
      </c>
      <c r="BJ26" s="3">
        <v>19.851658455828144</v>
      </c>
      <c r="BK26" s="3">
        <v>4.1502535330731822</v>
      </c>
      <c r="BL26" s="3">
        <v>1.3214001315184609</v>
      </c>
      <c r="BM26" s="3">
        <v>302.38392049615857</v>
      </c>
      <c r="BN26" s="3">
        <v>423.78253625891739</v>
      </c>
      <c r="BO26" s="3">
        <v>83.833852823952029</v>
      </c>
      <c r="BP26" s="3">
        <v>19.121188463124739</v>
      </c>
      <c r="BQ26" s="3">
        <v>91.217836758877183</v>
      </c>
      <c r="BR26" s="3">
        <v>52.623438837591195</v>
      </c>
      <c r="BS26" s="3">
        <v>52.007137816250982</v>
      </c>
      <c r="BT26" s="3">
        <v>211.54558985505346</v>
      </c>
      <c r="BU26" s="3">
        <v>14.652741778381911</v>
      </c>
      <c r="BV26" s="3">
        <v>34.463172550106677</v>
      </c>
      <c r="BW26" s="3">
        <v>139.20897529541728</v>
      </c>
      <c r="BX26" s="3">
        <v>10.778396592769782</v>
      </c>
      <c r="BY26" s="3">
        <v>190.87572043778908</v>
      </c>
      <c r="BZ26" s="3">
        <v>3432.8516591104421</v>
      </c>
      <c r="CA26" s="3">
        <v>0.22516658241074575</v>
      </c>
      <c r="CB26" s="3">
        <v>90.681876865533297</v>
      </c>
      <c r="CC26" s="3">
        <v>89.747382692523445</v>
      </c>
      <c r="CD26" s="3">
        <v>44.850434703946995</v>
      </c>
      <c r="CE26" s="3">
        <v>6.1302394901404451</v>
      </c>
      <c r="CF26" s="3">
        <v>1.1860887580509707</v>
      </c>
      <c r="CG26" s="3">
        <v>10.410518796155044</v>
      </c>
      <c r="CH26" s="3">
        <v>5.4399400614352</v>
      </c>
      <c r="CI26" s="3">
        <v>0.99792137932274172</v>
      </c>
      <c r="CJ26" s="3">
        <v>0</v>
      </c>
      <c r="CK26" s="3">
        <v>53.689015903647672</v>
      </c>
      <c r="CL26" s="3">
        <v>19.649748515732124</v>
      </c>
      <c r="CM26" s="3">
        <v>30.279091173666625</v>
      </c>
      <c r="CN26" s="3">
        <v>101.36407552872853</v>
      </c>
      <c r="CO26" s="3">
        <v>3.589979877309355</v>
      </c>
      <c r="CP26" s="3">
        <v>138.34002256893072</v>
      </c>
      <c r="CQ26" s="3">
        <v>4.3373637916961965</v>
      </c>
      <c r="CR26" s="3">
        <v>55.799027633656358</v>
      </c>
      <c r="CS26" s="3">
        <v>147.26951609767988</v>
      </c>
      <c r="CT26" s="3">
        <v>17.888586420444319</v>
      </c>
      <c r="CU26" s="3">
        <v>12.691783983208515</v>
      </c>
      <c r="CV26" s="3">
        <v>254.41815284214363</v>
      </c>
      <c r="CW26" s="3">
        <v>129.65789514480181</v>
      </c>
      <c r="CX26" s="3">
        <v>152.27920827629265</v>
      </c>
      <c r="CY26" s="3">
        <v>1.8256464217059059</v>
      </c>
      <c r="CZ26" s="3">
        <v>4.2284804208590749</v>
      </c>
      <c r="DA26" s="3">
        <v>48.274446724737629</v>
      </c>
    </row>
    <row r="27" spans="1:105">
      <c r="A27" s="3" t="s">
        <v>321</v>
      </c>
      <c r="B27" s="5">
        <v>3</v>
      </c>
      <c r="C27" s="8">
        <v>0.87453008799999998</v>
      </c>
      <c r="D27" s="3">
        <v>10.944163192701954</v>
      </c>
      <c r="E27" s="3">
        <v>7.6189488405572163</v>
      </c>
      <c r="F27" s="3">
        <v>0.73753894674462017</v>
      </c>
      <c r="G27" s="3">
        <v>0.39564104740099004</v>
      </c>
      <c r="H27" s="3">
        <v>3.5699171964910144</v>
      </c>
      <c r="I27" s="3">
        <v>6.059254075658516</v>
      </c>
      <c r="J27" s="3">
        <v>0.89648144844617406</v>
      </c>
      <c r="K27" s="3">
        <v>5.5812830993185916</v>
      </c>
      <c r="L27" s="3">
        <v>4.3417602802935242</v>
      </c>
      <c r="M27" s="3">
        <v>1.0508500652066759</v>
      </c>
      <c r="N27" s="3">
        <v>63.10474706045791</v>
      </c>
      <c r="O27" s="3">
        <v>63.10474706045791</v>
      </c>
      <c r="P27" s="3">
        <v>1.0771499036177243</v>
      </c>
      <c r="Q27" s="3">
        <v>0.16237291540734272</v>
      </c>
      <c r="R27" s="3">
        <v>10.103711834783665</v>
      </c>
      <c r="S27" s="3">
        <v>12.598766070127482</v>
      </c>
      <c r="T27" s="3">
        <v>0</v>
      </c>
      <c r="U27" s="3">
        <v>21.465242028356602</v>
      </c>
      <c r="V27" s="3">
        <v>69.653406824808982</v>
      </c>
      <c r="W27" s="3">
        <v>1.3024137369645308</v>
      </c>
      <c r="X27" s="3">
        <v>18.082854114448718</v>
      </c>
      <c r="Y27" s="3">
        <v>4469.8244847580363</v>
      </c>
      <c r="Z27" s="3">
        <v>7.8682255698445456</v>
      </c>
      <c r="AA27" s="3">
        <v>398.28132248321231</v>
      </c>
      <c r="AB27" s="3">
        <v>0.23898548816996218</v>
      </c>
      <c r="AC27" s="3">
        <v>208.02714794645235</v>
      </c>
      <c r="AD27" s="3">
        <v>0.72953464809777935</v>
      </c>
      <c r="AE27" s="3">
        <v>1.994213834298632</v>
      </c>
      <c r="AF27" s="3">
        <v>1.6294465102497424</v>
      </c>
      <c r="AG27" s="3">
        <v>131.86281590805598</v>
      </c>
      <c r="AH27" s="3">
        <v>0.89648144844617406</v>
      </c>
      <c r="AI27" s="3">
        <v>1.7266415652470954</v>
      </c>
      <c r="AJ27" s="3">
        <v>2.1142783140012447</v>
      </c>
      <c r="AK27" s="3">
        <v>2516.0632323493028</v>
      </c>
      <c r="AL27" s="3">
        <v>0</v>
      </c>
      <c r="AM27" s="3">
        <v>157.41482413124245</v>
      </c>
      <c r="AN27" s="3">
        <v>0</v>
      </c>
      <c r="AO27" s="3">
        <v>26.940182302795737</v>
      </c>
      <c r="AP27" s="3">
        <v>0.93192905673932624</v>
      </c>
      <c r="AQ27" s="3">
        <v>2259.6615337950502</v>
      </c>
      <c r="AR27" s="3">
        <v>15.476883169284395</v>
      </c>
      <c r="AS27" s="3">
        <v>33.77470987596255</v>
      </c>
      <c r="AT27" s="3">
        <v>662.12816225026222</v>
      </c>
      <c r="AU27" s="3">
        <v>560.79145443878656</v>
      </c>
      <c r="AV27" s="3">
        <v>9.081448550458564</v>
      </c>
      <c r="AW27" s="3">
        <v>599.45679078796888</v>
      </c>
      <c r="AX27" s="3">
        <v>160.83837700961982</v>
      </c>
      <c r="AY27" s="3">
        <v>85.3738493672044</v>
      </c>
      <c r="AZ27" s="3">
        <v>19.887251723693698</v>
      </c>
      <c r="BA27" s="3">
        <v>0.65520901780568575</v>
      </c>
      <c r="BB27" s="3">
        <v>0</v>
      </c>
      <c r="BC27" s="3">
        <v>771.66584576104378</v>
      </c>
      <c r="BD27" s="3">
        <v>4.1851047210624959</v>
      </c>
      <c r="BE27" s="3">
        <v>18.382443578087621</v>
      </c>
      <c r="BF27" s="3">
        <v>8.6126253440007439</v>
      </c>
      <c r="BG27" s="3">
        <v>11.790331906796556</v>
      </c>
      <c r="BH27" s="3">
        <v>0</v>
      </c>
      <c r="BI27" s="3">
        <v>11.088240568345087</v>
      </c>
      <c r="BJ27" s="3">
        <v>19.984446778691051</v>
      </c>
      <c r="BK27" s="3">
        <v>1.599716258132905</v>
      </c>
      <c r="BL27" s="3">
        <v>1.5871380745450121</v>
      </c>
      <c r="BM27" s="3">
        <v>323.16898398125784</v>
      </c>
      <c r="BN27" s="3">
        <v>248.48430372129175</v>
      </c>
      <c r="BO27" s="3">
        <v>30.539829751403587</v>
      </c>
      <c r="BP27" s="3">
        <v>8.7704243744670336</v>
      </c>
      <c r="BQ27" s="3">
        <v>119.95356299279209</v>
      </c>
      <c r="BR27" s="3">
        <v>82.875364718154785</v>
      </c>
      <c r="BS27" s="3">
        <v>50.978234610494042</v>
      </c>
      <c r="BT27" s="3">
        <v>260.23347066361885</v>
      </c>
      <c r="BU27" s="3">
        <v>13.367178740224201</v>
      </c>
      <c r="BV27" s="3">
        <v>45.718266928284351</v>
      </c>
      <c r="BW27" s="3">
        <v>156.77676718196574</v>
      </c>
      <c r="BX27" s="3">
        <v>9.7378010394995123</v>
      </c>
      <c r="BY27" s="3">
        <v>220.15709081012201</v>
      </c>
      <c r="BZ27" s="3">
        <v>2427.1491960377239</v>
      </c>
      <c r="CA27" s="3">
        <v>0.12921224958471642</v>
      </c>
      <c r="CB27" s="3">
        <v>74.067205792924071</v>
      </c>
      <c r="CC27" s="3">
        <v>67.334447159695671</v>
      </c>
      <c r="CD27" s="3">
        <v>32.733007580637981</v>
      </c>
      <c r="CE27" s="3">
        <v>2.9570166143900587</v>
      </c>
      <c r="CF27" s="3">
        <v>0</v>
      </c>
      <c r="CG27" s="3">
        <v>5.1113164216255074</v>
      </c>
      <c r="CH27" s="3">
        <v>2.2995206541138469</v>
      </c>
      <c r="CI27" s="3">
        <v>1.8043976092449778</v>
      </c>
      <c r="CJ27" s="3">
        <v>0.40021493234204192</v>
      </c>
      <c r="CK27" s="3">
        <v>50.052022909931033</v>
      </c>
      <c r="CL27" s="3">
        <v>0</v>
      </c>
      <c r="CM27" s="3">
        <v>45.812031569575915</v>
      </c>
      <c r="CN27" s="3">
        <v>55.452637554078066</v>
      </c>
      <c r="CO27" s="3">
        <v>1.1469016489687658</v>
      </c>
      <c r="CP27" s="3">
        <v>130.52724150526885</v>
      </c>
      <c r="CQ27" s="3">
        <v>0</v>
      </c>
      <c r="CR27" s="3">
        <v>21.257130263538745</v>
      </c>
      <c r="CS27" s="3">
        <v>118.40758988271654</v>
      </c>
      <c r="CT27" s="3">
        <v>27.514204862897756</v>
      </c>
      <c r="CU27" s="3">
        <v>10.004229837315787</v>
      </c>
      <c r="CV27" s="3">
        <v>280.77821834758873</v>
      </c>
      <c r="CW27" s="3">
        <v>175.5399866813959</v>
      </c>
      <c r="CX27" s="3">
        <v>109.22437239231957</v>
      </c>
      <c r="CY27" s="3">
        <v>0.62776570815937449</v>
      </c>
      <c r="CZ27" s="3">
        <v>4.4652551737019248</v>
      </c>
      <c r="DA27" s="3">
        <v>75.177516362364429</v>
      </c>
    </row>
    <row r="28" spans="1:105">
      <c r="A28" s="3" t="s">
        <v>321</v>
      </c>
      <c r="B28" s="5">
        <v>5</v>
      </c>
      <c r="C28" s="8">
        <v>0.65718929653193314</v>
      </c>
      <c r="D28" s="3">
        <v>14.826778298764539</v>
      </c>
      <c r="E28" s="3">
        <v>12.588458216921083</v>
      </c>
      <c r="F28" s="3">
        <v>1.1944808050626194</v>
      </c>
      <c r="G28" s="3">
        <v>0</v>
      </c>
      <c r="H28" s="3">
        <v>4.0475400528236536</v>
      </c>
      <c r="I28" s="3">
        <v>3.0569578820010221</v>
      </c>
      <c r="J28" s="3">
        <v>0</v>
      </c>
      <c r="K28" s="3">
        <v>8.5941752700556364</v>
      </c>
      <c r="L28" s="3">
        <v>3.6701754163197933</v>
      </c>
      <c r="M28" s="3">
        <v>9.0917488028651601</v>
      </c>
      <c r="N28" s="3">
        <v>98.886272711598011</v>
      </c>
      <c r="O28" s="3">
        <v>98.886272711598011</v>
      </c>
      <c r="P28" s="3">
        <v>1.1031829091342662</v>
      </c>
      <c r="Q28" s="3">
        <v>0.21607168703043558</v>
      </c>
      <c r="R28" s="3">
        <v>31.931439100941486</v>
      </c>
      <c r="S28" s="3">
        <v>14.461586715051126</v>
      </c>
      <c r="T28" s="3">
        <v>0.23737452941371801</v>
      </c>
      <c r="U28" s="3">
        <v>81.398160746521995</v>
      </c>
      <c r="V28" s="3">
        <v>94.115957649341567</v>
      </c>
      <c r="W28" s="3">
        <v>4.5725029544116831</v>
      </c>
      <c r="X28" s="3">
        <v>54.246166497429783</v>
      </c>
      <c r="Y28" s="3">
        <v>5355.9941079000309</v>
      </c>
      <c r="Z28" s="3">
        <v>7.244488041914817</v>
      </c>
      <c r="AA28" s="3">
        <v>524.57945042513109</v>
      </c>
      <c r="AB28" s="3">
        <v>0</v>
      </c>
      <c r="AC28" s="3">
        <v>140.28226035711211</v>
      </c>
      <c r="AD28" s="3">
        <v>0.85515695852890716</v>
      </c>
      <c r="AE28" s="3">
        <v>2.24440660823868</v>
      </c>
      <c r="AF28" s="3">
        <v>1.8853015509204911</v>
      </c>
      <c r="AG28" s="3">
        <v>160.84558978337483</v>
      </c>
      <c r="AH28" s="3">
        <v>1.8700852349324322</v>
      </c>
      <c r="AI28" s="3">
        <v>2.5228651908201565</v>
      </c>
      <c r="AJ28" s="3">
        <v>2.3493991885562857</v>
      </c>
      <c r="AK28" s="3">
        <v>4294.0656746725899</v>
      </c>
      <c r="AL28" s="3">
        <v>5.773070285869526</v>
      </c>
      <c r="AM28" s="3">
        <v>221.53890936494514</v>
      </c>
      <c r="AN28" s="3">
        <v>0.51583311199519488</v>
      </c>
      <c r="AO28" s="3">
        <v>50.92444471723654</v>
      </c>
      <c r="AP28" s="3">
        <v>0</v>
      </c>
      <c r="AQ28" s="3">
        <v>5079.2047551824435</v>
      </c>
      <c r="AR28" s="3">
        <v>95.330219665188665</v>
      </c>
      <c r="AS28" s="3">
        <v>474.58015771996855</v>
      </c>
      <c r="AT28" s="3">
        <v>831.50015206227204</v>
      </c>
      <c r="AU28" s="3">
        <v>725.68893394450845</v>
      </c>
      <c r="AV28" s="3">
        <v>9.3260800690812662</v>
      </c>
      <c r="AW28" s="3">
        <v>592.94027163308419</v>
      </c>
      <c r="AX28" s="3">
        <v>168.82198262431527</v>
      </c>
      <c r="AY28" s="3">
        <v>105.64079537869735</v>
      </c>
      <c r="AZ28" s="3">
        <v>35.48140562095562</v>
      </c>
      <c r="BA28" s="3">
        <v>0.74407785181607755</v>
      </c>
      <c r="BB28" s="3">
        <v>0</v>
      </c>
      <c r="BC28" s="3">
        <v>1017.9517583903522</v>
      </c>
      <c r="BD28" s="3">
        <v>7.4864274661249519</v>
      </c>
      <c r="BE28" s="3">
        <v>22.007357813529506</v>
      </c>
      <c r="BF28" s="3">
        <v>26.966355194037888</v>
      </c>
      <c r="BG28" s="3">
        <v>13.740333337217137</v>
      </c>
      <c r="BH28" s="3">
        <v>0.27998021418028274</v>
      </c>
      <c r="BI28" s="3">
        <v>11.83525057551217</v>
      </c>
      <c r="BJ28" s="3">
        <v>21.847586495654891</v>
      </c>
      <c r="BK28" s="3">
        <v>7.2627476211004867</v>
      </c>
      <c r="BL28" s="3">
        <v>2.028334921208244</v>
      </c>
      <c r="BM28" s="3">
        <v>520.66429232140354</v>
      </c>
      <c r="BN28" s="3">
        <v>370.85053162937135</v>
      </c>
      <c r="BO28" s="3">
        <v>68.969473847475527</v>
      </c>
      <c r="BP28" s="3">
        <v>11.060740091719975</v>
      </c>
      <c r="BQ28" s="3">
        <v>150.25503385568587</v>
      </c>
      <c r="BR28" s="3">
        <v>159.32243655297015</v>
      </c>
      <c r="BS28" s="3">
        <v>71.413214195157778</v>
      </c>
      <c r="BT28" s="3">
        <v>339.57795901071285</v>
      </c>
      <c r="BU28" s="3">
        <v>21.266323224911044</v>
      </c>
      <c r="BV28" s="3">
        <v>57.858519912994957</v>
      </c>
      <c r="BW28" s="3">
        <v>205.59829673585469</v>
      </c>
      <c r="BX28" s="3">
        <v>12.691929165639882</v>
      </c>
      <c r="BY28" s="3">
        <v>308.02388454627521</v>
      </c>
      <c r="BZ28" s="3">
        <v>4166.8618379072141</v>
      </c>
      <c r="CA28" s="3">
        <v>0.31345610935401219</v>
      </c>
      <c r="CB28" s="3">
        <v>95.852139303579094</v>
      </c>
      <c r="CC28" s="3">
        <v>86.961245871756304</v>
      </c>
      <c r="CD28" s="3">
        <v>35.513359884530537</v>
      </c>
      <c r="CE28" s="3">
        <v>4.2347007394767768</v>
      </c>
      <c r="CF28" s="3">
        <v>0.85820022172651877</v>
      </c>
      <c r="CG28" s="3">
        <v>11.435061465026221</v>
      </c>
      <c r="CH28" s="3">
        <v>3.4769282032714464</v>
      </c>
      <c r="CI28" s="3">
        <v>2.6674201927067154</v>
      </c>
      <c r="CJ28" s="3">
        <v>1.0681853823617309</v>
      </c>
      <c r="CK28" s="3">
        <v>46.132826812596811</v>
      </c>
      <c r="CL28" s="3">
        <v>24.985190852392627</v>
      </c>
      <c r="CM28" s="3">
        <v>63.931351623829244</v>
      </c>
      <c r="CN28" s="3">
        <v>76.349387101684073</v>
      </c>
      <c r="CO28" s="3">
        <v>2.1059381327473439</v>
      </c>
      <c r="CP28" s="3">
        <v>117.16715473965192</v>
      </c>
      <c r="CQ28" s="3">
        <v>1.9294288672858617</v>
      </c>
      <c r="CR28" s="3">
        <v>28.725361322257488</v>
      </c>
      <c r="CS28" s="3">
        <v>178.50868938231352</v>
      </c>
      <c r="CT28" s="3">
        <v>73.545020065084813</v>
      </c>
      <c r="CU28" s="3">
        <v>15.073282617771094</v>
      </c>
      <c r="CV28" s="3">
        <v>341.73563261781959</v>
      </c>
      <c r="CW28" s="3">
        <v>71.562334091840754</v>
      </c>
      <c r="CX28" s="3">
        <v>119.88174551192161</v>
      </c>
      <c r="CY28" s="3">
        <v>1.7590061282196023</v>
      </c>
      <c r="CZ28" s="3">
        <v>5.3880974913716368</v>
      </c>
      <c r="DA28" s="3">
        <v>86.306944284269775</v>
      </c>
    </row>
    <row r="29" spans="1:105">
      <c r="A29" s="3" t="s">
        <v>321</v>
      </c>
      <c r="B29" s="5">
        <v>6</v>
      </c>
      <c r="C29" s="8">
        <v>1.5002394683786302</v>
      </c>
      <c r="D29" s="3">
        <v>5.079189129876208</v>
      </c>
      <c r="E29" s="3">
        <v>5.2244992650878901</v>
      </c>
      <c r="F29" s="3">
        <v>0.91118786621270031</v>
      </c>
      <c r="G29" s="3">
        <v>7.3988188112369957E-2</v>
      </c>
      <c r="H29" s="3">
        <v>1.9850164342219618</v>
      </c>
      <c r="I29" s="3">
        <v>1.2144727814480907</v>
      </c>
      <c r="J29" s="3">
        <v>0.7032210671941469</v>
      </c>
      <c r="K29" s="3">
        <v>2.1063304003161178</v>
      </c>
      <c r="L29" s="3">
        <v>1.9370240959869109</v>
      </c>
      <c r="M29" s="3">
        <v>2.6042509095047697</v>
      </c>
      <c r="N29" s="3">
        <v>44.504228429717159</v>
      </c>
      <c r="O29" s="3">
        <v>44.551554207698949</v>
      </c>
      <c r="P29" s="3">
        <v>0.47659058108418489</v>
      </c>
      <c r="Q29" s="3">
        <v>0.11331524305498103</v>
      </c>
      <c r="R29" s="3">
        <v>13.713810650665764</v>
      </c>
      <c r="S29" s="3">
        <v>3.8767144329868799</v>
      </c>
      <c r="T29" s="3">
        <v>0.10864932128212887</v>
      </c>
      <c r="U29" s="3">
        <v>41.20008925428457</v>
      </c>
      <c r="V29" s="3">
        <v>62.899958299313433</v>
      </c>
      <c r="W29" s="3">
        <v>1.1864772508109778</v>
      </c>
      <c r="X29" s="3">
        <v>56.864255206002539</v>
      </c>
      <c r="Y29" s="3">
        <v>3590.6287719664761</v>
      </c>
      <c r="Z29" s="3">
        <v>3.7947275218353349</v>
      </c>
      <c r="AA29" s="3">
        <v>203.08424516339025</v>
      </c>
      <c r="AB29" s="3">
        <v>0</v>
      </c>
      <c r="AC29" s="3">
        <v>129.62997181388522</v>
      </c>
      <c r="AD29" s="3">
        <v>0.41859983905016518</v>
      </c>
      <c r="AE29" s="3">
        <v>0.926518752037786</v>
      </c>
      <c r="AF29" s="3">
        <v>0.76787741176081248</v>
      </c>
      <c r="AG29" s="3">
        <v>69.864179825421914</v>
      </c>
      <c r="AH29" s="3">
        <v>0.69388922364844252</v>
      </c>
      <c r="AI29" s="3">
        <v>1.4264389419862318</v>
      </c>
      <c r="AJ29" s="3">
        <v>1.1971422148632114</v>
      </c>
      <c r="AK29" s="3">
        <v>1168.2301638778595</v>
      </c>
      <c r="AL29" s="3">
        <v>2.4302786834027108</v>
      </c>
      <c r="AM29" s="3">
        <v>102.84024867492792</v>
      </c>
      <c r="AN29" s="3">
        <v>0.1279795686268021</v>
      </c>
      <c r="AO29" s="3">
        <v>11.720795493404625</v>
      </c>
      <c r="AP29" s="3">
        <v>0</v>
      </c>
      <c r="AQ29" s="3">
        <v>1340.5379890275169</v>
      </c>
      <c r="AR29" s="3">
        <v>35.86494098715476</v>
      </c>
      <c r="AS29" s="3">
        <v>181.30105608670331</v>
      </c>
      <c r="AT29" s="3">
        <v>541.34757624909344</v>
      </c>
      <c r="AU29" s="3">
        <v>224.37084685139507</v>
      </c>
      <c r="AV29" s="3">
        <v>4.1999961558202088</v>
      </c>
      <c r="AW29" s="3">
        <v>217.37396387287663</v>
      </c>
      <c r="AX29" s="3">
        <v>105.68712751662102</v>
      </c>
      <c r="AY29" s="3">
        <v>37.955273941392527</v>
      </c>
      <c r="AZ29" s="3">
        <v>38.342545448539255</v>
      </c>
      <c r="BA29" s="3">
        <v>3.3761276827851701</v>
      </c>
      <c r="BB29" s="3">
        <v>0</v>
      </c>
      <c r="BC29" s="3">
        <v>432.19966789752272</v>
      </c>
      <c r="BD29" s="3">
        <v>3.3394668688556171</v>
      </c>
      <c r="BE29" s="3">
        <v>11.592815924777822</v>
      </c>
      <c r="BF29" s="3">
        <v>50.041344453586149</v>
      </c>
      <c r="BG29" s="3">
        <v>5.2664925610435587</v>
      </c>
      <c r="BH29" s="3">
        <v>8.0653790645015905E-2</v>
      </c>
      <c r="BI29" s="3">
        <v>4.9018841025078261</v>
      </c>
      <c r="BJ29" s="3">
        <v>11.721462053657891</v>
      </c>
      <c r="BK29" s="3">
        <v>4.5366090837188286</v>
      </c>
      <c r="BL29" s="3">
        <v>0.78120861682610443</v>
      </c>
      <c r="BM29" s="3">
        <v>394.94294910155151</v>
      </c>
      <c r="BN29" s="3">
        <v>170.30881095011688</v>
      </c>
      <c r="BO29" s="3">
        <v>27.100340216978605</v>
      </c>
      <c r="BP29" s="3">
        <v>2.5049334317683454</v>
      </c>
      <c r="BQ29" s="3">
        <v>90.895488936426403</v>
      </c>
      <c r="BR29" s="3">
        <v>38.813136987344059</v>
      </c>
      <c r="BS29" s="3">
        <v>31.297003571532496</v>
      </c>
      <c r="BT29" s="3">
        <v>140.90283881709607</v>
      </c>
      <c r="BU29" s="3">
        <v>14.311048637590838</v>
      </c>
      <c r="BV29" s="3">
        <v>23.908849724347732</v>
      </c>
      <c r="BW29" s="3">
        <v>79.209354576191529</v>
      </c>
      <c r="BX29" s="3">
        <v>5.2951546519339372</v>
      </c>
      <c r="BY29" s="3">
        <v>167.02600170278876</v>
      </c>
      <c r="BZ29" s="3">
        <v>1735.0576723682454</v>
      </c>
      <c r="CA29" s="3">
        <v>8.0653790645015905E-2</v>
      </c>
      <c r="CB29" s="3">
        <v>49.150153394971383</v>
      </c>
      <c r="CC29" s="3">
        <v>41.578028917885597</v>
      </c>
      <c r="CD29" s="3">
        <v>28.988038854223937</v>
      </c>
      <c r="CE29" s="3">
        <v>1.5730821977044425</v>
      </c>
      <c r="CF29" s="3">
        <v>0.54124692565085053</v>
      </c>
      <c r="CG29" s="3">
        <v>3.2148201014951385</v>
      </c>
      <c r="CH29" s="3">
        <v>1.0504989591450007</v>
      </c>
      <c r="CI29" s="3">
        <v>0.8338668768340074</v>
      </c>
      <c r="CJ29" s="3">
        <v>0.36994094056184984</v>
      </c>
      <c r="CK29" s="3">
        <v>40.676172895218599</v>
      </c>
      <c r="CL29" s="3">
        <v>6.1196896852222391</v>
      </c>
      <c r="CM29" s="3">
        <v>28.870057689396106</v>
      </c>
      <c r="CN29" s="3">
        <v>40.085600510826168</v>
      </c>
      <c r="CO29" s="3">
        <v>1.0544983206645882</v>
      </c>
      <c r="CP29" s="3">
        <v>99.956042459052028</v>
      </c>
      <c r="CQ29" s="3">
        <v>0</v>
      </c>
      <c r="CR29" s="3">
        <v>16.05810306139734</v>
      </c>
      <c r="CS29" s="3">
        <v>98.358964092230067</v>
      </c>
      <c r="CT29" s="3">
        <v>20.812010787680425</v>
      </c>
      <c r="CU29" s="3">
        <v>6.5216255179407909</v>
      </c>
      <c r="CV29" s="3">
        <v>176.20653607100201</v>
      </c>
      <c r="CW29" s="3">
        <v>29.508622412023591</v>
      </c>
      <c r="CX29" s="3">
        <v>63.873136269079744</v>
      </c>
      <c r="CY29" s="3">
        <v>1.611742692393789</v>
      </c>
      <c r="CZ29" s="3">
        <v>1.7190588931693886</v>
      </c>
      <c r="DA29" s="3">
        <v>36.682143857657152</v>
      </c>
    </row>
    <row r="30" spans="1:105">
      <c r="A30" s="3" t="s">
        <v>321</v>
      </c>
      <c r="B30" s="5">
        <v>7</v>
      </c>
      <c r="C30" s="8">
        <v>0.58367530540907653</v>
      </c>
      <c r="D30" s="3">
        <v>11.389894241526394</v>
      </c>
      <c r="E30" s="3">
        <v>11.213426265160988</v>
      </c>
      <c r="F30" s="3">
        <v>1.8349242979354343</v>
      </c>
      <c r="G30" s="3">
        <v>0</v>
      </c>
      <c r="H30" s="3">
        <v>2.8783126242124459</v>
      </c>
      <c r="I30" s="3">
        <v>3.3391853003512248</v>
      </c>
      <c r="J30" s="3">
        <v>3.6235900001245978</v>
      </c>
      <c r="K30" s="3">
        <v>4.5299158204867309</v>
      </c>
      <c r="L30" s="3">
        <v>2.801214964635327</v>
      </c>
      <c r="M30" s="3">
        <v>0.79667581563023071</v>
      </c>
      <c r="N30" s="3">
        <v>90.596603128410678</v>
      </c>
      <c r="O30" s="3">
        <v>90.612022660326105</v>
      </c>
      <c r="P30" s="3">
        <v>0</v>
      </c>
      <c r="Q30" s="3">
        <v>0.17304141371753398</v>
      </c>
      <c r="R30" s="3">
        <v>8.1500792579634549</v>
      </c>
      <c r="S30" s="3">
        <v>9.7005988561255183</v>
      </c>
      <c r="T30" s="3">
        <v>0.20559375887231757</v>
      </c>
      <c r="U30" s="3">
        <v>41.469974445870392</v>
      </c>
      <c r="V30" s="3">
        <v>64.786019983315143</v>
      </c>
      <c r="W30" s="3">
        <v>7.3671096929247129E-2</v>
      </c>
      <c r="X30" s="3">
        <v>59.06366036136896</v>
      </c>
      <c r="Y30" s="3">
        <v>4560.2408999203972</v>
      </c>
      <c r="Z30" s="3">
        <v>7.0604323359401739</v>
      </c>
      <c r="AA30" s="3">
        <v>416.19543905450001</v>
      </c>
      <c r="AB30" s="3">
        <v>0</v>
      </c>
      <c r="AC30" s="3">
        <v>245.71709419757431</v>
      </c>
      <c r="AD30" s="3">
        <v>0</v>
      </c>
      <c r="AE30" s="3">
        <v>2.6607258960725764</v>
      </c>
      <c r="AF30" s="3">
        <v>2.6298868322417288</v>
      </c>
      <c r="AG30" s="3">
        <v>223.38447214006877</v>
      </c>
      <c r="AH30" s="3">
        <v>0.78125628371480682</v>
      </c>
      <c r="AI30" s="3">
        <v>2.5219501088337624</v>
      </c>
      <c r="AJ30" s="3">
        <v>3.3631712388863284</v>
      </c>
      <c r="AK30" s="3">
        <v>2799.9265770797274</v>
      </c>
      <c r="AL30" s="3">
        <v>0</v>
      </c>
      <c r="AM30" s="3">
        <v>150.05089163163706</v>
      </c>
      <c r="AN30" s="3">
        <v>0</v>
      </c>
      <c r="AO30" s="3">
        <v>21.02196184469447</v>
      </c>
      <c r="AP30" s="3">
        <v>0.55681643027919347</v>
      </c>
      <c r="AQ30" s="3">
        <v>2477.6189545769189</v>
      </c>
      <c r="AR30" s="3">
        <v>15.087155338580237</v>
      </c>
      <c r="AS30" s="3">
        <v>50.812497505293294</v>
      </c>
      <c r="AT30" s="3">
        <v>785.97808704357431</v>
      </c>
      <c r="AU30" s="3">
        <v>231.19703497721684</v>
      </c>
      <c r="AV30" s="3">
        <v>5.1980955368217625</v>
      </c>
      <c r="AW30" s="3">
        <v>328.12078603492307</v>
      </c>
      <c r="AX30" s="3">
        <v>135.38520349874506</v>
      </c>
      <c r="AY30" s="3">
        <v>57.627930611910621</v>
      </c>
      <c r="AZ30" s="3">
        <v>44.697796460165776</v>
      </c>
      <c r="BA30" s="3">
        <v>4.2986228417553729</v>
      </c>
      <c r="BB30" s="3">
        <v>3.8103376644336193</v>
      </c>
      <c r="BC30" s="3">
        <v>701.92964513524703</v>
      </c>
      <c r="BD30" s="3">
        <v>6.904523735461999</v>
      </c>
      <c r="BE30" s="3">
        <v>15.734775679028038</v>
      </c>
      <c r="BF30" s="3">
        <v>72.418688281449931</v>
      </c>
      <c r="BG30" s="3">
        <v>18.129942969890539</v>
      </c>
      <c r="BH30" s="3">
        <v>0.44887970687122675</v>
      </c>
      <c r="BI30" s="3">
        <v>9.5378371303515994</v>
      </c>
      <c r="BJ30" s="3">
        <v>18.27043203845329</v>
      </c>
      <c r="BK30" s="3">
        <v>9.2894113383808818</v>
      </c>
      <c r="BL30" s="3">
        <v>2.0867766525540232</v>
      </c>
      <c r="BM30" s="3">
        <v>479.44293240892068</v>
      </c>
      <c r="BN30" s="3">
        <v>253.68556563520053</v>
      </c>
      <c r="BO30" s="3">
        <v>41.127318181083197</v>
      </c>
      <c r="BP30" s="3">
        <v>4.0536236124325287</v>
      </c>
      <c r="BQ30" s="3">
        <v>126.19516247715246</v>
      </c>
      <c r="BR30" s="3">
        <v>94.422360324759723</v>
      </c>
      <c r="BS30" s="3">
        <v>54.422381254826398</v>
      </c>
      <c r="BT30" s="3">
        <v>349.31407601201118</v>
      </c>
      <c r="BU30" s="3">
        <v>18.328683603467113</v>
      </c>
      <c r="BV30" s="3">
        <v>57.951740782134522</v>
      </c>
      <c r="BW30" s="3">
        <v>168.07975100341537</v>
      </c>
      <c r="BX30" s="3">
        <v>8.9039230404952878</v>
      </c>
      <c r="BY30" s="3">
        <v>295.02875726309964</v>
      </c>
      <c r="BZ30" s="3">
        <v>2441.6194873983759</v>
      </c>
      <c r="CA30" s="3">
        <v>0</v>
      </c>
      <c r="CB30" s="3">
        <v>75.062281364283137</v>
      </c>
      <c r="CC30" s="3">
        <v>60.672431524544848</v>
      </c>
      <c r="CD30" s="3">
        <v>37.635650842901669</v>
      </c>
      <c r="CE30" s="3">
        <v>3.224395451647514</v>
      </c>
      <c r="CF30" s="3">
        <v>3.4882407755336549</v>
      </c>
      <c r="CG30" s="3">
        <v>4.9068377117526456</v>
      </c>
      <c r="CH30" s="3">
        <v>1.3089469314870885</v>
      </c>
      <c r="CI30" s="3">
        <v>1.1033531726147709</v>
      </c>
      <c r="CJ30" s="3">
        <v>0</v>
      </c>
      <c r="CK30" s="3">
        <v>52.685113992355319</v>
      </c>
      <c r="CL30" s="3">
        <v>10.082660591363242</v>
      </c>
      <c r="CM30" s="3">
        <v>76.326682981347901</v>
      </c>
      <c r="CN30" s="3">
        <v>54.864407836401888</v>
      </c>
      <c r="CO30" s="3">
        <v>1.7869524208652268</v>
      </c>
      <c r="CP30" s="3">
        <v>119.40028874642238</v>
      </c>
      <c r="CQ30" s="3">
        <v>0</v>
      </c>
      <c r="CR30" s="3">
        <v>30.797945079073173</v>
      </c>
      <c r="CS30" s="3">
        <v>163.84280628932169</v>
      </c>
      <c r="CT30" s="3">
        <v>19.002003163773949</v>
      </c>
      <c r="CU30" s="3">
        <v>7.636094860782662</v>
      </c>
      <c r="CV30" s="3">
        <v>377.73056005081338</v>
      </c>
      <c r="CW30" s="3">
        <v>100.57132699636595</v>
      </c>
      <c r="CX30" s="3">
        <v>87.475004556199323</v>
      </c>
      <c r="CY30" s="3">
        <v>8.2288901988645105</v>
      </c>
      <c r="CZ30" s="3">
        <v>3.3032063925485691</v>
      </c>
      <c r="DA30" s="3">
        <v>116.31295580068972</v>
      </c>
    </row>
    <row r="32" spans="1:105">
      <c r="A32" s="3" t="s">
        <v>322</v>
      </c>
      <c r="B32" s="5">
        <v>1</v>
      </c>
      <c r="C32" s="8">
        <v>1.1192550761215465</v>
      </c>
      <c r="D32" s="3">
        <v>7.8293145029689137</v>
      </c>
      <c r="E32" s="3">
        <v>7.1091926851675966</v>
      </c>
      <c r="F32" s="3">
        <v>3.2485892425875811</v>
      </c>
      <c r="G32" s="3">
        <v>0</v>
      </c>
      <c r="H32" s="3">
        <v>5.173976981249913</v>
      </c>
      <c r="I32" s="3">
        <v>6.7428776165589861</v>
      </c>
      <c r="J32" s="3">
        <v>0</v>
      </c>
      <c r="K32" s="3">
        <v>10.898320016799591</v>
      </c>
      <c r="L32" s="3">
        <v>7.5737874063297372</v>
      </c>
      <c r="M32" s="3">
        <v>0</v>
      </c>
      <c r="N32" s="3">
        <v>15.053762417040195</v>
      </c>
      <c r="O32" s="3">
        <v>15.053762417040195</v>
      </c>
      <c r="P32" s="3">
        <v>0.52981667240220998</v>
      </c>
      <c r="Q32" s="3">
        <v>0</v>
      </c>
      <c r="R32" s="3">
        <v>4.8719904124945215</v>
      </c>
      <c r="S32" s="3">
        <v>13.738601975596598</v>
      </c>
      <c r="T32" s="3">
        <v>0</v>
      </c>
      <c r="U32" s="3">
        <v>10.121017310239855</v>
      </c>
      <c r="V32" s="3">
        <v>129.97930775897723</v>
      </c>
      <c r="W32" s="3">
        <v>2.3685396265400649</v>
      </c>
      <c r="X32" s="3">
        <v>45.759006228923418</v>
      </c>
      <c r="Y32" s="3">
        <v>2195.6943081427858</v>
      </c>
      <c r="Z32" s="3">
        <v>14.880432847991244</v>
      </c>
      <c r="AA32" s="3">
        <v>246.32544080600624</v>
      </c>
      <c r="AB32" s="3">
        <v>0</v>
      </c>
      <c r="AC32" s="3">
        <v>204.72366388009712</v>
      </c>
      <c r="AD32" s="3">
        <v>0.30913417985019331</v>
      </c>
      <c r="AE32" s="3">
        <v>0.77283544962548334</v>
      </c>
      <c r="AF32" s="3">
        <v>0.679023054006205</v>
      </c>
      <c r="AG32" s="3">
        <v>58.026093770377621</v>
      </c>
      <c r="AH32" s="3">
        <v>1.896797294283123</v>
      </c>
      <c r="AI32" s="3">
        <v>1.7073856002708656</v>
      </c>
      <c r="AJ32" s="3">
        <v>0.8487788175077563</v>
      </c>
      <c r="AK32" s="3">
        <v>3326.0729206607839</v>
      </c>
      <c r="AL32" s="3">
        <v>0.90864006042672429</v>
      </c>
      <c r="AM32" s="3">
        <v>238.97948350332331</v>
      </c>
      <c r="AN32" s="3">
        <v>0</v>
      </c>
      <c r="AO32" s="3">
        <v>83.0945527826225</v>
      </c>
      <c r="AP32" s="3">
        <v>6.3140209508708569</v>
      </c>
      <c r="AQ32" s="3">
        <v>4396.4062392741225</v>
      </c>
      <c r="AR32" s="3">
        <v>11.930256368611651</v>
      </c>
      <c r="AS32" s="3">
        <v>39.260040840974554</v>
      </c>
      <c r="AT32" s="3">
        <v>471.63511809052039</v>
      </c>
      <c r="AU32" s="3">
        <v>527.03714513771877</v>
      </c>
      <c r="AV32" s="3">
        <v>32.789665897404902</v>
      </c>
      <c r="AW32" s="3">
        <v>937.95420042928163</v>
      </c>
      <c r="AX32" s="3">
        <v>187.93660577256739</v>
      </c>
      <c r="AY32" s="3">
        <v>176.30029491022947</v>
      </c>
      <c r="AZ32" s="3">
        <v>10.226444573888188</v>
      </c>
      <c r="BA32" s="3">
        <v>6.3452917494106167</v>
      </c>
      <c r="BB32" s="3">
        <v>0.46459472116214029</v>
      </c>
      <c r="BC32" s="3">
        <v>570.56699015645074</v>
      </c>
      <c r="BD32" s="3">
        <v>3.6988887415601166</v>
      </c>
      <c r="BE32" s="3">
        <v>27.654107325789553</v>
      </c>
      <c r="BF32" s="3">
        <v>1.5572857672800202</v>
      </c>
      <c r="BG32" s="3">
        <v>40.957598475990068</v>
      </c>
      <c r="BH32" s="3">
        <v>6.9689208174321046E-2</v>
      </c>
      <c r="BI32" s="3">
        <v>10.802720718406611</v>
      </c>
      <c r="BJ32" s="3">
        <v>31.048329144433723</v>
      </c>
      <c r="BK32" s="3">
        <v>2.1961035088779632</v>
      </c>
      <c r="BL32" s="3">
        <v>0.70314624145116233</v>
      </c>
      <c r="BM32" s="3">
        <v>189.46083383853397</v>
      </c>
      <c r="BN32" s="3">
        <v>407.62290002824597</v>
      </c>
      <c r="BO32" s="3">
        <v>39.96140017965201</v>
      </c>
      <c r="BP32" s="3">
        <v>6.7375169082378843</v>
      </c>
      <c r="BQ32" s="3">
        <v>77.735631364294576</v>
      </c>
      <c r="BR32" s="3">
        <v>32.643139869961459</v>
      </c>
      <c r="BS32" s="3">
        <v>38.905340640394996</v>
      </c>
      <c r="BT32" s="3">
        <v>98.043781387401211</v>
      </c>
      <c r="BU32" s="3">
        <v>6.7473448734932369</v>
      </c>
      <c r="BV32" s="3">
        <v>23.202932516501505</v>
      </c>
      <c r="BW32" s="3">
        <v>63.530647764762129</v>
      </c>
      <c r="BX32" s="3">
        <v>8.8272997020806656</v>
      </c>
      <c r="BY32" s="3">
        <v>182.79657994401779</v>
      </c>
      <c r="BZ32" s="3">
        <v>1823.948842004899</v>
      </c>
      <c r="CA32" s="3">
        <v>0.27250267298933228</v>
      </c>
      <c r="CB32" s="3">
        <v>49.164842915596644</v>
      </c>
      <c r="CC32" s="3">
        <v>93.337972932860822</v>
      </c>
      <c r="CD32" s="3">
        <v>43.383318991288554</v>
      </c>
      <c r="CE32" s="3">
        <v>4.5664300381917284</v>
      </c>
      <c r="CF32" s="3">
        <v>0</v>
      </c>
      <c r="CG32" s="3">
        <v>9.9119496857168929</v>
      </c>
      <c r="CH32" s="3">
        <v>4.7638827946856379</v>
      </c>
      <c r="CI32" s="3">
        <v>0.94348466451388491</v>
      </c>
      <c r="CJ32" s="3">
        <v>0.60307968612393215</v>
      </c>
      <c r="CK32" s="3">
        <v>64.853849268687384</v>
      </c>
      <c r="CL32" s="3">
        <v>16.737024829866105</v>
      </c>
      <c r="CM32" s="3">
        <v>20.316191085588287</v>
      </c>
      <c r="CN32" s="3">
        <v>99.809241327817347</v>
      </c>
      <c r="CO32" s="3">
        <v>2.9850210834667514</v>
      </c>
      <c r="CP32" s="3">
        <v>157.71739951513072</v>
      </c>
      <c r="CQ32" s="3">
        <v>4.4976342814042578</v>
      </c>
      <c r="CR32" s="3">
        <v>49.163949464209793</v>
      </c>
      <c r="CS32" s="3">
        <v>107.96913284392085</v>
      </c>
      <c r="CT32" s="3">
        <v>12.310866659409868</v>
      </c>
      <c r="CU32" s="3">
        <v>20.715563855510354</v>
      </c>
      <c r="CV32" s="3">
        <v>260.05689517050803</v>
      </c>
      <c r="CW32" s="3">
        <v>71.838852211082795</v>
      </c>
      <c r="CX32" s="3">
        <v>149.87647014413275</v>
      </c>
      <c r="CY32" s="3">
        <v>1.0935844975047302</v>
      </c>
      <c r="CZ32" s="3">
        <v>3.3147046452145008</v>
      </c>
      <c r="DA32" s="3">
        <v>37.114864061147053</v>
      </c>
    </row>
    <row r="33" spans="1:105">
      <c r="A33" s="3" t="s">
        <v>322</v>
      </c>
      <c r="B33" s="5">
        <v>2</v>
      </c>
      <c r="C33" s="8">
        <v>1.6001375507149782</v>
      </c>
      <c r="D33" s="3">
        <v>11.80648500596628</v>
      </c>
      <c r="E33" s="3">
        <v>10.915311619426587</v>
      </c>
      <c r="F33" s="3">
        <v>5.117685036727603</v>
      </c>
      <c r="G33" s="3">
        <v>0</v>
      </c>
      <c r="H33" s="3">
        <v>5.162056222172426</v>
      </c>
      <c r="I33" s="3">
        <v>6.7150477127412493</v>
      </c>
      <c r="J33" s="3">
        <v>4.3265030540072287</v>
      </c>
      <c r="K33" s="3">
        <v>5.9544880974405423</v>
      </c>
      <c r="L33" s="3">
        <v>6.0738528357498556</v>
      </c>
      <c r="M33" s="3">
        <v>1.0442852236380296</v>
      </c>
      <c r="N33" s="3">
        <v>24.659755020666076</v>
      </c>
      <c r="O33" s="3">
        <v>24.659755020666076</v>
      </c>
      <c r="P33" s="3">
        <v>0.5399535806243313</v>
      </c>
      <c r="Q33" s="3">
        <v>6.6244305030299905E-2</v>
      </c>
      <c r="R33" s="3">
        <v>10.253493515397459</v>
      </c>
      <c r="S33" s="3">
        <v>9.4029416366593619</v>
      </c>
      <c r="T33" s="3">
        <v>0</v>
      </c>
      <c r="U33" s="3">
        <v>24.474145977326462</v>
      </c>
      <c r="V33" s="3">
        <v>89.063593274416618</v>
      </c>
      <c r="W33" s="3">
        <v>1.8479661318358189</v>
      </c>
      <c r="X33" s="3">
        <v>90.327234640183278</v>
      </c>
      <c r="Y33" s="3">
        <v>3069.2430146430588</v>
      </c>
      <c r="Z33" s="3">
        <v>13.773815876111414</v>
      </c>
      <c r="AA33" s="3">
        <v>453.97784688911008</v>
      </c>
      <c r="AB33" s="3">
        <v>0</v>
      </c>
      <c r="AC33" s="3">
        <v>317.83017639499701</v>
      </c>
      <c r="AD33" s="3">
        <v>0.36309378511890794</v>
      </c>
      <c r="AE33" s="3">
        <v>0.73118714042878197</v>
      </c>
      <c r="AF33" s="3">
        <v>0.62557122014462452</v>
      </c>
      <c r="AG33" s="3">
        <v>51.703055129875203</v>
      </c>
      <c r="AH33" s="3">
        <v>1.7579738683984305</v>
      </c>
      <c r="AI33" s="3">
        <v>2.4204169187014295</v>
      </c>
      <c r="AJ33" s="3">
        <v>0.99866414564546468</v>
      </c>
      <c r="AK33" s="3">
        <v>1388.4975069844804</v>
      </c>
      <c r="AL33" s="3">
        <v>0</v>
      </c>
      <c r="AM33" s="3">
        <v>175.82238469079786</v>
      </c>
      <c r="AN33" s="3">
        <v>0</v>
      </c>
      <c r="AO33" s="3">
        <v>31.90350728110198</v>
      </c>
      <c r="AP33" s="3">
        <v>2.9159993138809375</v>
      </c>
      <c r="AQ33" s="3">
        <v>1927.4474238929754</v>
      </c>
      <c r="AR33" s="3">
        <v>13.860058461905579</v>
      </c>
      <c r="AS33" s="3">
        <v>49.270139285696359</v>
      </c>
      <c r="AT33" s="3">
        <v>585.14844525811645</v>
      </c>
      <c r="AU33" s="3">
        <v>553.53678788691218</v>
      </c>
      <c r="AV33" s="3">
        <v>20.949448992695409</v>
      </c>
      <c r="AW33" s="3">
        <v>646.95438185138619</v>
      </c>
      <c r="AX33" s="3">
        <v>195.45069726053052</v>
      </c>
      <c r="AY33" s="3">
        <v>128.34646615738447</v>
      </c>
      <c r="AZ33" s="3">
        <v>93.05200039425975</v>
      </c>
      <c r="BA33" s="3">
        <v>6.1394721945062853</v>
      </c>
      <c r="BB33" s="3">
        <v>1.0899063016305948</v>
      </c>
      <c r="BC33" s="3">
        <v>655.4330279489908</v>
      </c>
      <c r="BD33" s="3">
        <v>6.6744262049396506</v>
      </c>
      <c r="BE33" s="3">
        <v>29.560583700360528</v>
      </c>
      <c r="BF33" s="3">
        <v>46.389761909426056</v>
      </c>
      <c r="BG33" s="3">
        <v>19.665809346164881</v>
      </c>
      <c r="BH33" s="3">
        <v>0.12873893241737527</v>
      </c>
      <c r="BI33" s="3">
        <v>12.455804184517994</v>
      </c>
      <c r="BJ33" s="3">
        <v>39.492229884714547</v>
      </c>
      <c r="BK33" s="3">
        <v>5.8519969085257388</v>
      </c>
      <c r="BL33" s="3">
        <v>0.75868477647909516</v>
      </c>
      <c r="BM33" s="3">
        <v>591.40665724465816</v>
      </c>
      <c r="BN33" s="3">
        <v>310.95826716751424</v>
      </c>
      <c r="BO33" s="3">
        <v>36.015028816897669</v>
      </c>
      <c r="BP33" s="3">
        <v>6.2257147803004491</v>
      </c>
      <c r="BQ33" s="3">
        <v>96.637942113730134</v>
      </c>
      <c r="BR33" s="3">
        <v>63.025206773591655</v>
      </c>
      <c r="BS33" s="3">
        <v>47.232814432877696</v>
      </c>
      <c r="BT33" s="3">
        <v>148.11789142383347</v>
      </c>
      <c r="BU33" s="3">
        <v>16.566700774039813</v>
      </c>
      <c r="BV33" s="3">
        <v>28.248821471505813</v>
      </c>
      <c r="BW33" s="3">
        <v>110.33863927579867</v>
      </c>
      <c r="BX33" s="3">
        <v>10.190998888010382</v>
      </c>
      <c r="BY33" s="3">
        <v>243.20159215444707</v>
      </c>
      <c r="BZ33" s="3">
        <v>2226.4329703456738</v>
      </c>
      <c r="CA33" s="3">
        <v>0.16811054767123279</v>
      </c>
      <c r="CB33" s="3">
        <v>61.420344742291562</v>
      </c>
      <c r="CC33" s="3">
        <v>98.112815320065124</v>
      </c>
      <c r="CD33" s="3">
        <v>50.63752173292557</v>
      </c>
      <c r="CE33" s="3">
        <v>4.3465013347710926</v>
      </c>
      <c r="CF33" s="3">
        <v>1.5623656846768846E-2</v>
      </c>
      <c r="CG33" s="3">
        <v>10.113505550050409</v>
      </c>
      <c r="CH33" s="3">
        <v>4.1783907870998602</v>
      </c>
      <c r="CI33" s="3">
        <v>1.8748388216122616</v>
      </c>
      <c r="CJ33" s="3">
        <v>0.66056821148138678</v>
      </c>
      <c r="CK33" s="3">
        <v>61.630951636585998</v>
      </c>
      <c r="CL33" s="3">
        <v>14.472505810298918</v>
      </c>
      <c r="CM33" s="3">
        <v>27.913850268711087</v>
      </c>
      <c r="CN33" s="3">
        <v>69.587142649234565</v>
      </c>
      <c r="CO33" s="3">
        <v>2.7897601665590455</v>
      </c>
      <c r="CP33" s="3">
        <v>155.073543452015</v>
      </c>
      <c r="CQ33" s="3">
        <v>4.1915146588511458</v>
      </c>
      <c r="CR33" s="3">
        <v>51.530569958286875</v>
      </c>
      <c r="CS33" s="3">
        <v>172.35580770963682</v>
      </c>
      <c r="CT33" s="3">
        <v>7.2712498964862204</v>
      </c>
      <c r="CU33" s="3">
        <v>13.032629595300699</v>
      </c>
      <c r="CV33" s="3">
        <v>254.04191022100918</v>
      </c>
      <c r="CW33" s="3">
        <v>293.90535819240296</v>
      </c>
      <c r="CX33" s="3">
        <v>172.49267094361451</v>
      </c>
      <c r="CY33" s="3">
        <v>3.7559271059632304</v>
      </c>
      <c r="CZ33" s="3">
        <v>2.3379240105504899</v>
      </c>
      <c r="DA33" s="3">
        <v>34.786384442467771</v>
      </c>
    </row>
    <row r="34" spans="1:105">
      <c r="A34" s="3" t="s">
        <v>322</v>
      </c>
      <c r="B34" s="5">
        <v>3</v>
      </c>
      <c r="C34" s="8">
        <v>1.1322033812968628</v>
      </c>
      <c r="D34" s="3">
        <v>8.1186826959226899</v>
      </c>
      <c r="E34" s="3">
        <v>7.861661735901639</v>
      </c>
      <c r="F34" s="3">
        <v>4.546003028276119</v>
      </c>
      <c r="G34" s="3">
        <v>0</v>
      </c>
      <c r="H34" s="3">
        <v>4.462979075554542</v>
      </c>
      <c r="I34" s="3">
        <v>7.7645060465466029</v>
      </c>
      <c r="J34" s="3">
        <v>5.6076497428647913</v>
      </c>
      <c r="K34" s="3">
        <v>5.6588772881610829</v>
      </c>
      <c r="L34" s="3">
        <v>6.6993263977995658</v>
      </c>
      <c r="M34" s="3">
        <v>1.3133682733721759</v>
      </c>
      <c r="N34" s="3">
        <v>19.001886370765966</v>
      </c>
      <c r="O34" s="3">
        <v>19.001886370765966</v>
      </c>
      <c r="P34" s="3">
        <v>0.58646707028858425</v>
      </c>
      <c r="Q34" s="3">
        <v>0</v>
      </c>
      <c r="R34" s="3">
        <v>10.582021037842662</v>
      </c>
      <c r="S34" s="3">
        <v>7.2478144258857258</v>
      </c>
      <c r="T34" s="3">
        <v>8.7440120419532891E-2</v>
      </c>
      <c r="U34" s="3">
        <v>13.726332438787482</v>
      </c>
      <c r="V34" s="3">
        <v>124.81768058149463</v>
      </c>
      <c r="W34" s="3">
        <v>1.3336826447827743</v>
      </c>
      <c r="X34" s="3">
        <v>59.783428594312348</v>
      </c>
      <c r="Y34" s="3">
        <v>3232.525233945034</v>
      </c>
      <c r="Z34" s="3">
        <v>12.28047913447662</v>
      </c>
      <c r="AA34" s="3">
        <v>537.89629147938274</v>
      </c>
      <c r="AB34" s="3">
        <v>0</v>
      </c>
      <c r="AC34" s="3">
        <v>341.65416425176318</v>
      </c>
      <c r="AD34" s="3">
        <v>0.44956587165194184</v>
      </c>
      <c r="AE34" s="3">
        <v>0.63239521434732882</v>
      </c>
      <c r="AF34" s="3">
        <v>0.62091317833264259</v>
      </c>
      <c r="AG34" s="3">
        <v>64.878802884214224</v>
      </c>
      <c r="AH34" s="3">
        <v>2.1603892378401763</v>
      </c>
      <c r="AI34" s="3">
        <v>2.0967964229896072</v>
      </c>
      <c r="AJ34" s="3">
        <v>1.1905988113689934</v>
      </c>
      <c r="AK34" s="3">
        <v>1075.9065200853727</v>
      </c>
      <c r="AL34" s="3">
        <v>0.79049401793416096</v>
      </c>
      <c r="AM34" s="3">
        <v>197.72242663997446</v>
      </c>
      <c r="AN34" s="3">
        <v>0</v>
      </c>
      <c r="AO34" s="3">
        <v>18.048877381547015</v>
      </c>
      <c r="AP34" s="3">
        <v>6.6684132239138716</v>
      </c>
      <c r="AQ34" s="3">
        <v>1162.5208171453878</v>
      </c>
      <c r="AR34" s="3">
        <v>11.692245597108853</v>
      </c>
      <c r="AS34" s="3">
        <v>32.729985276632632</v>
      </c>
      <c r="AT34" s="3">
        <v>538.63820765263927</v>
      </c>
      <c r="AU34" s="3">
        <v>588.26180084103373</v>
      </c>
      <c r="AV34" s="3">
        <v>18.639760619533558</v>
      </c>
      <c r="AW34" s="3">
        <v>715.91466108461623</v>
      </c>
      <c r="AX34" s="3">
        <v>202.55901350277611</v>
      </c>
      <c r="AY34" s="3">
        <v>140.89341423559483</v>
      </c>
      <c r="AZ34" s="3">
        <v>25.837230733662583</v>
      </c>
      <c r="BA34" s="3">
        <v>3.1284131972321765</v>
      </c>
      <c r="BB34" s="3">
        <v>0</v>
      </c>
      <c r="BC34" s="3">
        <v>785.24231130775149</v>
      </c>
      <c r="BD34" s="3">
        <v>6.5447605283710981</v>
      </c>
      <c r="BE34" s="3">
        <v>35.331991284268426</v>
      </c>
      <c r="BF34" s="3">
        <v>10.240209658020852</v>
      </c>
      <c r="BG34" s="3">
        <v>19.180299545763397</v>
      </c>
      <c r="BH34" s="3">
        <v>9.9805389973810277E-2</v>
      </c>
      <c r="BI34" s="3">
        <v>8.5735479688121803</v>
      </c>
      <c r="BJ34" s="3">
        <v>43.359700925613218</v>
      </c>
      <c r="BK34" s="3">
        <v>3.3580539175258997</v>
      </c>
      <c r="BL34" s="3">
        <v>1.0192515046882924</v>
      </c>
      <c r="BM34" s="3">
        <v>285.19346023339307</v>
      </c>
      <c r="BN34" s="3">
        <v>336.80167918524887</v>
      </c>
      <c r="BO34" s="3">
        <v>28.209596021004657</v>
      </c>
      <c r="BP34" s="3">
        <v>10.611167744649173</v>
      </c>
      <c r="BQ34" s="3">
        <v>113.06449187015399</v>
      </c>
      <c r="BR34" s="3">
        <v>34.065434388494587</v>
      </c>
      <c r="BS34" s="3">
        <v>44.049506320033977</v>
      </c>
      <c r="BT34" s="3">
        <v>141.30235136442556</v>
      </c>
      <c r="BU34" s="3">
        <v>8.5558832980203547</v>
      </c>
      <c r="BV34" s="3">
        <v>34.529131996779988</v>
      </c>
      <c r="BW34" s="3">
        <v>91.309566556482125</v>
      </c>
      <c r="BX34" s="3">
        <v>10.336482113836297</v>
      </c>
      <c r="BY34" s="3">
        <v>245.56277131193406</v>
      </c>
      <c r="BZ34" s="3">
        <v>2757.5010387479142</v>
      </c>
      <c r="CA34" s="3">
        <v>0.36300898477200017</v>
      </c>
      <c r="CB34" s="3">
        <v>58.904611222419064</v>
      </c>
      <c r="CC34" s="3">
        <v>76.43238081560726</v>
      </c>
      <c r="CD34" s="3">
        <v>60.991692076473178</v>
      </c>
      <c r="CE34" s="3">
        <v>3.967485059843856</v>
      </c>
      <c r="CF34" s="3">
        <v>2.0499850453912711</v>
      </c>
      <c r="CG34" s="3">
        <v>8.7060329997508656</v>
      </c>
      <c r="CH34" s="3">
        <v>4.0566916473425714</v>
      </c>
      <c r="CI34" s="3">
        <v>1.4697006098798255</v>
      </c>
      <c r="CJ34" s="3">
        <v>0.76841317944437992</v>
      </c>
      <c r="CK34" s="3">
        <v>69.554641242810249</v>
      </c>
      <c r="CL34" s="3">
        <v>12.413847398954896</v>
      </c>
      <c r="CM34" s="3">
        <v>34.325988282674004</v>
      </c>
      <c r="CN34" s="3">
        <v>80.369835935105016</v>
      </c>
      <c r="CO34" s="3">
        <v>2.5613772648145998</v>
      </c>
      <c r="CP34" s="3">
        <v>176.41000132963782</v>
      </c>
      <c r="CQ34" s="3">
        <v>4.2792664993195642</v>
      </c>
      <c r="CR34" s="3">
        <v>58.855150144201957</v>
      </c>
      <c r="CS34" s="3">
        <v>151.90115383952048</v>
      </c>
      <c r="CT34" s="3">
        <v>16.5782935381276</v>
      </c>
      <c r="CU34" s="3">
        <v>13.869416272201262</v>
      </c>
      <c r="CV34" s="3">
        <v>271.29224755376652</v>
      </c>
      <c r="CW34" s="3">
        <v>44.274730872629746</v>
      </c>
      <c r="CX34" s="3">
        <v>195.08509129075503</v>
      </c>
      <c r="CY34" s="3">
        <v>1.4714670769590079</v>
      </c>
      <c r="CZ34" s="3">
        <v>1.7329042046780154</v>
      </c>
      <c r="DA34" s="3">
        <v>43.296991344302242</v>
      </c>
    </row>
    <row r="35" spans="1:105">
      <c r="A35" s="3" t="s">
        <v>322</v>
      </c>
      <c r="B35" s="5">
        <v>4</v>
      </c>
      <c r="C35" s="8">
        <v>1.2913337584067726</v>
      </c>
      <c r="D35" s="3">
        <v>7.8717062369231465</v>
      </c>
      <c r="E35" s="3">
        <v>7.6912726360177768</v>
      </c>
      <c r="F35" s="3">
        <v>4.1128019502507458</v>
      </c>
      <c r="G35" s="3">
        <v>0.42204425962844228</v>
      </c>
      <c r="H35" s="3">
        <v>3.5304583112771892</v>
      </c>
      <c r="I35" s="3">
        <v>3.9501793914948324</v>
      </c>
      <c r="J35" s="3">
        <v>0</v>
      </c>
      <c r="K35" s="3">
        <v>7.8368585457611655</v>
      </c>
      <c r="L35" s="3">
        <v>5.1171898488527452</v>
      </c>
      <c r="M35" s="3">
        <v>1.3397001268939541</v>
      </c>
      <c r="N35" s="3">
        <v>29.453268570106736</v>
      </c>
      <c r="O35" s="3">
        <v>29.453268570106736</v>
      </c>
      <c r="P35" s="3">
        <v>0.53820323016838045</v>
      </c>
      <c r="Q35" s="3">
        <v>0.15952498620818181</v>
      </c>
      <c r="R35" s="3">
        <v>13.088018407303306</v>
      </c>
      <c r="S35" s="3">
        <v>13.842277322675972</v>
      </c>
      <c r="T35" s="3">
        <v>9.9122321527413959E-2</v>
      </c>
      <c r="U35" s="3">
        <v>20.213984053360051</v>
      </c>
      <c r="V35" s="3">
        <v>136.54564426283432</v>
      </c>
      <c r="W35" s="3">
        <v>2.3549295294130141</v>
      </c>
      <c r="X35" s="3">
        <v>56.573290618634587</v>
      </c>
      <c r="Y35" s="3">
        <v>3540.1374510957135</v>
      </c>
      <c r="Z35" s="3">
        <v>9.6427433410887389</v>
      </c>
      <c r="AA35" s="3">
        <v>430.00734425552349</v>
      </c>
      <c r="AB35" s="3">
        <v>0.11073821858140777</v>
      </c>
      <c r="AC35" s="3">
        <v>289.75468004619125</v>
      </c>
      <c r="AD35" s="3">
        <v>0.66442931148844664</v>
      </c>
      <c r="AE35" s="3">
        <v>1.0493027005441087</v>
      </c>
      <c r="AF35" s="3">
        <v>0.78833221339771409</v>
      </c>
      <c r="AG35" s="3">
        <v>73.494555053755846</v>
      </c>
      <c r="AH35" s="3">
        <v>1.7447077375098723</v>
      </c>
      <c r="AI35" s="3">
        <v>2.0885382903080894</v>
      </c>
      <c r="AJ35" s="3">
        <v>1.271553530843857</v>
      </c>
      <c r="AK35" s="3">
        <v>2772.9980546764427</v>
      </c>
      <c r="AL35" s="3">
        <v>1.3187915121967653</v>
      </c>
      <c r="AM35" s="3">
        <v>179.43308497245337</v>
      </c>
      <c r="AN35" s="3">
        <v>0</v>
      </c>
      <c r="AO35" s="3">
        <v>40.645572578198255</v>
      </c>
      <c r="AP35" s="3">
        <v>3.9796063306982838</v>
      </c>
      <c r="AQ35" s="3">
        <v>2536.3063411591693</v>
      </c>
      <c r="AR35" s="3">
        <v>15.27025826718028</v>
      </c>
      <c r="AS35" s="3">
        <v>46.012117017143396</v>
      </c>
      <c r="AT35" s="3">
        <v>531.05248394194177</v>
      </c>
      <c r="AU35" s="3">
        <v>527.77525218644178</v>
      </c>
      <c r="AV35" s="3">
        <v>11.321627661959312</v>
      </c>
      <c r="AW35" s="3">
        <v>232.7399853395049</v>
      </c>
      <c r="AX35" s="3">
        <v>154.56577255926339</v>
      </c>
      <c r="AY35" s="3">
        <v>108.42820385393686</v>
      </c>
      <c r="AZ35" s="3">
        <v>41.869113734552265</v>
      </c>
      <c r="BA35" s="3">
        <v>4.0779542590887647</v>
      </c>
      <c r="BB35" s="3">
        <v>0.44605044687336276</v>
      </c>
      <c r="BC35" s="3">
        <v>701.9045185640415</v>
      </c>
      <c r="BD35" s="3">
        <v>6.4197191051739182</v>
      </c>
      <c r="BE35" s="3">
        <v>33.020897751956703</v>
      </c>
      <c r="BF35" s="3">
        <v>20.557040213021335</v>
      </c>
      <c r="BG35" s="3">
        <v>16.633964581319155</v>
      </c>
      <c r="BH35" s="3">
        <v>0.17036649012524274</v>
      </c>
      <c r="BI35" s="3">
        <v>9.5505905577937202</v>
      </c>
      <c r="BJ35" s="3">
        <v>37.898800121497175</v>
      </c>
      <c r="BK35" s="3">
        <v>4.3427967119198234</v>
      </c>
      <c r="BL35" s="3">
        <v>0.95018037901669472</v>
      </c>
      <c r="BM35" s="3">
        <v>423.73863181205144</v>
      </c>
      <c r="BN35" s="3">
        <v>282.96867298724806</v>
      </c>
      <c r="BO35" s="3">
        <v>29.455591749517534</v>
      </c>
      <c r="BP35" s="3">
        <v>6.3020113483601152</v>
      </c>
      <c r="BQ35" s="3">
        <v>117.50254263251685</v>
      </c>
      <c r="BR35" s="3">
        <v>44.564776244215771</v>
      </c>
      <c r="BS35" s="3">
        <v>43.702876682809425</v>
      </c>
      <c r="BT35" s="3">
        <v>151.53712100071874</v>
      </c>
      <c r="BU35" s="3">
        <v>12.716309701575504</v>
      </c>
      <c r="BV35" s="3">
        <v>31.462044367310735</v>
      </c>
      <c r="BW35" s="3">
        <v>95.264294919214137</v>
      </c>
      <c r="BX35" s="3">
        <v>10.104281650700759</v>
      </c>
      <c r="BY35" s="3">
        <v>253.26295225450119</v>
      </c>
      <c r="BZ35" s="3">
        <v>2509.9916879730517</v>
      </c>
      <c r="CA35" s="3">
        <v>0.197470249917895</v>
      </c>
      <c r="CB35" s="3">
        <v>52.379951782142811</v>
      </c>
      <c r="CC35" s="3">
        <v>61.979329107563309</v>
      </c>
      <c r="CD35" s="3">
        <v>57.911441959254667</v>
      </c>
      <c r="CE35" s="3">
        <v>3.6187391288875421</v>
      </c>
      <c r="CF35" s="3">
        <v>0.48631888999387468</v>
      </c>
      <c r="CG35" s="3">
        <v>7.3706738773275475</v>
      </c>
      <c r="CH35" s="3">
        <v>2.2472888833793383</v>
      </c>
      <c r="CI35" s="3">
        <v>1.5727924611107638</v>
      </c>
      <c r="CJ35" s="3">
        <v>0.72483197616921458</v>
      </c>
      <c r="CK35" s="3">
        <v>75.353098582394864</v>
      </c>
      <c r="CL35" s="3">
        <v>12.052654783223991</v>
      </c>
      <c r="CM35" s="3">
        <v>37.966946717547273</v>
      </c>
      <c r="CN35" s="3">
        <v>64.562704612371533</v>
      </c>
      <c r="CO35" s="3">
        <v>2.8505411370500839</v>
      </c>
      <c r="CP35" s="3">
        <v>165.16566581760122</v>
      </c>
      <c r="CQ35" s="3">
        <v>2.5307167714967873</v>
      </c>
      <c r="CR35" s="3">
        <v>42.076651095250291</v>
      </c>
      <c r="CS35" s="3">
        <v>153.18270641670119</v>
      </c>
      <c r="CT35" s="3">
        <v>22.760963080732427</v>
      </c>
      <c r="CU35" s="3">
        <v>10.036909447787595</v>
      </c>
      <c r="CV35" s="3">
        <v>278.91395052226727</v>
      </c>
      <c r="CW35" s="3">
        <v>95.022684260491076</v>
      </c>
      <c r="CX35" s="3">
        <v>156.78905525539784</v>
      </c>
      <c r="CY35" s="3">
        <v>1.826019016887829</v>
      </c>
      <c r="CZ35" s="3">
        <v>3.2679390378569284</v>
      </c>
      <c r="DA35" s="3">
        <v>46.463588215975292</v>
      </c>
    </row>
    <row r="36" spans="1:105">
      <c r="A36" s="3" t="s">
        <v>322</v>
      </c>
      <c r="B36" s="5">
        <v>5</v>
      </c>
      <c r="C36" s="8">
        <v>0.41759429230837009</v>
      </c>
      <c r="D36" s="3">
        <v>28.206803150704623</v>
      </c>
      <c r="E36" s="3">
        <v>23.060660017088509</v>
      </c>
      <c r="F36" s="3">
        <v>4.3654811226534109</v>
      </c>
      <c r="G36" s="3">
        <v>0</v>
      </c>
      <c r="H36" s="3">
        <v>2.0881511458879727</v>
      </c>
      <c r="I36" s="3">
        <v>1.9708123773690382</v>
      </c>
      <c r="J36" s="3">
        <v>0</v>
      </c>
      <c r="K36" s="3">
        <v>3.3860616058321025</v>
      </c>
      <c r="L36" s="3">
        <v>3.0388346377658682</v>
      </c>
      <c r="M36" s="3">
        <v>4.8348361967291478</v>
      </c>
      <c r="N36" s="3">
        <v>45.304737992035044</v>
      </c>
      <c r="O36" s="3">
        <v>45.304737992035044</v>
      </c>
      <c r="P36" s="3">
        <v>2.3491700391239694</v>
      </c>
      <c r="Q36" s="3">
        <v>0.61064053004751495</v>
      </c>
      <c r="R36" s="3">
        <v>37.019184133351111</v>
      </c>
      <c r="S36" s="3">
        <v>7.8497241470421724</v>
      </c>
      <c r="T36" s="3">
        <v>0.42385636791533388</v>
      </c>
      <c r="U36" s="3">
        <v>231.93564132451789</v>
      </c>
      <c r="V36" s="3">
        <v>96.174686148110965</v>
      </c>
      <c r="W36" s="3">
        <v>2.3611433828503912</v>
      </c>
      <c r="X36" s="3">
        <v>39.818551896588545</v>
      </c>
      <c r="Y36" s="3">
        <v>5287.0454425886492</v>
      </c>
      <c r="Z36" s="3">
        <v>10.390467685788892</v>
      </c>
      <c r="AA36" s="3">
        <v>501.92017434285913</v>
      </c>
      <c r="AB36" s="3">
        <v>0</v>
      </c>
      <c r="AC36" s="3">
        <v>292.23340033077835</v>
      </c>
      <c r="AD36" s="3">
        <v>1.8510789401048198</v>
      </c>
      <c r="AE36" s="3">
        <v>3.1058853626338307</v>
      </c>
      <c r="AF36" s="3">
        <v>3.2040667811904902</v>
      </c>
      <c r="AG36" s="3">
        <v>271.53148902779498</v>
      </c>
      <c r="AH36" s="3">
        <v>1.3458038348498174</v>
      </c>
      <c r="AI36" s="3">
        <v>2.0618097896898444</v>
      </c>
      <c r="AJ36" s="3">
        <v>4.5259239285874635</v>
      </c>
      <c r="AK36" s="3">
        <v>2407.8011086835118</v>
      </c>
      <c r="AL36" s="3">
        <v>5.972303850739225</v>
      </c>
      <c r="AM36" s="3">
        <v>182.85211605242412</v>
      </c>
      <c r="AN36" s="3">
        <v>0</v>
      </c>
      <c r="AO36" s="3">
        <v>29.064094561516427</v>
      </c>
      <c r="AP36" s="3">
        <v>8.896194388731443</v>
      </c>
      <c r="AQ36" s="3">
        <v>3216.9572830463562</v>
      </c>
      <c r="AR36" s="3">
        <v>91.840335719146239</v>
      </c>
      <c r="AS36" s="3">
        <v>429.43834076059176</v>
      </c>
      <c r="AT36" s="3">
        <v>778.10689941148689</v>
      </c>
      <c r="AU36" s="3">
        <v>452.72409963973701</v>
      </c>
      <c r="AV36" s="3">
        <v>7.4114997666551332</v>
      </c>
      <c r="AW36" s="3">
        <v>355.08627088825733</v>
      </c>
      <c r="AX36" s="3">
        <v>239.25135434136163</v>
      </c>
      <c r="AY36" s="3">
        <v>61.05447432977035</v>
      </c>
      <c r="AZ36" s="3">
        <v>31.327056525810161</v>
      </c>
      <c r="BA36" s="3">
        <v>5.972303850739225</v>
      </c>
      <c r="BB36" s="3">
        <v>0</v>
      </c>
      <c r="BC36" s="3">
        <v>1178.933738003421</v>
      </c>
      <c r="BD36" s="3">
        <v>7.0642727985888989</v>
      </c>
      <c r="BE36" s="3">
        <v>25.278123275221834</v>
      </c>
      <c r="BF36" s="3">
        <v>15.321090632329414</v>
      </c>
      <c r="BG36" s="3">
        <v>8.9033783949672962</v>
      </c>
      <c r="BH36" s="3">
        <v>0.40709368669834334</v>
      </c>
      <c r="BI36" s="3">
        <v>11.132814996827047</v>
      </c>
      <c r="BJ36" s="3">
        <v>31.010960251432621</v>
      </c>
      <c r="BK36" s="3">
        <v>7.7395693847590916</v>
      </c>
      <c r="BL36" s="3">
        <v>2.6101889323599661</v>
      </c>
      <c r="BM36" s="3">
        <v>500.30377293979222</v>
      </c>
      <c r="BN36" s="3">
        <v>293.37326265353374</v>
      </c>
      <c r="BO36" s="3">
        <v>46.075821328016609</v>
      </c>
      <c r="BP36" s="3">
        <v>5.3185592832765911</v>
      </c>
      <c r="BQ36" s="3">
        <v>127.33890519924179</v>
      </c>
      <c r="BR36" s="3">
        <v>117.44892328121732</v>
      </c>
      <c r="BS36" s="3">
        <v>66.614895156320671</v>
      </c>
      <c r="BT36" s="3">
        <v>411.14307154661918</v>
      </c>
      <c r="BU36" s="3">
        <v>16.061043274622286</v>
      </c>
      <c r="BV36" s="3">
        <v>75.573350932429506</v>
      </c>
      <c r="BW36" s="3">
        <v>225.15633410661783</v>
      </c>
      <c r="BX36" s="3">
        <v>9.5714909749016357</v>
      </c>
      <c r="BY36" s="3">
        <v>381.63117392973453</v>
      </c>
      <c r="BZ36" s="3">
        <v>3160.1629244144465</v>
      </c>
      <c r="CA36" s="3">
        <v>0.102970756047228</v>
      </c>
      <c r="CB36" s="3">
        <v>94.917485056836668</v>
      </c>
      <c r="CC36" s="3">
        <v>78.138041158629079</v>
      </c>
      <c r="CD36" s="3">
        <v>50.644849294019195</v>
      </c>
      <c r="CE36" s="3">
        <v>2.674844988482644</v>
      </c>
      <c r="CF36" s="3">
        <v>4.1954596417382204</v>
      </c>
      <c r="CG36" s="3">
        <v>8.0293243029385</v>
      </c>
      <c r="CH36" s="3">
        <v>1.9899697273313133</v>
      </c>
      <c r="CI36" s="3">
        <v>3.6470804990680987</v>
      </c>
      <c r="CJ36" s="3">
        <v>0</v>
      </c>
      <c r="CK36" s="3">
        <v>76.571927799213086</v>
      </c>
      <c r="CL36" s="3">
        <v>14.890050258178228</v>
      </c>
      <c r="CM36" s="3">
        <v>99.472145010367541</v>
      </c>
      <c r="CN36" s="3">
        <v>72.156158632908713</v>
      </c>
      <c r="CO36" s="3">
        <v>1.5158253157650077</v>
      </c>
      <c r="CP36" s="3">
        <v>196.3676264508091</v>
      </c>
      <c r="CQ36" s="3">
        <v>0.92673680442505213</v>
      </c>
      <c r="CR36" s="3">
        <v>91.177012476702487</v>
      </c>
      <c r="CS36" s="3">
        <v>163.07454688512047</v>
      </c>
      <c r="CT36" s="3">
        <v>86.598405835718751</v>
      </c>
      <c r="CU36" s="3">
        <v>18.00790896453848</v>
      </c>
      <c r="CV36" s="3">
        <v>350.94828329640592</v>
      </c>
      <c r="CW36" s="3">
        <v>88.554850200616087</v>
      </c>
      <c r="CX36" s="3">
        <v>130.45197456811147</v>
      </c>
      <c r="CY36" s="3">
        <v>1.7097934841330418</v>
      </c>
      <c r="CZ36" s="3">
        <v>3.2830908497848745</v>
      </c>
      <c r="DA36" s="3">
        <v>171.98989862381418</v>
      </c>
    </row>
    <row r="37" spans="1:105">
      <c r="A37" s="3" t="s">
        <v>322</v>
      </c>
      <c r="B37" s="5">
        <v>6</v>
      </c>
      <c r="C37" s="8">
        <v>1.0126800857365346</v>
      </c>
      <c r="D37" s="3">
        <v>8.2967959164409972</v>
      </c>
      <c r="E37" s="3">
        <v>7.9729029075630349</v>
      </c>
      <c r="F37" s="3">
        <v>4.5414144750907113</v>
      </c>
      <c r="G37" s="3">
        <v>0</v>
      </c>
      <c r="H37" s="3">
        <v>2.598056421822931</v>
      </c>
      <c r="I37" s="3">
        <v>2.073705239767448</v>
      </c>
      <c r="J37" s="3">
        <v>0</v>
      </c>
      <c r="K37" s="3">
        <v>4.882094621623934</v>
      </c>
      <c r="L37" s="3">
        <v>2.5832442415388779</v>
      </c>
      <c r="M37" s="3">
        <v>3.5154241207486256</v>
      </c>
      <c r="N37" s="3">
        <v>37.41556739751838</v>
      </c>
      <c r="O37" s="3">
        <v>37.41556739751838</v>
      </c>
      <c r="P37" s="3">
        <v>0.71098465363455354</v>
      </c>
      <c r="Q37" s="3">
        <v>9.7760389874751122E-2</v>
      </c>
      <c r="R37" s="3">
        <v>19.149186671223976</v>
      </c>
      <c r="S37" s="3">
        <v>7.8079939670672429</v>
      </c>
      <c r="T37" s="3">
        <v>0.2310700124312299</v>
      </c>
      <c r="U37" s="3">
        <v>94.939163269981776</v>
      </c>
      <c r="V37" s="3">
        <v>105.47457336668602</v>
      </c>
      <c r="W37" s="3">
        <v>1.0220404395996707</v>
      </c>
      <c r="X37" s="3">
        <v>91.319066408559181</v>
      </c>
      <c r="Y37" s="3">
        <v>5341.5812912581778</v>
      </c>
      <c r="Z37" s="3">
        <v>9.9942717769934948</v>
      </c>
      <c r="AA37" s="3">
        <v>433.52091759629781</v>
      </c>
      <c r="AB37" s="3">
        <v>0</v>
      </c>
      <c r="AC37" s="3">
        <v>265.73742664671363</v>
      </c>
      <c r="AD37" s="3">
        <v>0.77319581082757705</v>
      </c>
      <c r="AE37" s="3">
        <v>1.1879368587810666</v>
      </c>
      <c r="AF37" s="3">
        <v>1.0556147149101913</v>
      </c>
      <c r="AG37" s="3">
        <v>98.979926051471494</v>
      </c>
      <c r="AH37" s="3">
        <v>1.3400085763640126</v>
      </c>
      <c r="AI37" s="3">
        <v>2.7175413427809598</v>
      </c>
      <c r="AJ37" s="3">
        <v>1.8278230470521646</v>
      </c>
      <c r="AK37" s="3">
        <v>2906.2317324621426</v>
      </c>
      <c r="AL37" s="3">
        <v>3.7020575923276962</v>
      </c>
      <c r="AM37" s="3">
        <v>153.3850642347989</v>
      </c>
      <c r="AN37" s="3">
        <v>0</v>
      </c>
      <c r="AO37" s="3">
        <v>46.829201707376988</v>
      </c>
      <c r="AP37" s="3">
        <v>0.52040126731306902</v>
      </c>
      <c r="AQ37" s="3">
        <v>4231.1368223298487</v>
      </c>
      <c r="AR37" s="3">
        <v>70.977992963811715</v>
      </c>
      <c r="AS37" s="3">
        <v>347.96280183954974</v>
      </c>
      <c r="AT37" s="3">
        <v>745.149441199065</v>
      </c>
      <c r="AU37" s="3">
        <v>409.01070914093219</v>
      </c>
      <c r="AV37" s="3">
        <v>7.0752847823494109</v>
      </c>
      <c r="AW37" s="3">
        <v>256.25960622229076</v>
      </c>
      <c r="AX37" s="3">
        <v>165.98924217784256</v>
      </c>
      <c r="AY37" s="3">
        <v>66.683448160121898</v>
      </c>
      <c r="AZ37" s="3">
        <v>83.871502161737226</v>
      </c>
      <c r="BA37" s="3">
        <v>3.7721685790055477</v>
      </c>
      <c r="BB37" s="3">
        <v>0</v>
      </c>
      <c r="BC37" s="3">
        <v>795.46148023056571</v>
      </c>
      <c r="BD37" s="3">
        <v>8.6206889253189622</v>
      </c>
      <c r="BE37" s="3">
        <v>23.889084362121</v>
      </c>
      <c r="BF37" s="3">
        <v>61.270090005643254</v>
      </c>
      <c r="BG37" s="3">
        <v>7.7319581082757693</v>
      </c>
      <c r="BH37" s="3">
        <v>0.2310700124312299</v>
      </c>
      <c r="BI37" s="3">
        <v>7.5423622006398885</v>
      </c>
      <c r="BJ37" s="3">
        <v>31.878774407339296</v>
      </c>
      <c r="BK37" s="3">
        <v>6.2635773027832959</v>
      </c>
      <c r="BL37" s="3">
        <v>1.0852390754782977</v>
      </c>
      <c r="BM37" s="3">
        <v>700.41270682648189</v>
      </c>
      <c r="BN37" s="3">
        <v>254.97884636706294</v>
      </c>
      <c r="BO37" s="3">
        <v>38.985658507628017</v>
      </c>
      <c r="BP37" s="3">
        <v>3.3939642424193894</v>
      </c>
      <c r="BQ37" s="3">
        <v>143.40264220203264</v>
      </c>
      <c r="BR37" s="3">
        <v>113.30429186483654</v>
      </c>
      <c r="BS37" s="3">
        <v>49.510206338790617</v>
      </c>
      <c r="BT37" s="3">
        <v>196.77685263758991</v>
      </c>
      <c r="BU37" s="3">
        <v>19.616264089514452</v>
      </c>
      <c r="BV37" s="3">
        <v>43.869728086623162</v>
      </c>
      <c r="BW37" s="3">
        <v>104.11876513135233</v>
      </c>
      <c r="BX37" s="3">
        <v>7.8563804226618172</v>
      </c>
      <c r="BY37" s="3">
        <v>386.06861683830499</v>
      </c>
      <c r="BZ37" s="3">
        <v>2782.1540481373713</v>
      </c>
      <c r="CA37" s="3">
        <v>3.7524190052934767E-2</v>
      </c>
      <c r="CB37" s="3">
        <v>62.306942625526979</v>
      </c>
      <c r="CC37" s="3">
        <v>64.188089521601725</v>
      </c>
      <c r="CD37" s="3">
        <v>54.808029487053645</v>
      </c>
      <c r="CE37" s="3">
        <v>2.7086540346105283</v>
      </c>
      <c r="CF37" s="3">
        <v>1.345933448477634</v>
      </c>
      <c r="CG37" s="3">
        <v>7.3942403977993569</v>
      </c>
      <c r="CH37" s="3">
        <v>2.0983922069075365</v>
      </c>
      <c r="CI37" s="3">
        <v>2.3492117930508374</v>
      </c>
      <c r="CJ37" s="3">
        <v>0.54311327708195067</v>
      </c>
      <c r="CK37" s="3">
        <v>72.787053915837419</v>
      </c>
      <c r="CL37" s="3">
        <v>20.92368586925355</v>
      </c>
      <c r="CM37" s="3">
        <v>64.498157828881247</v>
      </c>
      <c r="CN37" s="3">
        <v>59.488678456814455</v>
      </c>
      <c r="CO37" s="3">
        <v>1.8762095026467385</v>
      </c>
      <c r="CP37" s="3">
        <v>175.15304438024347</v>
      </c>
      <c r="CQ37" s="3">
        <v>0</v>
      </c>
      <c r="CR37" s="3">
        <v>19.045501409235602</v>
      </c>
      <c r="CS37" s="3">
        <v>186.68284551335049</v>
      </c>
      <c r="CT37" s="3">
        <v>30.923882518360664</v>
      </c>
      <c r="CU37" s="3">
        <v>12.54887913664987</v>
      </c>
      <c r="CV37" s="3">
        <v>295.56915773879678</v>
      </c>
      <c r="CW37" s="3">
        <v>90.88457578689362</v>
      </c>
      <c r="CX37" s="3">
        <v>132.64504940106761</v>
      </c>
      <c r="CY37" s="3">
        <v>3.2804041935749817</v>
      </c>
      <c r="CZ37" s="3">
        <v>2.2307143507784115</v>
      </c>
      <c r="DA37" s="3">
        <v>64.243388327995547</v>
      </c>
    </row>
    <row r="38" spans="1:105">
      <c r="A38" s="3" t="s">
        <v>322</v>
      </c>
      <c r="B38" s="5">
        <v>7</v>
      </c>
      <c r="C38" s="8">
        <v>0.1634434931741931</v>
      </c>
      <c r="D38" s="3">
        <v>29.520906010358345</v>
      </c>
      <c r="E38" s="3">
        <v>27.061340369702581</v>
      </c>
      <c r="F38" s="3">
        <v>4.013619552910896</v>
      </c>
      <c r="G38" s="3">
        <v>0</v>
      </c>
      <c r="H38" s="3">
        <v>1.7804318443552907</v>
      </c>
      <c r="I38" s="3">
        <v>2.5207488655476968</v>
      </c>
      <c r="J38" s="3">
        <v>0</v>
      </c>
      <c r="K38" s="3">
        <v>5.0537343760737805</v>
      </c>
      <c r="L38" s="3">
        <v>0.1713130296974163</v>
      </c>
      <c r="M38" s="3">
        <v>0</v>
      </c>
      <c r="N38" s="3">
        <v>37.584855051115298</v>
      </c>
      <c r="O38" s="3">
        <v>37.584855051115298</v>
      </c>
      <c r="P38" s="3">
        <v>5.2434023732387773</v>
      </c>
      <c r="Q38" s="3">
        <v>0</v>
      </c>
      <c r="R38" s="3">
        <v>46.578789110229657</v>
      </c>
      <c r="S38" s="3">
        <v>12.077568593667849</v>
      </c>
      <c r="T38" s="3">
        <v>0</v>
      </c>
      <c r="U38" s="3">
        <v>291.83786441203785</v>
      </c>
      <c r="V38" s="3">
        <v>58.956155505867976</v>
      </c>
      <c r="W38" s="3">
        <v>0.69137044127885861</v>
      </c>
      <c r="X38" s="3">
        <v>37.150454154382565</v>
      </c>
      <c r="Y38" s="3">
        <v>5981.045687503406</v>
      </c>
      <c r="Z38" s="3">
        <v>13.350179671420083</v>
      </c>
      <c r="AA38" s="3">
        <v>885.17442444654989</v>
      </c>
      <c r="AB38" s="3">
        <v>0</v>
      </c>
      <c r="AC38" s="3">
        <v>355.46841829964961</v>
      </c>
      <c r="AD38" s="3">
        <v>3.1998826618481688</v>
      </c>
      <c r="AE38" s="3">
        <v>5.8980628795824748</v>
      </c>
      <c r="AF38" s="3">
        <v>6.4731851935666587</v>
      </c>
      <c r="AG38" s="3">
        <v>587.09587109553479</v>
      </c>
      <c r="AH38" s="3">
        <v>1.2481377877954616</v>
      </c>
      <c r="AI38" s="3">
        <v>2.8633749249425295</v>
      </c>
      <c r="AJ38" s="3">
        <v>11.967438788862367</v>
      </c>
      <c r="AK38" s="3">
        <v>7481.3746099809314</v>
      </c>
      <c r="AL38" s="3">
        <v>1.6641837170606155</v>
      </c>
      <c r="AM38" s="3">
        <v>159.79222845026504</v>
      </c>
      <c r="AN38" s="3">
        <v>0</v>
      </c>
      <c r="AO38" s="3">
        <v>82.780903278787221</v>
      </c>
      <c r="AP38" s="3">
        <v>11.465736344748505</v>
      </c>
      <c r="AQ38" s="3">
        <v>10651.797549043635</v>
      </c>
      <c r="AR38" s="3">
        <v>53.437428620615499</v>
      </c>
      <c r="AS38" s="3">
        <v>210.44582033829752</v>
      </c>
      <c r="AT38" s="3">
        <v>936.16452407148802</v>
      </c>
      <c r="AU38" s="3">
        <v>514.06757386452193</v>
      </c>
      <c r="AV38" s="3">
        <v>6.4242386136531113</v>
      </c>
      <c r="AW38" s="3">
        <v>493.77921649035648</v>
      </c>
      <c r="AX38" s="3">
        <v>273.60526339424143</v>
      </c>
      <c r="AY38" s="3">
        <v>60.95684695983423</v>
      </c>
      <c r="AZ38" s="3">
        <v>46.884705234689328</v>
      </c>
      <c r="BA38" s="3">
        <v>4.0319745203784763</v>
      </c>
      <c r="BB38" s="3">
        <v>0</v>
      </c>
      <c r="BC38" s="3">
        <v>2291.1832874306697</v>
      </c>
      <c r="BD38" s="3">
        <v>8.5656514848708145</v>
      </c>
      <c r="BE38" s="3">
        <v>23.488240036013611</v>
      </c>
      <c r="BF38" s="3">
        <v>43.128055226324555</v>
      </c>
      <c r="BG38" s="3">
        <v>9.5874113405661188</v>
      </c>
      <c r="BH38" s="3">
        <v>0</v>
      </c>
      <c r="BI38" s="3">
        <v>0</v>
      </c>
      <c r="BJ38" s="3">
        <v>26.584111215545491</v>
      </c>
      <c r="BK38" s="3">
        <v>8.4922316150004935</v>
      </c>
      <c r="BL38" s="3">
        <v>0</v>
      </c>
      <c r="BM38" s="3">
        <v>965.44681550476787</v>
      </c>
      <c r="BN38" s="3">
        <v>255.7948266281993</v>
      </c>
      <c r="BO38" s="3">
        <v>96.681731974234722</v>
      </c>
      <c r="BP38" s="3">
        <v>15.283569578005212</v>
      </c>
      <c r="BQ38" s="3">
        <v>129.40863896893043</v>
      </c>
      <c r="BR38" s="3">
        <v>300.58094724909529</v>
      </c>
      <c r="BS38" s="3">
        <v>72.489884851963865</v>
      </c>
      <c r="BT38" s="3">
        <v>559.5450649266968</v>
      </c>
      <c r="BU38" s="3">
        <v>18.214246050328867</v>
      </c>
      <c r="BV38" s="3">
        <v>96.877518293888912</v>
      </c>
      <c r="BW38" s="3">
        <v>307.09084237759708</v>
      </c>
      <c r="BX38" s="3">
        <v>15.014363388480701</v>
      </c>
      <c r="BY38" s="3">
        <v>499.12663034591151</v>
      </c>
      <c r="BZ38" s="3">
        <v>2862.9588790132643</v>
      </c>
      <c r="CA38" s="3">
        <v>8.5656514848708148E-2</v>
      </c>
      <c r="CB38" s="3">
        <v>155.63788748010271</v>
      </c>
      <c r="CC38" s="3">
        <v>120.58601793951348</v>
      </c>
      <c r="CD38" s="3">
        <v>49.203549458093633</v>
      </c>
      <c r="CE38" s="3">
        <v>1.6335921046146484</v>
      </c>
      <c r="CF38" s="3">
        <v>12.726110777522354</v>
      </c>
      <c r="CG38" s="3">
        <v>0</v>
      </c>
      <c r="CH38" s="3">
        <v>0</v>
      </c>
      <c r="CI38" s="3">
        <v>5.1149176009657147</v>
      </c>
      <c r="CJ38" s="3">
        <v>0.34874438188402607</v>
      </c>
      <c r="CK38" s="3">
        <v>62.945301768822105</v>
      </c>
      <c r="CL38" s="3">
        <v>39.726267922333001</v>
      </c>
      <c r="CM38" s="3">
        <v>109.7565871336411</v>
      </c>
      <c r="CN38" s="3">
        <v>64.30968768391223</v>
      </c>
      <c r="CO38" s="3">
        <v>1.560172234744327</v>
      </c>
      <c r="CP38" s="3">
        <v>175.57138214989493</v>
      </c>
      <c r="CQ38" s="3">
        <v>0</v>
      </c>
      <c r="CR38" s="3">
        <v>94.038616658903152</v>
      </c>
      <c r="CS38" s="3">
        <v>255.45831889129366</v>
      </c>
      <c r="CT38" s="3">
        <v>120.23115523514026</v>
      </c>
      <c r="CU38" s="3">
        <v>15.106138225818601</v>
      </c>
      <c r="CV38" s="3">
        <v>502.62631080973017</v>
      </c>
      <c r="CW38" s="3">
        <v>75.720359126258003</v>
      </c>
      <c r="CX38" s="3">
        <v>118.1509255888145</v>
      </c>
      <c r="CY38" s="3">
        <v>0</v>
      </c>
      <c r="CZ38" s="3">
        <v>18.312139210155962</v>
      </c>
      <c r="DA38" s="3">
        <v>392.09881504245072</v>
      </c>
    </row>
    <row r="40" spans="1:105">
      <c r="A40" s="3" t="s">
        <v>323</v>
      </c>
      <c r="B40" s="5">
        <v>1</v>
      </c>
      <c r="C40" s="8">
        <v>1.0290690440539716</v>
      </c>
      <c r="D40" s="3">
        <v>16.285593368913972</v>
      </c>
      <c r="E40" s="3">
        <v>18.129007094126084</v>
      </c>
      <c r="F40" s="3">
        <v>9.5348315612974446</v>
      </c>
      <c r="G40" s="3">
        <v>0.41688164898049368</v>
      </c>
      <c r="H40" s="3">
        <v>8.3211131939859388</v>
      </c>
      <c r="I40" s="3">
        <v>17.472102677550762</v>
      </c>
      <c r="J40" s="3">
        <v>1.7734475743342681</v>
      </c>
      <c r="K40" s="3">
        <v>19.675064678107358</v>
      </c>
      <c r="L40" s="3">
        <v>8.9819046189433642</v>
      </c>
      <c r="M40" s="3">
        <v>4.028884188049247</v>
      </c>
      <c r="N40" s="3">
        <v>99.092476437034691</v>
      </c>
      <c r="O40" s="3">
        <v>99.092476437034691</v>
      </c>
      <c r="P40" s="3">
        <v>1.2623059720877885</v>
      </c>
      <c r="Q40" s="3">
        <v>0.21087020472906093</v>
      </c>
      <c r="R40" s="3">
        <v>13.225546020103774</v>
      </c>
      <c r="S40" s="3">
        <v>41.482153453797942</v>
      </c>
      <c r="T40" s="3">
        <v>0.13118653289595958</v>
      </c>
      <c r="U40" s="3">
        <v>23.754479975123935</v>
      </c>
      <c r="V40" s="3">
        <v>123.01506952468456</v>
      </c>
      <c r="W40" s="3">
        <v>1.5489728402678484</v>
      </c>
      <c r="X40" s="3">
        <v>47.601276399322806</v>
      </c>
      <c r="Y40" s="3">
        <v>2473.4064392539499</v>
      </c>
      <c r="Z40" s="3">
        <v>29.095229492132777</v>
      </c>
      <c r="AA40" s="3">
        <v>944.37006497790526</v>
      </c>
      <c r="AB40" s="3">
        <v>0.64329988723796472</v>
      </c>
      <c r="AC40" s="3">
        <v>267.06954366959451</v>
      </c>
      <c r="AD40" s="3">
        <v>0.97758260809878017</v>
      </c>
      <c r="AE40" s="3">
        <v>2.0261031191709309</v>
      </c>
      <c r="AF40" s="3">
        <v>1.6665548438264493</v>
      </c>
      <c r="AG40" s="3">
        <v>129.60549223653936</v>
      </c>
      <c r="AH40" s="3">
        <v>3.1047479452043762</v>
      </c>
      <c r="AI40" s="3">
        <v>3.0960021763446455</v>
      </c>
      <c r="AJ40" s="3">
        <v>2.3166569957330929</v>
      </c>
      <c r="AK40" s="3">
        <v>6543.1197633488018</v>
      </c>
      <c r="AL40" s="3">
        <v>0.64524339142901599</v>
      </c>
      <c r="AM40" s="3">
        <v>272.66877924401314</v>
      </c>
      <c r="AN40" s="3">
        <v>1.2350969134130709</v>
      </c>
      <c r="AO40" s="3">
        <v>164.43600259646439</v>
      </c>
      <c r="AP40" s="3">
        <v>10.539623228070944</v>
      </c>
      <c r="AQ40" s="3">
        <v>7691.3964575392311</v>
      </c>
      <c r="AR40" s="3">
        <v>15.480010881723228</v>
      </c>
      <c r="AS40" s="3">
        <v>48.493344823015327</v>
      </c>
      <c r="AT40" s="3">
        <v>562.033231241252</v>
      </c>
      <c r="AU40" s="3">
        <v>755.50129944364005</v>
      </c>
      <c r="AV40" s="3">
        <v>31.409942983674821</v>
      </c>
      <c r="AW40" s="3">
        <v>1234.0756019606738</v>
      </c>
      <c r="AX40" s="3">
        <v>275.71036330300836</v>
      </c>
      <c r="AY40" s="3">
        <v>231.56852436375678</v>
      </c>
      <c r="AZ40" s="3">
        <v>64.606938071021261</v>
      </c>
      <c r="BA40" s="3">
        <v>4.9170656033596689</v>
      </c>
      <c r="BB40" s="3">
        <v>1.3701704546911331</v>
      </c>
      <c r="BC40" s="3">
        <v>779.7154181599476</v>
      </c>
      <c r="BD40" s="3">
        <v>10.835035865110735</v>
      </c>
      <c r="BE40" s="3">
        <v>52.268601714132387</v>
      </c>
      <c r="BF40" s="3">
        <v>13.925207528882225</v>
      </c>
      <c r="BG40" s="3">
        <v>45.167037400031113</v>
      </c>
      <c r="BH40" s="3">
        <v>0.26917533046059855</v>
      </c>
      <c r="BI40" s="3">
        <v>20.579765879041716</v>
      </c>
      <c r="BJ40" s="3">
        <v>65.705989691060751</v>
      </c>
      <c r="BK40" s="3">
        <v>5.6808627504428122</v>
      </c>
      <c r="BL40" s="3">
        <v>0</v>
      </c>
      <c r="BM40" s="3">
        <v>535.38778878193943</v>
      </c>
      <c r="BN40" s="3">
        <v>466.70726592647469</v>
      </c>
      <c r="BO40" s="3">
        <v>116.21669186438729</v>
      </c>
      <c r="BP40" s="3">
        <v>6.3008405873881612</v>
      </c>
      <c r="BQ40" s="3">
        <v>125.60381710716483</v>
      </c>
      <c r="BR40" s="3">
        <v>121.47581420537198</v>
      </c>
      <c r="BS40" s="3">
        <v>73.147667238596</v>
      </c>
      <c r="BT40" s="3">
        <v>243.43750445850677</v>
      </c>
      <c r="BU40" s="3">
        <v>13.702676299006859</v>
      </c>
      <c r="BV40" s="3">
        <v>40.520118879227567</v>
      </c>
      <c r="BW40" s="3">
        <v>189.00966958811642</v>
      </c>
      <c r="BX40" s="3">
        <v>12.70663040109309</v>
      </c>
      <c r="BY40" s="3">
        <v>301.38211016260431</v>
      </c>
      <c r="BZ40" s="3">
        <v>2765.564678525825</v>
      </c>
      <c r="CA40" s="3">
        <v>0.56555971959591456</v>
      </c>
      <c r="CB40" s="3">
        <v>61.223297274401034</v>
      </c>
      <c r="CC40" s="3">
        <v>210.49413666809249</v>
      </c>
      <c r="CD40" s="3">
        <v>78.13469899283352</v>
      </c>
      <c r="CE40" s="3">
        <v>8.0315310695193016</v>
      </c>
      <c r="CF40" s="3">
        <v>0.82404577700573112</v>
      </c>
      <c r="CG40" s="3">
        <v>13.177930167423019</v>
      </c>
      <c r="CH40" s="3">
        <v>5.5020603648660966</v>
      </c>
      <c r="CI40" s="3">
        <v>0</v>
      </c>
      <c r="CJ40" s="3">
        <v>0.68216997105898969</v>
      </c>
      <c r="CK40" s="3">
        <v>61.955998354427358</v>
      </c>
      <c r="CL40" s="3">
        <v>42.755148698936509</v>
      </c>
      <c r="CM40" s="3">
        <v>36.68169810190134</v>
      </c>
      <c r="CN40" s="3">
        <v>92.250369932438758</v>
      </c>
      <c r="CO40" s="3">
        <v>4.7645005243621457</v>
      </c>
      <c r="CP40" s="3">
        <v>188.05346552611923</v>
      </c>
      <c r="CQ40" s="3">
        <v>0</v>
      </c>
      <c r="CR40" s="3">
        <v>72.230333260419812</v>
      </c>
      <c r="CS40" s="3">
        <v>227.98470263545823</v>
      </c>
      <c r="CT40" s="3">
        <v>29.117579790329867</v>
      </c>
      <c r="CU40" s="3">
        <v>36.568003106724845</v>
      </c>
      <c r="CV40" s="3">
        <v>253.26969216103507</v>
      </c>
      <c r="CW40" s="3">
        <v>229.70276034034757</v>
      </c>
      <c r="CX40" s="3">
        <v>259.66673620588023</v>
      </c>
      <c r="CY40" s="3">
        <v>5.0064667961480271</v>
      </c>
      <c r="CZ40" s="3">
        <v>5.6313033935710051</v>
      </c>
      <c r="DA40" s="3">
        <v>76.097906600611807</v>
      </c>
    </row>
    <row r="41" spans="1:105">
      <c r="A41" s="3" t="s">
        <v>323</v>
      </c>
      <c r="B41" s="5">
        <v>2</v>
      </c>
      <c r="C41" s="8">
        <v>1.0902982285692218</v>
      </c>
      <c r="D41" s="3">
        <v>13.312871304072251</v>
      </c>
      <c r="E41" s="3">
        <v>12.327819717398217</v>
      </c>
      <c r="F41" s="3">
        <v>11.683042002843425</v>
      </c>
      <c r="G41" s="3">
        <v>0.27423689424165365</v>
      </c>
      <c r="H41" s="3">
        <v>6.5330749086397963</v>
      </c>
      <c r="I41" s="3">
        <v>12.790078562541339</v>
      </c>
      <c r="J41" s="3">
        <v>0.65486669728608937</v>
      </c>
      <c r="K41" s="3">
        <v>15.073857380807953</v>
      </c>
      <c r="L41" s="3">
        <v>7.3383591666470593</v>
      </c>
      <c r="M41" s="3">
        <v>3.2027934270630589</v>
      </c>
      <c r="N41" s="3">
        <v>104.20359955009029</v>
      </c>
      <c r="O41" s="3">
        <v>104.20359955009029</v>
      </c>
      <c r="P41" s="3">
        <v>0.73007547764667668</v>
      </c>
      <c r="Q41" s="3">
        <v>0.18893913114976807</v>
      </c>
      <c r="R41" s="3">
        <v>15.758073846039638</v>
      </c>
      <c r="S41" s="3">
        <v>26.684442144035692</v>
      </c>
      <c r="T41" s="3">
        <v>8.4380582843585739E-2</v>
      </c>
      <c r="U41" s="3">
        <v>19.282797540255942</v>
      </c>
      <c r="V41" s="3">
        <v>97.748484962555992</v>
      </c>
      <c r="W41" s="3">
        <v>1.7362222100316067</v>
      </c>
      <c r="X41" s="3">
        <v>62.535183689580037</v>
      </c>
      <c r="Y41" s="3">
        <v>2571.0653530810782</v>
      </c>
      <c r="Z41" s="3">
        <v>17.024699768941723</v>
      </c>
      <c r="AA41" s="3">
        <v>994.17569578412053</v>
      </c>
      <c r="AB41" s="3">
        <v>0.22746070157836157</v>
      </c>
      <c r="AC41" s="3">
        <v>260.16551487223745</v>
      </c>
      <c r="AD41" s="3">
        <v>0.76034242584057143</v>
      </c>
      <c r="AE41" s="3">
        <v>1.3473377847524723</v>
      </c>
      <c r="AF41" s="3">
        <v>1.213429468500695</v>
      </c>
      <c r="AG41" s="3">
        <v>100.47526184075143</v>
      </c>
      <c r="AH41" s="3">
        <v>2.1489533217665371</v>
      </c>
      <c r="AI41" s="3">
        <v>2.7744702511070312</v>
      </c>
      <c r="AJ41" s="3">
        <v>1.6894460173683146</v>
      </c>
      <c r="AK41" s="3">
        <v>5117.5456896064788</v>
      </c>
      <c r="AL41" s="3">
        <v>0.84564018893245718</v>
      </c>
      <c r="AM41" s="3">
        <v>247.55245209761799</v>
      </c>
      <c r="AN41" s="3">
        <v>0.96487362121143705</v>
      </c>
      <c r="AO41" s="3">
        <v>121.71257049013434</v>
      </c>
      <c r="AP41" s="3">
        <v>17.621784110584922</v>
      </c>
      <c r="AQ41" s="3">
        <v>6302.4746990715048</v>
      </c>
      <c r="AR41" s="3">
        <v>15.083029183290952</v>
      </c>
      <c r="AS41" s="3">
        <v>49.871676001304074</v>
      </c>
      <c r="AT41" s="3">
        <v>582.15998464286395</v>
      </c>
      <c r="AU41" s="3">
        <v>654.87862062931731</v>
      </c>
      <c r="AV41" s="3">
        <v>28.421581534315596</v>
      </c>
      <c r="AW41" s="3">
        <v>1039.2413472843334</v>
      </c>
      <c r="AX41" s="3">
        <v>246.38946754277376</v>
      </c>
      <c r="AY41" s="3">
        <v>194.17989908855338</v>
      </c>
      <c r="AZ41" s="3">
        <v>64.597922068006383</v>
      </c>
      <c r="BA41" s="3">
        <v>12.260865559272329</v>
      </c>
      <c r="BB41" s="3">
        <v>0.73282701839157627</v>
      </c>
      <c r="BC41" s="3">
        <v>757.21484119386912</v>
      </c>
      <c r="BD41" s="3">
        <v>11.107052806911122</v>
      </c>
      <c r="BE41" s="3">
        <v>46.432250070179656</v>
      </c>
      <c r="BF41" s="3">
        <v>13.405506509150534</v>
      </c>
      <c r="BG41" s="3">
        <v>32.455340266338318</v>
      </c>
      <c r="BH41" s="3">
        <v>0.20177965462596589</v>
      </c>
      <c r="BI41" s="3">
        <v>14.242892075848294</v>
      </c>
      <c r="BJ41" s="3">
        <v>55.967255931504845</v>
      </c>
      <c r="BK41" s="3">
        <v>6.5239031061567978</v>
      </c>
      <c r="BL41" s="3">
        <v>1.5729641258342344</v>
      </c>
      <c r="BM41" s="3">
        <v>439.38345257027549</v>
      </c>
      <c r="BN41" s="3">
        <v>418.85328989233176</v>
      </c>
      <c r="BO41" s="3">
        <v>95.621543966748646</v>
      </c>
      <c r="BP41" s="3">
        <v>8.913157652977894</v>
      </c>
      <c r="BQ41" s="3">
        <v>124.04587704180915</v>
      </c>
      <c r="BR41" s="3">
        <v>53.256071117530496</v>
      </c>
      <c r="BS41" s="3">
        <v>64.143000664849666</v>
      </c>
      <c r="BT41" s="3">
        <v>233.13162705359949</v>
      </c>
      <c r="BU41" s="3">
        <v>15.501263376515681</v>
      </c>
      <c r="BV41" s="3">
        <v>39.115903229491792</v>
      </c>
      <c r="BW41" s="3">
        <v>165.241945074445</v>
      </c>
      <c r="BX41" s="3">
        <v>11.693130985574724</v>
      </c>
      <c r="BY41" s="3">
        <v>315.0991086639084</v>
      </c>
      <c r="BZ41" s="3">
        <v>3093.5324956238433</v>
      </c>
      <c r="CA41" s="3">
        <v>0.42924035620432749</v>
      </c>
      <c r="CB41" s="3">
        <v>52.265516449366672</v>
      </c>
      <c r="CC41" s="3">
        <v>169.70310980217542</v>
      </c>
      <c r="CD41" s="3">
        <v>70.464206936132186</v>
      </c>
      <c r="CE41" s="3">
        <v>6.1524451055953602</v>
      </c>
      <c r="CF41" s="3">
        <v>0</v>
      </c>
      <c r="CG41" s="3">
        <v>12.197580122139639</v>
      </c>
      <c r="CH41" s="3">
        <v>5.4654770996187763</v>
      </c>
      <c r="CI41" s="3">
        <v>1.7738266002119003</v>
      </c>
      <c r="CJ41" s="3">
        <v>0.9061740853202469</v>
      </c>
      <c r="CK41" s="3">
        <v>57.285243948311717</v>
      </c>
      <c r="CL41" s="3">
        <v>32.337024014307637</v>
      </c>
      <c r="CM41" s="3">
        <v>37.390687182439784</v>
      </c>
      <c r="CN41" s="3">
        <v>98.763803497423908</v>
      </c>
      <c r="CO41" s="3">
        <v>3.7420954130633679</v>
      </c>
      <c r="CP41" s="3">
        <v>190.86154095020456</v>
      </c>
      <c r="CQ41" s="3">
        <v>6.3276265330206307</v>
      </c>
      <c r="CR41" s="3">
        <v>92.57283682139996</v>
      </c>
      <c r="CS41" s="3">
        <v>202.58585606422147</v>
      </c>
      <c r="CT41" s="3">
        <v>16.460633916237317</v>
      </c>
      <c r="CU41" s="3">
        <v>18.708642704820239</v>
      </c>
      <c r="CV41" s="3">
        <v>259.1190122089273</v>
      </c>
      <c r="CW41" s="3">
        <v>205.77489178756002</v>
      </c>
      <c r="CX41" s="3">
        <v>231.57242063148976</v>
      </c>
      <c r="CY41" s="3">
        <v>3.7274205290905704</v>
      </c>
      <c r="CZ41" s="3">
        <v>4.4364008610263506</v>
      </c>
      <c r="DA41" s="3">
        <v>55.715031363222387</v>
      </c>
    </row>
    <row r="42" spans="1:105">
      <c r="A42" s="3" t="s">
        <v>323</v>
      </c>
      <c r="B42" s="5">
        <v>3</v>
      </c>
      <c r="C42" s="8">
        <v>0.8745300875245936</v>
      </c>
      <c r="D42" s="3">
        <v>11.147701078638805</v>
      </c>
      <c r="E42" s="3">
        <v>7.3090681397742578</v>
      </c>
      <c r="F42" s="3">
        <v>5.6064394695421127</v>
      </c>
      <c r="G42" s="3">
        <v>0.50655775749687049</v>
      </c>
      <c r="H42" s="3">
        <v>2.5430800286073141</v>
      </c>
      <c r="I42" s="3">
        <v>6.460612482747897</v>
      </c>
      <c r="J42" s="3">
        <v>0</v>
      </c>
      <c r="K42" s="3">
        <v>6.1450144216437508</v>
      </c>
      <c r="L42" s="3">
        <v>3.0107597640841082</v>
      </c>
      <c r="M42" s="3">
        <v>1.9907834216750599</v>
      </c>
      <c r="N42" s="3">
        <v>60.61541021424177</v>
      </c>
      <c r="O42" s="3">
        <v>60.67029683356423</v>
      </c>
      <c r="P42" s="3">
        <v>0.85302954196989922</v>
      </c>
      <c r="Q42" s="3">
        <v>0.17037721414680293</v>
      </c>
      <c r="R42" s="3">
        <v>22.191346274812112</v>
      </c>
      <c r="S42" s="3">
        <v>14.730196460665203</v>
      </c>
      <c r="T42" s="3">
        <v>0.23555507459222419</v>
      </c>
      <c r="U42" s="3">
        <v>17.79012548789235</v>
      </c>
      <c r="V42" s="3">
        <v>4.1256442190715772</v>
      </c>
      <c r="W42" s="3">
        <v>1.6648941194479534</v>
      </c>
      <c r="X42" s="3">
        <v>16.029179784630092</v>
      </c>
      <c r="Y42" s="3">
        <v>3413.4548857543459</v>
      </c>
      <c r="Z42" s="3">
        <v>12.244289993852121</v>
      </c>
      <c r="AA42" s="3">
        <v>717.4870355530843</v>
      </c>
      <c r="AB42" s="3">
        <v>0</v>
      </c>
      <c r="AC42" s="3">
        <v>179.69307430555463</v>
      </c>
      <c r="AD42" s="3">
        <v>0</v>
      </c>
      <c r="AE42" s="3">
        <v>1.4430606996863444</v>
      </c>
      <c r="AF42" s="3">
        <v>1.1217452824027763</v>
      </c>
      <c r="AG42" s="3">
        <v>103.0839319149952</v>
      </c>
      <c r="AH42" s="3">
        <v>1.5299645136135729</v>
      </c>
      <c r="AI42" s="3">
        <v>2.083404591781711</v>
      </c>
      <c r="AJ42" s="3">
        <v>1.6260160974278777</v>
      </c>
      <c r="AK42" s="3">
        <v>3781.9773695401732</v>
      </c>
      <c r="AL42" s="3">
        <v>1.3161353925031556</v>
      </c>
      <c r="AM42" s="3">
        <v>134.40132212340217</v>
      </c>
      <c r="AN42" s="3">
        <v>0.70666522377667262</v>
      </c>
      <c r="AO42" s="3">
        <v>59.90988846170098</v>
      </c>
      <c r="AP42" s="3">
        <v>7.0117656184442652</v>
      </c>
      <c r="AQ42" s="3">
        <v>4695.9093330045216</v>
      </c>
      <c r="AR42" s="3">
        <v>15.164715530301347</v>
      </c>
      <c r="AS42" s="3">
        <v>47.925166438394662</v>
      </c>
      <c r="AT42" s="3">
        <v>495.89031433730321</v>
      </c>
      <c r="AU42" s="3">
        <v>512.03041083181415</v>
      </c>
      <c r="AV42" s="3">
        <v>11.846362003764284</v>
      </c>
      <c r="AW42" s="3">
        <v>709.81091314659102</v>
      </c>
      <c r="AX42" s="3">
        <v>149.19212255956927</v>
      </c>
      <c r="AY42" s="3">
        <v>103.93238757202155</v>
      </c>
      <c r="AZ42" s="3">
        <v>17.888464014178425</v>
      </c>
      <c r="BA42" s="3">
        <v>0</v>
      </c>
      <c r="BB42" s="3">
        <v>0</v>
      </c>
      <c r="BC42" s="3">
        <v>812.38256994790993</v>
      </c>
      <c r="BD42" s="3">
        <v>7.5240407321205591</v>
      </c>
      <c r="BE42" s="3">
        <v>32.927397708532467</v>
      </c>
      <c r="BF42" s="3">
        <v>3.2108672303639101</v>
      </c>
      <c r="BG42" s="3">
        <v>10.930441543820733</v>
      </c>
      <c r="BH42" s="3">
        <v>0.16237291549561084</v>
      </c>
      <c r="BI42" s="3">
        <v>11.539911712547218</v>
      </c>
      <c r="BJ42" s="3">
        <v>41.382224026663074</v>
      </c>
      <c r="BK42" s="3">
        <v>5.2473895014743537</v>
      </c>
      <c r="BL42" s="3">
        <v>1.704915612703914</v>
      </c>
      <c r="BM42" s="3">
        <v>318.5768036736244</v>
      </c>
      <c r="BN42" s="3">
        <v>239.31595148704858</v>
      </c>
      <c r="BO42" s="3">
        <v>43.496502341813674</v>
      </c>
      <c r="BP42" s="3">
        <v>8.5874689814932221</v>
      </c>
      <c r="BQ42" s="3">
        <v>128.73427867835818</v>
      </c>
      <c r="BR42" s="3">
        <v>80.839985963332396</v>
      </c>
      <c r="BS42" s="3">
        <v>58.8110126040159</v>
      </c>
      <c r="BT42" s="3">
        <v>248.53690353322187</v>
      </c>
      <c r="BU42" s="3">
        <v>8.7223985873276035</v>
      </c>
      <c r="BV42" s="3">
        <v>47.440334634379596</v>
      </c>
      <c r="BW42" s="3">
        <v>157.1987081532331</v>
      </c>
      <c r="BX42" s="3">
        <v>9.1877913803326283</v>
      </c>
      <c r="BY42" s="3">
        <v>324.24156017619663</v>
      </c>
      <c r="BZ42" s="3">
        <v>2448.5309659969607</v>
      </c>
      <c r="CA42" s="3">
        <v>9.7195055050189605E-2</v>
      </c>
      <c r="CB42" s="3">
        <v>38.815131102102185</v>
      </c>
      <c r="CC42" s="3">
        <v>94.81091752337025</v>
      </c>
      <c r="CD42" s="3">
        <v>48.007496367378351</v>
      </c>
      <c r="CE42" s="3">
        <v>3.2646103784504859</v>
      </c>
      <c r="CF42" s="3">
        <v>1.1526190057716601</v>
      </c>
      <c r="CG42" s="3">
        <v>7.3731025289837948</v>
      </c>
      <c r="CH42" s="3">
        <v>2.5007715928795839</v>
      </c>
      <c r="CI42" s="3">
        <v>1.8135453801129495</v>
      </c>
      <c r="CJ42" s="3">
        <v>0.8221558186010155</v>
      </c>
      <c r="CK42" s="3">
        <v>44.867524353639283</v>
      </c>
      <c r="CL42" s="3">
        <v>24.153542915590059</v>
      </c>
      <c r="CM42" s="3">
        <v>58.999685357936855</v>
      </c>
      <c r="CN42" s="3">
        <v>64.272231226600667</v>
      </c>
      <c r="CO42" s="3">
        <v>1.7666630594416814</v>
      </c>
      <c r="CP42" s="3">
        <v>164.86225237613158</v>
      </c>
      <c r="CQ42" s="3">
        <v>2.7580526209536154</v>
      </c>
      <c r="CR42" s="3">
        <v>17.513405448808282</v>
      </c>
      <c r="CS42" s="3">
        <v>153.97411926803858</v>
      </c>
      <c r="CT42" s="3">
        <v>16.801022868852183</v>
      </c>
      <c r="CU42" s="3">
        <v>11.760601661072942</v>
      </c>
      <c r="CV42" s="3">
        <v>230.00123479953277</v>
      </c>
      <c r="CW42" s="3">
        <v>116.34248089507695</v>
      </c>
      <c r="CX42" s="3">
        <v>155.01925197763708</v>
      </c>
      <c r="CY42" s="3">
        <v>0</v>
      </c>
      <c r="CZ42" s="3">
        <v>4.8780482922836335</v>
      </c>
      <c r="DA42" s="3">
        <v>61.497026537108781</v>
      </c>
    </row>
    <row r="43" spans="1:105">
      <c r="A43" s="3" t="s">
        <v>323</v>
      </c>
      <c r="B43" s="5">
        <v>4</v>
      </c>
      <c r="C43" s="8">
        <v>0.8950835097179155</v>
      </c>
      <c r="D43" s="3">
        <v>9.65496504647205</v>
      </c>
      <c r="E43" s="3">
        <v>8.2897293039600335</v>
      </c>
      <c r="F43" s="3">
        <v>2.8176141919928845</v>
      </c>
      <c r="G43" s="3">
        <v>0.17428541393770422</v>
      </c>
      <c r="H43" s="3">
        <v>2.2500693825034377</v>
      </c>
      <c r="I43" s="3">
        <v>4.6587831802578625</v>
      </c>
      <c r="J43" s="3">
        <v>3.7493708280444573</v>
      </c>
      <c r="K43" s="3">
        <v>6.7055195798339788</v>
      </c>
      <c r="L43" s="3">
        <v>2.5908197110354876</v>
      </c>
      <c r="M43" s="3">
        <v>1.2456938239778219</v>
      </c>
      <c r="N43" s="3">
        <v>71.034712749917375</v>
      </c>
      <c r="O43" s="3">
        <v>71.034712749917375</v>
      </c>
      <c r="P43" s="3">
        <v>1.0580018397372173</v>
      </c>
      <c r="Q43" s="3">
        <v>0.13518291722091161</v>
      </c>
      <c r="R43" s="3">
        <v>23.941900132596164</v>
      </c>
      <c r="S43" s="3">
        <v>18.099987123107347</v>
      </c>
      <c r="T43" s="3">
        <v>0.15864441525098716</v>
      </c>
      <c r="U43" s="3">
        <v>25.249040737128947</v>
      </c>
      <c r="V43" s="3">
        <v>93.651596850910209</v>
      </c>
      <c r="W43" s="3">
        <v>1.4255653088750679</v>
      </c>
      <c r="X43" s="3">
        <v>15.289076216265912</v>
      </c>
      <c r="Y43" s="3">
        <v>3727.943777057847</v>
      </c>
      <c r="Z43" s="3">
        <v>9.4985550596048807</v>
      </c>
      <c r="AA43" s="3">
        <v>653.74682210871231</v>
      </c>
      <c r="AB43" s="3">
        <v>0</v>
      </c>
      <c r="AC43" s="3">
        <v>133.58083206971503</v>
      </c>
      <c r="AD43" s="3">
        <v>0.88483363999142151</v>
      </c>
      <c r="AE43" s="3">
        <v>1.7897771354371934</v>
      </c>
      <c r="AF43" s="3">
        <v>1.4400890933698764</v>
      </c>
      <c r="AG43" s="3">
        <v>120.86581735160597</v>
      </c>
      <c r="AH43" s="3">
        <v>1.7048688568521579</v>
      </c>
      <c r="AI43" s="3">
        <v>2.1852709593727528</v>
      </c>
      <c r="AJ43" s="3">
        <v>2.1752160316455775</v>
      </c>
      <c r="AK43" s="3">
        <v>5414.62662129412</v>
      </c>
      <c r="AL43" s="3">
        <v>1.3741734560472831</v>
      </c>
      <c r="AM43" s="3">
        <v>138.38597030911288</v>
      </c>
      <c r="AN43" s="3">
        <v>0</v>
      </c>
      <c r="AO43" s="3">
        <v>101.53019133224798</v>
      </c>
      <c r="AP43" s="3">
        <v>6.7345671488235963</v>
      </c>
      <c r="AQ43" s="3">
        <v>6873.511726228664</v>
      </c>
      <c r="AR43" s="3">
        <v>18.330133246640468</v>
      </c>
      <c r="AS43" s="3">
        <v>67.02614822935017</v>
      </c>
      <c r="AT43" s="3">
        <v>619.3779619230354</v>
      </c>
      <c r="AU43" s="3">
        <v>489.4515374750527</v>
      </c>
      <c r="AV43" s="3">
        <v>9.4817968467262546</v>
      </c>
      <c r="AW43" s="3">
        <v>207.06671275667935</v>
      </c>
      <c r="AX43" s="3">
        <v>170.26344284683412</v>
      </c>
      <c r="AY43" s="3">
        <v>81.238229964616423</v>
      </c>
      <c r="AZ43" s="3">
        <v>26.638855191862945</v>
      </c>
      <c r="BA43" s="3">
        <v>1.4032210250369006</v>
      </c>
      <c r="BB43" s="3">
        <v>0</v>
      </c>
      <c r="BC43" s="3">
        <v>826.57985759693565</v>
      </c>
      <c r="BD43" s="3">
        <v>8.2338685943646155</v>
      </c>
      <c r="BE43" s="3">
        <v>41.608408149243068</v>
      </c>
      <c r="BF43" s="3">
        <v>7.078669119931372</v>
      </c>
      <c r="BG43" s="3">
        <v>8.9153692514287162</v>
      </c>
      <c r="BH43" s="3">
        <v>0.20556741131113831</v>
      </c>
      <c r="BI43" s="3">
        <v>11.705053088623892</v>
      </c>
      <c r="BJ43" s="3">
        <v>57.109755061971569</v>
      </c>
      <c r="BK43" s="3">
        <v>4.9470244417702194</v>
      </c>
      <c r="BL43" s="3">
        <v>1.8087697766996353</v>
      </c>
      <c r="BM43" s="3">
        <v>485.66082972190759</v>
      </c>
      <c r="BN43" s="3">
        <v>201.86384626496209</v>
      </c>
      <c r="BO43" s="3">
        <v>99.559425497721634</v>
      </c>
      <c r="BP43" s="3">
        <v>6.3245495403932273</v>
      </c>
      <c r="BQ43" s="3">
        <v>141.22481157075202</v>
      </c>
      <c r="BR43" s="3">
        <v>95.861446522504963</v>
      </c>
      <c r="BS43" s="3">
        <v>53.53802129044054</v>
      </c>
      <c r="BT43" s="3">
        <v>231.47449120730127</v>
      </c>
      <c r="BU43" s="3">
        <v>9.0293250990033691</v>
      </c>
      <c r="BV43" s="3">
        <v>42.496593431810211</v>
      </c>
      <c r="BW43" s="3">
        <v>148.6408793766397</v>
      </c>
      <c r="BX43" s="3">
        <v>9.2572367941526732</v>
      </c>
      <c r="BY43" s="3">
        <v>354.31777767858506</v>
      </c>
      <c r="BZ43" s="3">
        <v>1793.7443630326597</v>
      </c>
      <c r="CA43" s="3">
        <v>0</v>
      </c>
      <c r="CB43" s="3">
        <v>46.616879371568245</v>
      </c>
      <c r="CC43" s="3">
        <v>93.330956377832521</v>
      </c>
      <c r="CD43" s="3">
        <v>71.08722181693706</v>
      </c>
      <c r="CE43" s="3">
        <v>2.0824872537171837</v>
      </c>
      <c r="CF43" s="3">
        <v>0</v>
      </c>
      <c r="CG43" s="3">
        <v>5.4240749017150902</v>
      </c>
      <c r="CH43" s="3">
        <v>2.0724323259900084</v>
      </c>
      <c r="CI43" s="3">
        <v>0.54296609726746314</v>
      </c>
      <c r="CJ43" s="3">
        <v>1.4177448095317091</v>
      </c>
      <c r="CK43" s="3">
        <v>59.280502236849507</v>
      </c>
      <c r="CL43" s="3">
        <v>24.048035480827455</v>
      </c>
      <c r="CM43" s="3">
        <v>52.361594746361035</v>
      </c>
      <c r="CN43" s="3">
        <v>59.903907755934377</v>
      </c>
      <c r="CO43" s="3">
        <v>3.51587306193561</v>
      </c>
      <c r="CP43" s="3">
        <v>196.24314166547114</v>
      </c>
      <c r="CQ43" s="3">
        <v>0</v>
      </c>
      <c r="CR43" s="3">
        <v>28.942550855577984</v>
      </c>
      <c r="CS43" s="3">
        <v>169.42329777451903</v>
      </c>
      <c r="CT43" s="3">
        <v>22.252672274430722</v>
      </c>
      <c r="CU43" s="3">
        <v>16.696766098070444</v>
      </c>
      <c r="CV43" s="3">
        <v>214.38334849948717</v>
      </c>
      <c r="CW43" s="3">
        <v>120.17984783777423</v>
      </c>
      <c r="CX43" s="3">
        <v>177.16782655282779</v>
      </c>
      <c r="CY43" s="3">
        <v>1.0311886991314168</v>
      </c>
      <c r="CZ43" s="3">
        <v>8.2372202369403418</v>
      </c>
      <c r="DA43" s="3">
        <v>80.731014721490027</v>
      </c>
    </row>
    <row r="44" spans="1:105">
      <c r="A44" s="3" t="s">
        <v>323</v>
      </c>
      <c r="B44" s="5">
        <v>5</v>
      </c>
      <c r="C44" s="8">
        <v>1.356409091834974</v>
      </c>
      <c r="D44" s="3">
        <v>8.2843738424064881</v>
      </c>
      <c r="E44" s="3">
        <v>7.5390234860237397</v>
      </c>
      <c r="F44" s="3">
        <v>11.88210850031729</v>
      </c>
      <c r="G44" s="3">
        <v>0.24107771170836717</v>
      </c>
      <c r="H44" s="3">
        <v>2.9526490378960566</v>
      </c>
      <c r="I44" s="3">
        <v>3.4370161834385557</v>
      </c>
      <c r="J44" s="3">
        <v>0</v>
      </c>
      <c r="K44" s="3">
        <v>14.153547123477777</v>
      </c>
      <c r="L44" s="3">
        <v>3.3581314276196097</v>
      </c>
      <c r="M44" s="3">
        <v>6.5894574533620363</v>
      </c>
      <c r="N44" s="3">
        <v>127.47407919987353</v>
      </c>
      <c r="O44" s="3">
        <v>127.53158397514342</v>
      </c>
      <c r="P44" s="3">
        <v>0</v>
      </c>
      <c r="Q44" s="3">
        <v>0</v>
      </c>
      <c r="R44" s="3">
        <v>19.04882542850395</v>
      </c>
      <c r="S44" s="3">
        <v>35.580711077887514</v>
      </c>
      <c r="T44" s="3">
        <v>0.28752387634942872</v>
      </c>
      <c r="U44" s="3">
        <v>46.390134347208857</v>
      </c>
      <c r="V44" s="3">
        <v>132.89869633366607</v>
      </c>
      <c r="W44" s="3">
        <v>2.7941422855495768</v>
      </c>
      <c r="X44" s="3">
        <v>93.861800813916716</v>
      </c>
      <c r="Y44" s="3">
        <v>4368.1946955873591</v>
      </c>
      <c r="Z44" s="3">
        <v>9.9431654367301157</v>
      </c>
      <c r="AA44" s="3">
        <v>565.58084475987539</v>
      </c>
      <c r="AB44" s="3">
        <v>0.70996280237051246</v>
      </c>
      <c r="AC44" s="3">
        <v>227.54270953939496</v>
      </c>
      <c r="AD44" s="3">
        <v>0</v>
      </c>
      <c r="AE44" s="3">
        <v>1.2982808878239589</v>
      </c>
      <c r="AF44" s="3">
        <v>1.0940652115450058</v>
      </c>
      <c r="AG44" s="3">
        <v>84.369089450134027</v>
      </c>
      <c r="AH44" s="3">
        <v>1.7642170156517509</v>
      </c>
      <c r="AI44" s="3">
        <v>2.2677524196175458</v>
      </c>
      <c r="AJ44" s="3">
        <v>1.3203981090816073</v>
      </c>
      <c r="AK44" s="3">
        <v>8364.2302814793529</v>
      </c>
      <c r="AL44" s="3">
        <v>3.6810428579812764</v>
      </c>
      <c r="AM44" s="3">
        <v>188.22639979109064</v>
      </c>
      <c r="AN44" s="3">
        <v>3.0027814060800599</v>
      </c>
      <c r="AO44" s="3">
        <v>179.4163733234607</v>
      </c>
      <c r="AP44" s="3">
        <v>35.267383776737496</v>
      </c>
      <c r="AQ44" s="3">
        <v>10560.064869974112</v>
      </c>
      <c r="AR44" s="3">
        <v>45.473006905725036</v>
      </c>
      <c r="AS44" s="3">
        <v>222.10924551709937</v>
      </c>
      <c r="AT44" s="3">
        <v>762.25749755280481</v>
      </c>
      <c r="AU44" s="3">
        <v>376.61425529736215</v>
      </c>
      <c r="AV44" s="3">
        <v>16.089541224230597</v>
      </c>
      <c r="AW44" s="3">
        <v>573.40001971516267</v>
      </c>
      <c r="AX44" s="3">
        <v>191.88090198356275</v>
      </c>
      <c r="AY44" s="3">
        <v>122.32445285038439</v>
      </c>
      <c r="AZ44" s="3">
        <v>88.755671666234292</v>
      </c>
      <c r="BA44" s="3">
        <v>5.3155055089214898</v>
      </c>
      <c r="BB44" s="3">
        <v>1.2393016311368967</v>
      </c>
      <c r="BC44" s="3">
        <v>709.77775495265689</v>
      </c>
      <c r="BD44" s="3">
        <v>9.0311986802064155</v>
      </c>
      <c r="BE44" s="3">
        <v>52.855735361528062</v>
      </c>
      <c r="BF44" s="3">
        <v>42.435575186341332</v>
      </c>
      <c r="BG44" s="3">
        <v>16.389598192626028</v>
      </c>
      <c r="BH44" s="3">
        <v>0.13049160542012533</v>
      </c>
      <c r="BI44" s="3">
        <v>9.8886096242945829</v>
      </c>
      <c r="BJ44" s="3">
        <v>68.963707603473367</v>
      </c>
      <c r="BK44" s="3">
        <v>7.8324452880418747</v>
      </c>
      <c r="BL44" s="3">
        <v>0.95546395833040931</v>
      </c>
      <c r="BM44" s="3">
        <v>698.49428590771322</v>
      </c>
      <c r="BN44" s="3">
        <v>293.98210495666206</v>
      </c>
      <c r="BO44" s="3">
        <v>119.68513111363836</v>
      </c>
      <c r="BP44" s="3">
        <v>4.2066954832047188</v>
      </c>
      <c r="BQ44" s="3">
        <v>186.48946068165665</v>
      </c>
      <c r="BR44" s="3">
        <v>64.089809278996256</v>
      </c>
      <c r="BS44" s="3">
        <v>56.31708048835003</v>
      </c>
      <c r="BT44" s="3">
        <v>220.21601137744463</v>
      </c>
      <c r="BU44" s="3">
        <v>23.629301950962926</v>
      </c>
      <c r="BV44" s="3">
        <v>35.659595833706454</v>
      </c>
      <c r="BW44" s="3">
        <v>122.75131522065701</v>
      </c>
      <c r="BX44" s="3">
        <v>10.950973485370293</v>
      </c>
      <c r="BY44" s="3">
        <v>481.52803157372568</v>
      </c>
      <c r="BZ44" s="3">
        <v>2661.5414344621804</v>
      </c>
      <c r="CA44" s="3">
        <v>0.653195267809215</v>
      </c>
      <c r="CB44" s="3">
        <v>44.173988777192491</v>
      </c>
      <c r="CC44" s="3">
        <v>157.34707271187057</v>
      </c>
      <c r="CD44" s="3">
        <v>109.5805099617274</v>
      </c>
      <c r="CE44" s="3">
        <v>2.6747092907582757</v>
      </c>
      <c r="CF44" s="3">
        <v>0.66425387843803918</v>
      </c>
      <c r="CG44" s="3">
        <v>10.2712375520519</v>
      </c>
      <c r="CH44" s="3">
        <v>2.7875071191722824</v>
      </c>
      <c r="CI44" s="3">
        <v>1.5983378562193886</v>
      </c>
      <c r="CJ44" s="3">
        <v>1.5437820437838556</v>
      </c>
      <c r="CK44" s="3">
        <v>83.824268566487305</v>
      </c>
      <c r="CL44" s="3">
        <v>36.118159554448368</v>
      </c>
      <c r="CM44" s="3">
        <v>39.202774679181722</v>
      </c>
      <c r="CN44" s="3">
        <v>73.867832797002592</v>
      </c>
      <c r="CO44" s="3">
        <v>2.6887168642214525</v>
      </c>
      <c r="CP44" s="3">
        <v>245.84987081505912</v>
      </c>
      <c r="CQ44" s="3">
        <v>1.6941791483358648</v>
      </c>
      <c r="CR44" s="3">
        <v>51.59579099055069</v>
      </c>
      <c r="CS44" s="3">
        <v>223.44954912531284</v>
      </c>
      <c r="CT44" s="3">
        <v>37.022753903886191</v>
      </c>
      <c r="CU44" s="3">
        <v>19.36510169248832</v>
      </c>
      <c r="CV44" s="3">
        <v>216.85124478344775</v>
      </c>
      <c r="CW44" s="3">
        <v>310.42994516526653</v>
      </c>
      <c r="CX44" s="3">
        <v>219.02168142953164</v>
      </c>
      <c r="CY44" s="3">
        <v>6.9890419174168832</v>
      </c>
      <c r="CZ44" s="3">
        <v>5.909721520043643</v>
      </c>
      <c r="DA44" s="3">
        <v>50.503200260422865</v>
      </c>
    </row>
    <row r="45" spans="1:105">
      <c r="A45" s="3" t="s">
        <v>323</v>
      </c>
      <c r="B45" s="5">
        <v>6</v>
      </c>
      <c r="C45" s="8">
        <v>1.0608386522962034</v>
      </c>
      <c r="D45" s="3">
        <v>10.742444174081669</v>
      </c>
      <c r="E45" s="3">
        <v>10.199477532780245</v>
      </c>
      <c r="F45" s="3">
        <v>8.7609929934990376</v>
      </c>
      <c r="G45" s="3">
        <v>0</v>
      </c>
      <c r="H45" s="3">
        <v>2.473514699262048</v>
      </c>
      <c r="I45" s="3">
        <v>3.8365872050291676</v>
      </c>
      <c r="J45" s="3">
        <v>0</v>
      </c>
      <c r="K45" s="3">
        <v>10.840479817649982</v>
      </c>
      <c r="L45" s="3">
        <v>2.9891444784146164</v>
      </c>
      <c r="M45" s="3">
        <v>5.0676886521466349</v>
      </c>
      <c r="N45" s="3">
        <v>91.452173042533104</v>
      </c>
      <c r="O45" s="3">
        <v>91.452173042533104</v>
      </c>
      <c r="P45" s="3">
        <v>0.73620997718127268</v>
      </c>
      <c r="Q45" s="3">
        <v>0.12725780655502153</v>
      </c>
      <c r="R45" s="3">
        <v>25.209300153340301</v>
      </c>
      <c r="S45" s="3">
        <v>24.450466566104801</v>
      </c>
      <c r="T45" s="3">
        <v>9.9920944406165044E-2</v>
      </c>
      <c r="U45" s="3">
        <v>41.177798249948189</v>
      </c>
      <c r="V45" s="3">
        <v>136.0847850778454</v>
      </c>
      <c r="W45" s="3">
        <v>1.2829472201584022</v>
      </c>
      <c r="X45" s="3">
        <v>72.514326126308049</v>
      </c>
      <c r="Y45" s="3">
        <v>5070.8125956349568</v>
      </c>
      <c r="Z45" s="3">
        <v>12.154534501632945</v>
      </c>
      <c r="AA45" s="3">
        <v>608.37055531777378</v>
      </c>
      <c r="AB45" s="3">
        <v>0.35443655751620812</v>
      </c>
      <c r="AC45" s="3">
        <v>168.4751961225646</v>
      </c>
      <c r="AD45" s="3">
        <v>0.48169436407122962</v>
      </c>
      <c r="AE45" s="3">
        <v>1.0557684691972158</v>
      </c>
      <c r="AF45" s="3">
        <v>1.0152345011833939</v>
      </c>
      <c r="AG45" s="3">
        <v>90.968593377624018</v>
      </c>
      <c r="AH45" s="3">
        <v>1.5959071592418625</v>
      </c>
      <c r="AI45" s="3">
        <v>3.0447608531312556</v>
      </c>
      <c r="AJ45" s="3">
        <v>1.1245819497788199</v>
      </c>
      <c r="AK45" s="3">
        <v>6562.7322165634068</v>
      </c>
      <c r="AL45" s="3">
        <v>3.0334490481041425</v>
      </c>
      <c r="AM45" s="3">
        <v>168.34982361684746</v>
      </c>
      <c r="AN45" s="3">
        <v>1.7250502666347363</v>
      </c>
      <c r="AO45" s="3">
        <v>136.90112034063537</v>
      </c>
      <c r="AP45" s="3">
        <v>14.501734044758898</v>
      </c>
      <c r="AQ45" s="3">
        <v>8073.8008381019208</v>
      </c>
      <c r="AR45" s="3">
        <v>51.392358189431249</v>
      </c>
      <c r="AS45" s="3">
        <v>263.52640846455751</v>
      </c>
      <c r="AT45" s="3">
        <v>890.31635296814693</v>
      </c>
      <c r="AU45" s="3">
        <v>512.12311959416365</v>
      </c>
      <c r="AV45" s="3">
        <v>10.041112262400661</v>
      </c>
      <c r="AW45" s="3">
        <v>438.37769202073815</v>
      </c>
      <c r="AX45" s="3">
        <v>166.82461523902504</v>
      </c>
      <c r="AY45" s="3">
        <v>92.046042806456541</v>
      </c>
      <c r="AZ45" s="3">
        <v>93.521290712075853</v>
      </c>
      <c r="BA45" s="3">
        <v>3.6367453162168375</v>
      </c>
      <c r="BB45" s="3">
        <v>1.0831053313460721</v>
      </c>
      <c r="BC45" s="3">
        <v>795.94856217987558</v>
      </c>
      <c r="BD45" s="3">
        <v>7.5977623765442486</v>
      </c>
      <c r="BE45" s="3">
        <v>48.136443642460549</v>
      </c>
      <c r="BF45" s="3">
        <v>52.645140596184014</v>
      </c>
      <c r="BG45" s="3">
        <v>12.872834120854623</v>
      </c>
      <c r="BH45" s="3">
        <v>0</v>
      </c>
      <c r="BI45" s="3">
        <v>12.055556207645706</v>
      </c>
      <c r="BJ45" s="3">
        <v>68.229037321870052</v>
      </c>
      <c r="BK45" s="3">
        <v>9.5499913941401715</v>
      </c>
      <c r="BL45" s="3">
        <v>1.5289789794981106</v>
      </c>
      <c r="BM45" s="3">
        <v>908.63959181123221</v>
      </c>
      <c r="BN45" s="3">
        <v>284.14217312647094</v>
      </c>
      <c r="BO45" s="3">
        <v>73.561610741734924</v>
      </c>
      <c r="BP45" s="3">
        <v>3.5622759331216765</v>
      </c>
      <c r="BQ45" s="3">
        <v>214.00238340543774</v>
      </c>
      <c r="BR45" s="3">
        <v>94.538410514097109</v>
      </c>
      <c r="BS45" s="3">
        <v>69.686374869529786</v>
      </c>
      <c r="BT45" s="3">
        <v>264.88193976697323</v>
      </c>
      <c r="BU45" s="3">
        <v>21.755429018395127</v>
      </c>
      <c r="BV45" s="3">
        <v>42.301437549308083</v>
      </c>
      <c r="BW45" s="3">
        <v>159.491737630199</v>
      </c>
      <c r="BX45" s="3">
        <v>8.7053766187823971</v>
      </c>
      <c r="BY45" s="3">
        <v>550.49181959571206</v>
      </c>
      <c r="BZ45" s="3">
        <v>2806.6699809205807</v>
      </c>
      <c r="CA45" s="3">
        <v>0.28090982483997345</v>
      </c>
      <c r="CB45" s="3">
        <v>49.4608674810517</v>
      </c>
      <c r="CC45" s="3">
        <v>120.93639284570321</v>
      </c>
      <c r="CD45" s="3">
        <v>99.907747300300088</v>
      </c>
      <c r="CE45" s="3">
        <v>2.5451561311004305</v>
      </c>
      <c r="CF45" s="3">
        <v>0.7258408225730858</v>
      </c>
      <c r="CG45" s="3">
        <v>10.890440289853066</v>
      </c>
      <c r="CH45" s="3">
        <v>2.3896188119776265</v>
      </c>
      <c r="CI45" s="3">
        <v>0</v>
      </c>
      <c r="CJ45" s="3">
        <v>0.96150342730460714</v>
      </c>
      <c r="CK45" s="3">
        <v>78.135350574364281</v>
      </c>
      <c r="CL45" s="3">
        <v>48.127017138271292</v>
      </c>
      <c r="CM45" s="3">
        <v>50.064163749164393</v>
      </c>
      <c r="CN45" s="3">
        <v>66.526610665289553</v>
      </c>
      <c r="CO45" s="3">
        <v>2.4857691547080871</v>
      </c>
      <c r="CP45" s="3">
        <v>244.0748170700177</v>
      </c>
      <c r="CQ45" s="3">
        <v>0</v>
      </c>
      <c r="CR45" s="3">
        <v>24.091316756493963</v>
      </c>
      <c r="CS45" s="3">
        <v>254.27712255405476</v>
      </c>
      <c r="CT45" s="3">
        <v>26.79389550755505</v>
      </c>
      <c r="CU45" s="3">
        <v>18.355288957328735</v>
      </c>
      <c r="CV45" s="3">
        <v>281.94956825204895</v>
      </c>
      <c r="CW45" s="3">
        <v>163.11999909264554</v>
      </c>
      <c r="CX45" s="3">
        <v>224.63265217966722</v>
      </c>
      <c r="CY45" s="3">
        <v>6.1969838540200852</v>
      </c>
      <c r="CZ45" s="3">
        <v>6.3600623764942981</v>
      </c>
      <c r="DA45" s="3">
        <v>50.466675478045829</v>
      </c>
    </row>
    <row r="46" spans="1:105">
      <c r="A46" s="3" t="s">
        <v>323</v>
      </c>
      <c r="B46" s="5">
        <v>7</v>
      </c>
      <c r="C46" s="8">
        <v>0.96825402349578504</v>
      </c>
      <c r="D46" s="3">
        <v>8.1714093698619603</v>
      </c>
      <c r="E46" s="3">
        <v>8.5091306620693494</v>
      </c>
      <c r="F46" s="3">
        <v>8.4977700069798026</v>
      </c>
      <c r="G46" s="3">
        <v>0.12496720598499711</v>
      </c>
      <c r="H46" s="3">
        <v>2.2204916765929239</v>
      </c>
      <c r="I46" s="3">
        <v>4.1208194370259381</v>
      </c>
      <c r="J46" s="3">
        <v>0.46681964549767518</v>
      </c>
      <c r="K46" s="3">
        <v>4.8881800489833989</v>
      </c>
      <c r="L46" s="3">
        <v>1.6596884298999202</v>
      </c>
      <c r="M46" s="3">
        <v>0.88613109698452497</v>
      </c>
      <c r="N46" s="3">
        <v>70.554832040207245</v>
      </c>
      <c r="O46" s="3">
        <v>70.56102876116519</v>
      </c>
      <c r="P46" s="3">
        <v>0.54118029699288006</v>
      </c>
      <c r="Q46" s="3">
        <v>4.440983353185847E-2</v>
      </c>
      <c r="R46" s="3">
        <v>13.357032024826179</v>
      </c>
      <c r="S46" s="3">
        <v>14.75129424036127</v>
      </c>
      <c r="T46" s="3">
        <v>0.26336064071218401</v>
      </c>
      <c r="U46" s="3">
        <v>45.874325251583485</v>
      </c>
      <c r="V46" s="3">
        <v>4.6403112106660496</v>
      </c>
      <c r="W46" s="3">
        <v>1.0317540394959679</v>
      </c>
      <c r="X46" s="3">
        <v>73.639766290431936</v>
      </c>
      <c r="Y46" s="3">
        <v>4153.7302220335241</v>
      </c>
      <c r="Z46" s="3">
        <v>11.288360011702631</v>
      </c>
      <c r="AA46" s="3">
        <v>600.27222804773623</v>
      </c>
      <c r="AB46" s="3">
        <v>0</v>
      </c>
      <c r="AC46" s="3">
        <v>290.30191786362724</v>
      </c>
      <c r="AD46" s="3">
        <v>0.52775406825069027</v>
      </c>
      <c r="AE46" s="3">
        <v>1.3622458239191007</v>
      </c>
      <c r="AF46" s="3">
        <v>1.1556884586546428</v>
      </c>
      <c r="AG46" s="3">
        <v>108.48392823689336</v>
      </c>
      <c r="AH46" s="3">
        <v>0.82726224788415448</v>
      </c>
      <c r="AI46" s="3">
        <v>3.1303768705828614</v>
      </c>
      <c r="AJ46" s="3">
        <v>1.6607212167262426</v>
      </c>
      <c r="AK46" s="3">
        <v>3629.4824650581977</v>
      </c>
      <c r="AL46" s="3">
        <v>1.3013114011660856</v>
      </c>
      <c r="AM46" s="3">
        <v>110.82938711947129</v>
      </c>
      <c r="AN46" s="3">
        <v>0</v>
      </c>
      <c r="AO46" s="3">
        <v>58.011636034523043</v>
      </c>
      <c r="AP46" s="3">
        <v>20.513211944413325</v>
      </c>
      <c r="AQ46" s="3">
        <v>4163.3816149255053</v>
      </c>
      <c r="AR46" s="3">
        <v>12.918097623639204</v>
      </c>
      <c r="AS46" s="3">
        <v>50.187243038305368</v>
      </c>
      <c r="AT46" s="3">
        <v>688.38650170907499</v>
      </c>
      <c r="AU46" s="3">
        <v>268.75178794558639</v>
      </c>
      <c r="AV46" s="3">
        <v>8.5803929530855871</v>
      </c>
      <c r="AW46" s="3">
        <v>468.71997325810815</v>
      </c>
      <c r="AX46" s="3">
        <v>146.44813918567442</v>
      </c>
      <c r="AY46" s="3">
        <v>65.843258538524964</v>
      </c>
      <c r="AZ46" s="3">
        <v>80.874438008819581</v>
      </c>
      <c r="BA46" s="3">
        <v>4.1166882897206492</v>
      </c>
      <c r="BB46" s="3">
        <v>0.88613109698452497</v>
      </c>
      <c r="BC46" s="3">
        <v>740.35736759643908</v>
      </c>
      <c r="BD46" s="3">
        <v>8.530819185422116</v>
      </c>
      <c r="BE46" s="3">
        <v>27.943080372975885</v>
      </c>
      <c r="BF46" s="3">
        <v>36.880817567968982</v>
      </c>
      <c r="BG46" s="3">
        <v>8.49157328602187</v>
      </c>
      <c r="BH46" s="3">
        <v>0.16111474490627725</v>
      </c>
      <c r="BI46" s="3">
        <v>5.5894423040562344</v>
      </c>
      <c r="BJ46" s="3">
        <v>38.608669928406172</v>
      </c>
      <c r="BK46" s="3">
        <v>5.7371308202203215</v>
      </c>
      <c r="BL46" s="3">
        <v>1.5584753209203357</v>
      </c>
      <c r="BM46" s="3">
        <v>667.45191273952219</v>
      </c>
      <c r="BN46" s="3">
        <v>187.78439912239776</v>
      </c>
      <c r="BO46" s="3">
        <v>61.409504693123374</v>
      </c>
      <c r="BP46" s="3">
        <v>5.6307537771091258</v>
      </c>
      <c r="BQ46" s="3">
        <v>130.89643515491338</v>
      </c>
      <c r="BR46" s="3">
        <v>77.848372607695254</v>
      </c>
      <c r="BS46" s="3">
        <v>43.676554885169651</v>
      </c>
      <c r="BT46" s="3">
        <v>214.43443038881816</v>
      </c>
      <c r="BU46" s="3">
        <v>16.7497367492949</v>
      </c>
      <c r="BV46" s="3">
        <v>34.181112803962513</v>
      </c>
      <c r="BW46" s="3">
        <v>109.37315769435685</v>
      </c>
      <c r="BX46" s="3">
        <v>8.1435241255512576</v>
      </c>
      <c r="BY46" s="3">
        <v>394.77243649343222</v>
      </c>
      <c r="BZ46" s="3">
        <v>1671.5313964373581</v>
      </c>
      <c r="CA46" s="3">
        <v>4.1311473052891609E-2</v>
      </c>
      <c r="CB46" s="3">
        <v>47.551571057530886</v>
      </c>
      <c r="CC46" s="3">
        <v>123.38807492755033</v>
      </c>
      <c r="CD46" s="3">
        <v>60.90240636139913</v>
      </c>
      <c r="CE46" s="3">
        <v>1.9643605436649958</v>
      </c>
      <c r="CF46" s="3">
        <v>1.2486392730236489</v>
      </c>
      <c r="CG46" s="3">
        <v>6.3867537339770424</v>
      </c>
      <c r="CH46" s="3">
        <v>2.3289342933567641</v>
      </c>
      <c r="CI46" s="3">
        <v>1.5274917161306671</v>
      </c>
      <c r="CJ46" s="3">
        <v>0.92331142273212741</v>
      </c>
      <c r="CK46" s="3">
        <v>54.09840674958788</v>
      </c>
      <c r="CL46" s="3">
        <v>19.872884112093509</v>
      </c>
      <c r="CM46" s="3">
        <v>36.842604455395062</v>
      </c>
      <c r="CN46" s="3">
        <v>44.83327613065061</v>
      </c>
      <c r="CO46" s="3">
        <v>1.5811966310994261</v>
      </c>
      <c r="CP46" s="3">
        <v>188.40923515232274</v>
      </c>
      <c r="CQ46" s="3">
        <v>0</v>
      </c>
      <c r="CR46" s="3">
        <v>23.452523252126564</v>
      </c>
      <c r="CS46" s="3">
        <v>193.77456271506705</v>
      </c>
      <c r="CT46" s="3">
        <v>21.373523370739797</v>
      </c>
      <c r="CU46" s="3">
        <v>9.0616716141517735</v>
      </c>
      <c r="CV46" s="3">
        <v>192.9421365330513</v>
      </c>
      <c r="CW46" s="3">
        <v>186.99018605295592</v>
      </c>
      <c r="CX46" s="3">
        <v>142.96145086001036</v>
      </c>
      <c r="CY46" s="3">
        <v>3.4298850502163258</v>
      </c>
      <c r="CZ46" s="3">
        <v>3.8347374861346633</v>
      </c>
      <c r="DA46" s="3">
        <v>61.101734218879329</v>
      </c>
    </row>
    <row r="48" spans="1:105">
      <c r="A48" s="3" t="s">
        <v>324</v>
      </c>
      <c r="B48" s="5">
        <v>1</v>
      </c>
      <c r="C48" s="8">
        <v>0.86264592419067054</v>
      </c>
      <c r="D48" s="3">
        <v>27.631267164871609</v>
      </c>
      <c r="E48" s="3">
        <v>24.926797191065376</v>
      </c>
      <c r="F48" s="3">
        <v>6.1612764298243254</v>
      </c>
      <c r="G48" s="3">
        <v>0.4115245780973914</v>
      </c>
      <c r="H48" s="3">
        <v>4.6994947594558445</v>
      </c>
      <c r="I48" s="3">
        <v>15.10816852491071</v>
      </c>
      <c r="J48" s="3">
        <v>0</v>
      </c>
      <c r="K48" s="3">
        <v>19.131835596955913</v>
      </c>
      <c r="L48" s="3">
        <v>11.904072936569332</v>
      </c>
      <c r="M48" s="3">
        <v>1.0004104532339402</v>
      </c>
      <c r="N48" s="3">
        <v>36.508605810138718</v>
      </c>
      <c r="O48" s="3">
        <v>36.508605810138718</v>
      </c>
      <c r="P48" s="3">
        <v>0.99345510825201255</v>
      </c>
      <c r="Q48" s="3">
        <v>0.10664862305622538</v>
      </c>
      <c r="R48" s="3">
        <v>9.4314477954940177</v>
      </c>
      <c r="S48" s="3">
        <v>32.414226064110586</v>
      </c>
      <c r="T48" s="3">
        <v>0</v>
      </c>
      <c r="U48" s="3">
        <v>19.964158546459931</v>
      </c>
      <c r="V48" s="3">
        <v>125.54629537212307</v>
      </c>
      <c r="W48" s="3">
        <v>2.153838496070291</v>
      </c>
      <c r="X48" s="3">
        <v>46.909165006448006</v>
      </c>
      <c r="Y48" s="3">
        <v>2298.3079666899121</v>
      </c>
      <c r="Z48" s="3">
        <v>17.263166245144657</v>
      </c>
      <c r="AA48" s="3">
        <v>429.90291798797182</v>
      </c>
      <c r="AB48" s="3">
        <v>0.62714027253715143</v>
      </c>
      <c r="AC48" s="3">
        <v>207.06409778447986</v>
      </c>
      <c r="AD48" s="3">
        <v>0.57497518517269341</v>
      </c>
      <c r="AE48" s="3">
        <v>1.4223680488042234</v>
      </c>
      <c r="AF48" s="3">
        <v>1.161542611981933</v>
      </c>
      <c r="AG48" s="3">
        <v>106.98827573617619</v>
      </c>
      <c r="AH48" s="3">
        <v>2.6847631630241082</v>
      </c>
      <c r="AI48" s="3">
        <v>1.4861253778052277</v>
      </c>
      <c r="AJ48" s="3">
        <v>1.9996616823042259</v>
      </c>
      <c r="AK48" s="3">
        <v>6969.4283962919826</v>
      </c>
      <c r="AL48" s="3">
        <v>0</v>
      </c>
      <c r="AM48" s="3">
        <v>248.59794034406136</v>
      </c>
      <c r="AN48" s="3">
        <v>1.6727604681536221</v>
      </c>
      <c r="AO48" s="3">
        <v>178.54370568608516</v>
      </c>
      <c r="AP48" s="3">
        <v>27.128163877845505</v>
      </c>
      <c r="AQ48" s="3">
        <v>9520.7741318727531</v>
      </c>
      <c r="AR48" s="3">
        <v>10.091046344613499</v>
      </c>
      <c r="AS48" s="3">
        <v>37.349043328788326</v>
      </c>
      <c r="AT48" s="3">
        <v>460.690752550475</v>
      </c>
      <c r="AU48" s="3">
        <v>640.96633913706012</v>
      </c>
      <c r="AV48" s="3">
        <v>51.302624586699025</v>
      </c>
      <c r="AW48" s="3">
        <v>1211.4495306755916</v>
      </c>
      <c r="AX48" s="3">
        <v>230.0086216556958</v>
      </c>
      <c r="AY48" s="3">
        <v>278.12106134401733</v>
      </c>
      <c r="AZ48" s="3">
        <v>10.968579036500049</v>
      </c>
      <c r="BA48" s="3">
        <v>7.3355705076064597</v>
      </c>
      <c r="BB48" s="3">
        <v>0</v>
      </c>
      <c r="BC48" s="3">
        <v>793.89003158221442</v>
      </c>
      <c r="BD48" s="3">
        <v>6.3061794502811539</v>
      </c>
      <c r="BE48" s="3">
        <v>50.042547920806449</v>
      </c>
      <c r="BF48" s="3">
        <v>0.45209742382530327</v>
      </c>
      <c r="BG48" s="3">
        <v>30.995335687797329</v>
      </c>
      <c r="BH48" s="3">
        <v>0.15649526209337422</v>
      </c>
      <c r="BI48" s="3">
        <v>13.690437372761107</v>
      </c>
      <c r="BJ48" s="3">
        <v>63.490707443363746</v>
      </c>
      <c r="BK48" s="3">
        <v>4.3250653545954005</v>
      </c>
      <c r="BL48" s="3">
        <v>1.9208344391757115</v>
      </c>
      <c r="BM48" s="3">
        <v>220.40560868398092</v>
      </c>
      <c r="BN48" s="3">
        <v>377.08170974688528</v>
      </c>
      <c r="BO48" s="3">
        <v>111.40723824802762</v>
      </c>
      <c r="BP48" s="3">
        <v>21.668218067032228</v>
      </c>
      <c r="BQ48" s="3">
        <v>103.86880351178159</v>
      </c>
      <c r="BR48" s="3">
        <v>25.228195473615578</v>
      </c>
      <c r="BS48" s="3">
        <v>53.516742739279358</v>
      </c>
      <c r="BT48" s="3">
        <v>239.33110237980631</v>
      </c>
      <c r="BU48" s="3">
        <v>4.0851059527188944</v>
      </c>
      <c r="BV48" s="3">
        <v>34.28753231257646</v>
      </c>
      <c r="BW48" s="3">
        <v>187.42799967633417</v>
      </c>
      <c r="BX48" s="3">
        <v>10.950031449881575</v>
      </c>
      <c r="BY48" s="3">
        <v>240.11589713860047</v>
      </c>
      <c r="BZ48" s="3">
        <v>2052.8990520200646</v>
      </c>
      <c r="CA48" s="3">
        <v>0.51817320115361687</v>
      </c>
      <c r="CB48" s="3">
        <v>39.226986473908809</v>
      </c>
      <c r="CC48" s="3">
        <v>147.28522611313824</v>
      </c>
      <c r="CD48" s="3">
        <v>76.799760066282488</v>
      </c>
      <c r="CE48" s="3">
        <v>8.0067612983624858</v>
      </c>
      <c r="CF48" s="3">
        <v>0.75465493053916011</v>
      </c>
      <c r="CG48" s="3">
        <v>15.371312410060311</v>
      </c>
      <c r="CH48" s="3">
        <v>8.4843616537881914</v>
      </c>
      <c r="CI48" s="3">
        <v>1.2380514067831383</v>
      </c>
      <c r="CJ48" s="3">
        <v>1.0734415755441815</v>
      </c>
      <c r="CK48" s="3">
        <v>54.005935336341608</v>
      </c>
      <c r="CL48" s="3">
        <v>26.274974893395701</v>
      </c>
      <c r="CM48" s="3">
        <v>27.030789048098519</v>
      </c>
      <c r="CN48" s="3">
        <v>109.30556483932178</v>
      </c>
      <c r="CO48" s="3">
        <v>5.0263959736064487</v>
      </c>
      <c r="CP48" s="3">
        <v>203.68611857159027</v>
      </c>
      <c r="CQ48" s="3">
        <v>7.0353314492199113</v>
      </c>
      <c r="CR48" s="3">
        <v>72.945339722130853</v>
      </c>
      <c r="CS48" s="3">
        <v>138.62466238647454</v>
      </c>
      <c r="CT48" s="3">
        <v>10.314776608198841</v>
      </c>
      <c r="CU48" s="3">
        <v>19.064600595463943</v>
      </c>
      <c r="CV48" s="3">
        <v>266.21814763161166</v>
      </c>
      <c r="CW48" s="3">
        <v>147.53214085999664</v>
      </c>
      <c r="CX48" s="3">
        <v>241.22295621489064</v>
      </c>
      <c r="CY48" s="3">
        <v>1.6600090023534211</v>
      </c>
      <c r="CZ48" s="3">
        <v>9.8707937535191217</v>
      </c>
      <c r="DA48" s="3">
        <v>70.051916209648908</v>
      </c>
    </row>
    <row r="49" spans="1:105">
      <c r="A49" s="3" t="s">
        <v>324</v>
      </c>
      <c r="B49" s="5">
        <v>2</v>
      </c>
      <c r="C49" s="8">
        <v>1.0470053038718521</v>
      </c>
      <c r="D49" s="3">
        <v>10.579698077017349</v>
      </c>
      <c r="E49" s="3">
        <v>10.513795832067075</v>
      </c>
      <c r="F49" s="3">
        <v>5.1480159461156916</v>
      </c>
      <c r="G49" s="3">
        <v>0.31900506975930265</v>
      </c>
      <c r="H49" s="3">
        <v>3.7220441821916235</v>
      </c>
      <c r="I49" s="3">
        <v>9.5529602027920504</v>
      </c>
      <c r="J49" s="3">
        <v>0.51098117461445181</v>
      </c>
      <c r="K49" s="3">
        <v>8.2310948837894315</v>
      </c>
      <c r="L49" s="3">
        <v>8.3399768537072756</v>
      </c>
      <c r="M49" s="3">
        <v>1.1919710391006277</v>
      </c>
      <c r="N49" s="3">
        <v>26.460228900035087</v>
      </c>
      <c r="O49" s="3">
        <v>26.460228900035087</v>
      </c>
      <c r="P49" s="3">
        <v>0.72779000945086403</v>
      </c>
      <c r="Q49" s="3">
        <v>7.4498189943789234E-2</v>
      </c>
      <c r="R49" s="3">
        <v>8.9550644732431763</v>
      </c>
      <c r="S49" s="3">
        <v>11.530027551300302</v>
      </c>
      <c r="T49" s="3">
        <v>0.12225343990775669</v>
      </c>
      <c r="U49" s="3">
        <v>20.363793689635003</v>
      </c>
      <c r="V49" s="3">
        <v>99.03006185027931</v>
      </c>
      <c r="W49" s="3">
        <v>0.94650905428583498</v>
      </c>
      <c r="X49" s="3">
        <v>37.993121766333232</v>
      </c>
      <c r="Y49" s="3">
        <v>2445.3610602849135</v>
      </c>
      <c r="Z49" s="3">
        <v>23.069606152593398</v>
      </c>
      <c r="AA49" s="3">
        <v>751.1079429032701</v>
      </c>
      <c r="AB49" s="3">
        <v>0</v>
      </c>
      <c r="AC49" s="3">
        <v>223.7677298611616</v>
      </c>
      <c r="AD49" s="3">
        <v>0.25310282480902752</v>
      </c>
      <c r="AE49" s="3">
        <v>0.79942288439681519</v>
      </c>
      <c r="AF49" s="3">
        <v>0.66188776450058895</v>
      </c>
      <c r="AG49" s="3">
        <v>69.215504192775143</v>
      </c>
      <c r="AH49" s="3">
        <v>2.0315083334671753</v>
      </c>
      <c r="AI49" s="3">
        <v>2.3743910282084619</v>
      </c>
      <c r="AJ49" s="3">
        <v>1.556821148825339</v>
      </c>
      <c r="AK49" s="3">
        <v>2480.782084288187</v>
      </c>
      <c r="AL49" s="3">
        <v>0.57210789456833011</v>
      </c>
      <c r="AM49" s="3">
        <v>199.59306722440198</v>
      </c>
      <c r="AN49" s="3">
        <v>0.2989478647744363</v>
      </c>
      <c r="AO49" s="3">
        <v>48.496411443408235</v>
      </c>
      <c r="AP49" s="3">
        <v>7.2482918395309808</v>
      </c>
      <c r="AQ49" s="3">
        <v>3123.58016516818</v>
      </c>
      <c r="AR49" s="3">
        <v>7.9932737389688722</v>
      </c>
      <c r="AS49" s="3">
        <v>27.145039184518382</v>
      </c>
      <c r="AT49" s="3">
        <v>459.79041196807651</v>
      </c>
      <c r="AU49" s="3">
        <v>632.63480858266098</v>
      </c>
      <c r="AV49" s="3">
        <v>22.214787178238382</v>
      </c>
      <c r="AW49" s="3">
        <v>962.86331718849533</v>
      </c>
      <c r="AX49" s="3">
        <v>217.5452207908566</v>
      </c>
      <c r="AY49" s="3">
        <v>146.39658407954008</v>
      </c>
      <c r="AZ49" s="3">
        <v>28.641688718389123</v>
      </c>
      <c r="BA49" s="3">
        <v>3.4421984174027744</v>
      </c>
      <c r="BB49" s="3">
        <v>0.98948877925340573</v>
      </c>
      <c r="BC49" s="3">
        <v>647.9422764061112</v>
      </c>
      <c r="BD49" s="3">
        <v>8.5863939435213492</v>
      </c>
      <c r="BE49" s="3">
        <v>49.506912532645785</v>
      </c>
      <c r="BF49" s="3">
        <v>2.0544308534498796</v>
      </c>
      <c r="BG49" s="3">
        <v>18.487012366051083</v>
      </c>
      <c r="BH49" s="3">
        <v>7.4498189943789234E-2</v>
      </c>
      <c r="BI49" s="3">
        <v>8.7220188534190157</v>
      </c>
      <c r="BJ49" s="3">
        <v>62.992040017470913</v>
      </c>
      <c r="BK49" s="3">
        <v>2.6819348379764123</v>
      </c>
      <c r="BL49" s="3">
        <v>1.1279790041489113</v>
      </c>
      <c r="BM49" s="3">
        <v>301.2124187277276</v>
      </c>
      <c r="BN49" s="3">
        <v>312.7978423689861</v>
      </c>
      <c r="BO49" s="3">
        <v>39.504097875193153</v>
      </c>
      <c r="BP49" s="3">
        <v>5.2330202910515542</v>
      </c>
      <c r="BQ49" s="3">
        <v>107.69763971873941</v>
      </c>
      <c r="BR49" s="3">
        <v>73.842987914283597</v>
      </c>
      <c r="BS49" s="3">
        <v>40.356051534550339</v>
      </c>
      <c r="BT49" s="3">
        <v>121.71858110816025</v>
      </c>
      <c r="BU49" s="3">
        <v>5.2053222460724529</v>
      </c>
      <c r="BV49" s="3">
        <v>26.260611955185706</v>
      </c>
      <c r="BW49" s="3">
        <v>74.731235563613396</v>
      </c>
      <c r="BX49" s="3">
        <v>7.9512491190005807</v>
      </c>
      <c r="BY49" s="3">
        <v>244.58042290045788</v>
      </c>
      <c r="BZ49" s="3">
        <v>2529.9948244810548</v>
      </c>
      <c r="CA49" s="3">
        <v>0</v>
      </c>
      <c r="CB49" s="3">
        <v>47.610074004076992</v>
      </c>
      <c r="CC49" s="3">
        <v>124.94874621572302</v>
      </c>
      <c r="CD49" s="3">
        <v>78.598455705695486</v>
      </c>
      <c r="CE49" s="3">
        <v>5.0123910362180242</v>
      </c>
      <c r="CF49" s="3">
        <v>0.97611730926349483</v>
      </c>
      <c r="CG49" s="3">
        <v>8.7831455733728951</v>
      </c>
      <c r="CH49" s="3">
        <v>4.4469688766446493</v>
      </c>
      <c r="CI49" s="3">
        <v>0</v>
      </c>
      <c r="CJ49" s="3">
        <v>0</v>
      </c>
      <c r="CK49" s="3">
        <v>53.061813339963514</v>
      </c>
      <c r="CL49" s="3">
        <v>18.642694480933613</v>
      </c>
      <c r="CM49" s="3">
        <v>23.854702462001022</v>
      </c>
      <c r="CN49" s="3">
        <v>84.637584616138795</v>
      </c>
      <c r="CO49" s="3">
        <v>2.9159355627998527</v>
      </c>
      <c r="CP49" s="3">
        <v>179.53490713453635</v>
      </c>
      <c r="CQ49" s="3">
        <v>5.9407530955175512</v>
      </c>
      <c r="CR49" s="3">
        <v>40.00075247481842</v>
      </c>
      <c r="CS49" s="3">
        <v>162.72696935721839</v>
      </c>
      <c r="CT49" s="3">
        <v>20.339916064653018</v>
      </c>
      <c r="CU49" s="3">
        <v>18.259697376222594</v>
      </c>
      <c r="CV49" s="3">
        <v>239.95198407395014</v>
      </c>
      <c r="CW49" s="3">
        <v>146.24185706965685</v>
      </c>
      <c r="CX49" s="3">
        <v>253.03883277407579</v>
      </c>
      <c r="CY49" s="3">
        <v>3.2215691625692449</v>
      </c>
      <c r="CZ49" s="3">
        <v>1.9073446835608603</v>
      </c>
      <c r="DA49" s="3">
        <v>48.270051558579027</v>
      </c>
    </row>
    <row r="50" spans="1:105">
      <c r="A50" s="3" t="s">
        <v>324</v>
      </c>
      <c r="B50" s="5">
        <v>3</v>
      </c>
      <c r="C50" s="8">
        <v>1.24</v>
      </c>
      <c r="D50" s="3">
        <v>11.405645161290323</v>
      </c>
      <c r="E50" s="3">
        <v>11.720161290322581</v>
      </c>
      <c r="F50" s="3">
        <v>6.6209677419354849</v>
      </c>
      <c r="G50" s="3">
        <v>0</v>
      </c>
      <c r="H50" s="3">
        <v>2.1741935483870969</v>
      </c>
      <c r="I50" s="3">
        <v>6.830645161290323</v>
      </c>
      <c r="J50" s="3">
        <v>1.2258064516129032</v>
      </c>
      <c r="K50" s="3">
        <v>3.9443548387096774</v>
      </c>
      <c r="L50" s="3">
        <v>3.7201612903225811</v>
      </c>
      <c r="M50" s="3">
        <v>1.9991935483870968</v>
      </c>
      <c r="N50" s="3">
        <v>30.725806451612904</v>
      </c>
      <c r="O50" s="3">
        <v>30.725806451612904</v>
      </c>
      <c r="P50" s="3">
        <v>0.94112903225806455</v>
      </c>
      <c r="Q50" s="3">
        <v>0</v>
      </c>
      <c r="R50" s="3">
        <v>22.704032258064515</v>
      </c>
      <c r="S50" s="3">
        <v>7.9330645161290319</v>
      </c>
      <c r="T50" s="3">
        <v>0.32016129032258067</v>
      </c>
      <c r="U50" s="3">
        <v>87.167741935483861</v>
      </c>
      <c r="V50" s="3">
        <v>87.56774193548388</v>
      </c>
      <c r="W50" s="3">
        <v>1.0637096774193548</v>
      </c>
      <c r="X50" s="3">
        <v>59.009677419354837</v>
      </c>
      <c r="Y50" s="3">
        <v>4172.9620967741939</v>
      </c>
      <c r="Z50" s="3">
        <v>11.02741935483871</v>
      </c>
      <c r="AA50" s="3">
        <v>806.80000000000007</v>
      </c>
      <c r="AB50" s="3">
        <v>0</v>
      </c>
      <c r="AC50" s="3">
        <v>507.25967741935483</v>
      </c>
      <c r="AD50" s="3">
        <v>0.56451612903225801</v>
      </c>
      <c r="AE50" s="3">
        <v>1.2346774193548387</v>
      </c>
      <c r="AF50" s="3">
        <v>0.99032258064516132</v>
      </c>
      <c r="AG50" s="3">
        <v>84.133064516129039</v>
      </c>
      <c r="AH50" s="3">
        <v>1.4241935483870969</v>
      </c>
      <c r="AI50" s="3">
        <v>2.6733870967741935</v>
      </c>
      <c r="AJ50" s="3">
        <v>1.7830645161290322</v>
      </c>
      <c r="AK50" s="3">
        <v>1517.2395161290322</v>
      </c>
      <c r="AL50" s="3">
        <v>1.036290322580645</v>
      </c>
      <c r="AM50" s="3">
        <v>123.84677419354838</v>
      </c>
      <c r="AN50" s="3">
        <v>0.11129032258064517</v>
      </c>
      <c r="AO50" s="3">
        <v>23.824999999999999</v>
      </c>
      <c r="AP50" s="3">
        <v>8.9629032258064516</v>
      </c>
      <c r="AQ50" s="3">
        <v>1961.1008064516129</v>
      </c>
      <c r="AR50" s="3">
        <v>15.302419354838712</v>
      </c>
      <c r="AS50" s="3">
        <v>50.190322580645159</v>
      </c>
      <c r="AT50" s="3">
        <v>517.65</v>
      </c>
      <c r="AU50" s="3">
        <v>547.35967741935485</v>
      </c>
      <c r="AV50" s="3">
        <v>10.322580645161292</v>
      </c>
      <c r="AW50" s="3">
        <v>574.41935483870964</v>
      </c>
      <c r="AX50" s="3">
        <v>134.67741935483872</v>
      </c>
      <c r="AY50" s="3">
        <v>76.402419354838713</v>
      </c>
      <c r="AZ50" s="3">
        <v>43.567741935483873</v>
      </c>
      <c r="BA50" s="3">
        <v>1.9846774193548387</v>
      </c>
      <c r="BB50" s="3">
        <v>0.51129032258064522</v>
      </c>
      <c r="BC50" s="3">
        <v>734.48064516129034</v>
      </c>
      <c r="BD50" s="3">
        <v>8.2983870967741922</v>
      </c>
      <c r="BE50" s="3">
        <v>39.171774193548387</v>
      </c>
      <c r="BF50" s="3">
        <v>4.5838709677419356</v>
      </c>
      <c r="BG50" s="3">
        <v>10.783870967741935</v>
      </c>
      <c r="BH50" s="3">
        <v>0.15483870967741936</v>
      </c>
      <c r="BI50" s="3">
        <v>6.1330645161290329</v>
      </c>
      <c r="BJ50" s="3">
        <v>50.478225806451618</v>
      </c>
      <c r="BK50" s="3">
        <v>3.3483870967741938</v>
      </c>
      <c r="BL50" s="3">
        <v>0.88145161290322582</v>
      </c>
      <c r="BM50" s="3">
        <v>453.55</v>
      </c>
      <c r="BN50" s="3">
        <v>215.56693548387096</v>
      </c>
      <c r="BO50" s="3">
        <v>36.57741935483871</v>
      </c>
      <c r="BP50" s="3">
        <v>12.314516129032258</v>
      </c>
      <c r="BQ50" s="3">
        <v>138.06209677419355</v>
      </c>
      <c r="BR50" s="3">
        <v>82.321774193548379</v>
      </c>
      <c r="BS50" s="3">
        <v>35.277419354838713</v>
      </c>
      <c r="BT50" s="3">
        <v>124.78225806451613</v>
      </c>
      <c r="BU50" s="3">
        <v>9.5887096774193559</v>
      </c>
      <c r="BV50" s="3">
        <v>28.058870967741935</v>
      </c>
      <c r="BW50" s="3">
        <v>66.098387096774204</v>
      </c>
      <c r="BX50" s="3">
        <v>8.0717741935483875</v>
      </c>
      <c r="BY50" s="3">
        <v>312.25887096774193</v>
      </c>
      <c r="BZ50" s="3">
        <v>2063.9080645161293</v>
      </c>
      <c r="CA50" s="3">
        <v>0.27500000000000002</v>
      </c>
      <c r="CB50" s="3">
        <v>44.945161290322581</v>
      </c>
      <c r="CC50" s="3">
        <v>115.98629032258066</v>
      </c>
      <c r="CD50" s="3">
        <v>77.511290322580649</v>
      </c>
      <c r="CE50" s="3">
        <v>2.5548387096774197</v>
      </c>
      <c r="CF50" s="3">
        <v>0.9491935483870968</v>
      </c>
      <c r="CG50" s="3">
        <v>6.5072580645161295</v>
      </c>
      <c r="CH50" s="3">
        <v>2.8741935483870966</v>
      </c>
      <c r="CI50" s="3">
        <v>2.1862903225806449</v>
      </c>
      <c r="CJ50" s="3">
        <v>0.5741935483870968</v>
      </c>
      <c r="CK50" s="3">
        <v>55.49032258064517</v>
      </c>
      <c r="CL50" s="3">
        <v>15.058064516129033</v>
      </c>
      <c r="CM50" s="3">
        <v>36.99274193548387</v>
      </c>
      <c r="CN50" s="3">
        <v>47.379838709677415</v>
      </c>
      <c r="CO50" s="3">
        <v>1.7153225806451611</v>
      </c>
      <c r="CP50" s="3">
        <v>171.51129032258066</v>
      </c>
      <c r="CQ50" s="3">
        <v>2.0516129032258066</v>
      </c>
      <c r="CR50" s="3">
        <v>34.005645161290325</v>
      </c>
      <c r="CS50" s="3">
        <v>171.24354838709678</v>
      </c>
      <c r="CT50" s="3">
        <v>48.363709677419351</v>
      </c>
      <c r="CU50" s="3">
        <v>9.9411290322580648</v>
      </c>
      <c r="CV50" s="3">
        <v>200.70161290322582</v>
      </c>
      <c r="CW50" s="3">
        <v>259.11451612903227</v>
      </c>
      <c r="CX50" s="3">
        <v>191.65967741935484</v>
      </c>
      <c r="CY50" s="3">
        <v>3.3274193548387099</v>
      </c>
      <c r="CZ50" s="3">
        <v>1.2572580645161291</v>
      </c>
      <c r="DA50" s="3">
        <v>62.870161290322585</v>
      </c>
    </row>
    <row r="51" spans="1:105">
      <c r="A51" s="3" t="s">
        <v>324</v>
      </c>
      <c r="B51" s="5">
        <v>4</v>
      </c>
      <c r="C51" s="8">
        <v>1.2543551506647439</v>
      </c>
      <c r="D51" s="3">
        <v>10.499418759528014</v>
      </c>
      <c r="E51" s="3">
        <v>11.196988343019814</v>
      </c>
      <c r="F51" s="3">
        <v>4.8734204158690018</v>
      </c>
      <c r="G51" s="3">
        <v>0.35157507007986744</v>
      </c>
      <c r="H51" s="3">
        <v>2.6388060815518393</v>
      </c>
      <c r="I51" s="3">
        <v>5.2863816092961473</v>
      </c>
      <c r="J51" s="3">
        <v>0.68162513586913076</v>
      </c>
      <c r="K51" s="3">
        <v>6.7078291148571525</v>
      </c>
      <c r="L51" s="3">
        <v>3.9087813346974825</v>
      </c>
      <c r="M51" s="3">
        <v>1.9779087275921792</v>
      </c>
      <c r="N51" s="3">
        <v>33.359770538530732</v>
      </c>
      <c r="O51" s="3">
        <v>33.359770538530732</v>
      </c>
      <c r="P51" s="3">
        <v>1.1926446821756953</v>
      </c>
      <c r="Q51" s="3">
        <v>0</v>
      </c>
      <c r="R51" s="3">
        <v>26.552288626031888</v>
      </c>
      <c r="S51" s="3">
        <v>12.686996973358299</v>
      </c>
      <c r="T51" s="3">
        <v>0.16980836718143255</v>
      </c>
      <c r="U51" s="3">
        <v>32.23249809160798</v>
      </c>
      <c r="V51" s="3">
        <v>96.804322073895833</v>
      </c>
      <c r="W51" s="3">
        <v>1.6630058870444522</v>
      </c>
      <c r="X51" s="3">
        <v>43.821719846145477</v>
      </c>
      <c r="Y51" s="3">
        <v>3928.6720331067631</v>
      </c>
      <c r="Z51" s="3">
        <v>8.6418906114869909</v>
      </c>
      <c r="AA51" s="3">
        <v>857.69488763198569</v>
      </c>
      <c r="AB51" s="3">
        <v>0</v>
      </c>
      <c r="AC51" s="3">
        <v>249.19098856041833</v>
      </c>
      <c r="AD51" s="3">
        <v>0.70793347444653576</v>
      </c>
      <c r="AE51" s="3">
        <v>1.6008225413160404</v>
      </c>
      <c r="AF51" s="3">
        <v>1.364047494119395</v>
      </c>
      <c r="AG51" s="3">
        <v>89.592648414162312</v>
      </c>
      <c r="AH51" s="3">
        <v>1.6040114308405744</v>
      </c>
      <c r="AI51" s="3">
        <v>2.3310782424343137</v>
      </c>
      <c r="AJ51" s="3">
        <v>2.0592254104677949</v>
      </c>
      <c r="AK51" s="3">
        <v>3377.7323732873206</v>
      </c>
      <c r="AL51" s="3">
        <v>0.90245573544310631</v>
      </c>
      <c r="AM51" s="3">
        <v>156.06744222021581</v>
      </c>
      <c r="AN51" s="3">
        <v>0</v>
      </c>
      <c r="AO51" s="3">
        <v>67.228168956224636</v>
      </c>
      <c r="AP51" s="3">
        <v>12.000588503202369</v>
      </c>
      <c r="AQ51" s="3">
        <v>4375.9847417145702</v>
      </c>
      <c r="AR51" s="3">
        <v>16.487356064221629</v>
      </c>
      <c r="AS51" s="3">
        <v>63.76423771019963</v>
      </c>
      <c r="AT51" s="3">
        <v>546.0303643964229</v>
      </c>
      <c r="AU51" s="3">
        <v>609.44940481559172</v>
      </c>
      <c r="AV51" s="3">
        <v>11.302221697329434</v>
      </c>
      <c r="AW51" s="3">
        <v>165.4882190980702</v>
      </c>
      <c r="AX51" s="3">
        <v>139.32417777165031</v>
      </c>
      <c r="AY51" s="3">
        <v>79.601060311416333</v>
      </c>
      <c r="AZ51" s="3">
        <v>32.946809345103581</v>
      </c>
      <c r="BA51" s="3">
        <v>1.5330586389196941</v>
      </c>
      <c r="BB51" s="3">
        <v>0.31649728530999405</v>
      </c>
      <c r="BC51" s="3">
        <v>759.39896248298919</v>
      </c>
      <c r="BD51" s="3">
        <v>10.866141054849418</v>
      </c>
      <c r="BE51" s="3">
        <v>43.955653206175896</v>
      </c>
      <c r="BF51" s="3">
        <v>4.477998114826792</v>
      </c>
      <c r="BG51" s="3">
        <v>10.136682576112277</v>
      </c>
      <c r="BH51" s="3">
        <v>0.22083059957397572</v>
      </c>
      <c r="BI51" s="3">
        <v>7.7800932174816921</v>
      </c>
      <c r="BJ51" s="3">
        <v>56.130036188465361</v>
      </c>
      <c r="BK51" s="3">
        <v>3.5045895874628052</v>
      </c>
      <c r="BL51" s="3">
        <v>0.62661679157092021</v>
      </c>
      <c r="BM51" s="3">
        <v>400.31405757284426</v>
      </c>
      <c r="BN51" s="3">
        <v>245.31967667763413</v>
      </c>
      <c r="BO51" s="3">
        <v>49.036351441139601</v>
      </c>
      <c r="BP51" s="3">
        <v>13.851738872194323</v>
      </c>
      <c r="BQ51" s="3">
        <v>137.87721914989305</v>
      </c>
      <c r="BR51" s="3">
        <v>72.086442146852093</v>
      </c>
      <c r="BS51" s="3">
        <v>44.143797688123399</v>
      </c>
      <c r="BT51" s="3">
        <v>139.72438340697934</v>
      </c>
      <c r="BU51" s="3">
        <v>6.2502234680865323</v>
      </c>
      <c r="BV51" s="3">
        <v>33.047259365126408</v>
      </c>
      <c r="BW51" s="3">
        <v>85.347439234626506</v>
      </c>
      <c r="BX51" s="3">
        <v>10.481879867143077</v>
      </c>
      <c r="BY51" s="3">
        <v>318.14833286132148</v>
      </c>
      <c r="BZ51" s="3">
        <v>1881.9135862351341</v>
      </c>
      <c r="CA51" s="3">
        <v>0.2144528205249078</v>
      </c>
      <c r="CB51" s="3">
        <v>43.985947656658972</v>
      </c>
      <c r="CC51" s="3">
        <v>116.35301208167006</v>
      </c>
      <c r="CD51" s="3">
        <v>78.558293436893734</v>
      </c>
      <c r="CE51" s="3">
        <v>2.5327755048610858</v>
      </c>
      <c r="CF51" s="3">
        <v>0.81396405113728931</v>
      </c>
      <c r="CG51" s="3">
        <v>7.925187690847987</v>
      </c>
      <c r="CH51" s="3">
        <v>3.0732922792695896</v>
      </c>
      <c r="CI51" s="3">
        <v>1.7921559127880773</v>
      </c>
      <c r="CJ51" s="3">
        <v>1.0953835516774102</v>
      </c>
      <c r="CK51" s="3">
        <v>59.2974007087087</v>
      </c>
      <c r="CL51" s="3">
        <v>20.991662517625826</v>
      </c>
      <c r="CM51" s="3">
        <v>45.413772941269045</v>
      </c>
      <c r="CN51" s="3">
        <v>57.640772600713326</v>
      </c>
      <c r="CO51" s="3">
        <v>3.2686117626472933</v>
      </c>
      <c r="CP51" s="3">
        <v>188.47293756852974</v>
      </c>
      <c r="CQ51" s="3">
        <v>2.4602282681779384</v>
      </c>
      <c r="CR51" s="3">
        <v>40.111446884350229</v>
      </c>
      <c r="CS51" s="3">
        <v>171.94811205239483</v>
      </c>
      <c r="CT51" s="3">
        <v>46.575325950580527</v>
      </c>
      <c r="CU51" s="3">
        <v>14.743830716682695</v>
      </c>
      <c r="CV51" s="3">
        <v>181.98115571895977</v>
      </c>
      <c r="CW51" s="3">
        <v>239.11090877336653</v>
      </c>
      <c r="CX51" s="3">
        <v>202.1253708454407</v>
      </c>
      <c r="CY51" s="3">
        <v>3.7062868498895774</v>
      </c>
      <c r="CZ51" s="3">
        <v>3.540464594613812</v>
      </c>
      <c r="DA51" s="3">
        <v>70.854733568000853</v>
      </c>
    </row>
    <row r="52" spans="1:105">
      <c r="A52" s="3" t="s">
        <v>324</v>
      </c>
      <c r="B52" s="5">
        <v>5</v>
      </c>
      <c r="C52" s="8">
        <v>1.1081184339486323</v>
      </c>
      <c r="D52" s="3">
        <v>8.9060877408501664</v>
      </c>
      <c r="E52" s="3">
        <v>10.659510426073783</v>
      </c>
      <c r="F52" s="3">
        <v>6.1726254075808233</v>
      </c>
      <c r="G52" s="3">
        <v>8.9340630899196125E-2</v>
      </c>
      <c r="H52" s="3">
        <v>1.7841053261384925</v>
      </c>
      <c r="I52" s="3">
        <v>2.4546112731900354</v>
      </c>
      <c r="J52" s="3">
        <v>0</v>
      </c>
      <c r="K52" s="3">
        <v>2.4843914834897669</v>
      </c>
      <c r="L52" s="3">
        <v>2.3797095321331332</v>
      </c>
      <c r="M52" s="3">
        <v>4.0185235292335388</v>
      </c>
      <c r="N52" s="3">
        <v>38.33344767006114</v>
      </c>
      <c r="O52" s="3">
        <v>38.33344767006114</v>
      </c>
      <c r="P52" s="3">
        <v>0.74089553503272743</v>
      </c>
      <c r="Q52" s="3">
        <v>2.5268057224015067E-2</v>
      </c>
      <c r="R52" s="3">
        <v>21.908308043836207</v>
      </c>
      <c r="S52" s="3">
        <v>5.2647802087465676</v>
      </c>
      <c r="T52" s="3">
        <v>0.17958369241353567</v>
      </c>
      <c r="U52" s="3">
        <v>47.695262871558718</v>
      </c>
      <c r="V52" s="3">
        <v>80.014010491689149</v>
      </c>
      <c r="W52" s="3">
        <v>1.1199163933929535</v>
      </c>
      <c r="X52" s="3">
        <v>58.301529891339051</v>
      </c>
      <c r="Y52" s="3">
        <v>4319.5662605698399</v>
      </c>
      <c r="Z52" s="3">
        <v>11.951791066959126</v>
      </c>
      <c r="AA52" s="3">
        <v>607.57765539636341</v>
      </c>
      <c r="AB52" s="3">
        <v>0</v>
      </c>
      <c r="AC52" s="3">
        <v>136.12624371069029</v>
      </c>
      <c r="AD52" s="3">
        <v>0.55318996708290125</v>
      </c>
      <c r="AE52" s="3">
        <v>0.83835804146821424</v>
      </c>
      <c r="AF52" s="3">
        <v>0.73818824318729725</v>
      </c>
      <c r="AG52" s="3">
        <v>81.890163740572248</v>
      </c>
      <c r="AH52" s="3">
        <v>1.0991604892446554</v>
      </c>
      <c r="AI52" s="3">
        <v>2.9581675564400496</v>
      </c>
      <c r="AJ52" s="3">
        <v>1.7263497667693151</v>
      </c>
      <c r="AK52" s="3">
        <v>1206.4567820933596</v>
      </c>
      <c r="AL52" s="3">
        <v>1.893299430570843</v>
      </c>
      <c r="AM52" s="3">
        <v>137.91125146744395</v>
      </c>
      <c r="AN52" s="3">
        <v>0</v>
      </c>
      <c r="AO52" s="3">
        <v>19.465428368643035</v>
      </c>
      <c r="AP52" s="3">
        <v>8.583017580628832</v>
      </c>
      <c r="AQ52" s="3">
        <v>1704.3764837211886</v>
      </c>
      <c r="AR52" s="3">
        <v>31.156416987825718</v>
      </c>
      <c r="AS52" s="3">
        <v>145.04857520261305</v>
      </c>
      <c r="AT52" s="3">
        <v>592.69657455264883</v>
      </c>
      <c r="AU52" s="3">
        <v>441.66398194101993</v>
      </c>
      <c r="AV52" s="3">
        <v>5.1348302001659194</v>
      </c>
      <c r="AW52" s="3">
        <v>261.72382943450265</v>
      </c>
      <c r="AX52" s="3">
        <v>133.32870880374577</v>
      </c>
      <c r="AY52" s="3">
        <v>46.078107209221763</v>
      </c>
      <c r="AZ52" s="3">
        <v>77.752519370139794</v>
      </c>
      <c r="BA52" s="3">
        <v>2.9076314419920193</v>
      </c>
      <c r="BB52" s="3">
        <v>0.89791846206767822</v>
      </c>
      <c r="BC52" s="3">
        <v>782.25573498597953</v>
      </c>
      <c r="BD52" s="3">
        <v>8.1128512301391229</v>
      </c>
      <c r="BE52" s="3">
        <v>31.86662988194357</v>
      </c>
      <c r="BF52" s="3">
        <v>19.148675222727704</v>
      </c>
      <c r="BG52" s="3">
        <v>7.8024150985297958</v>
      </c>
      <c r="BH52" s="3">
        <v>0.15973021888038094</v>
      </c>
      <c r="BI52" s="3">
        <v>6.7501810012725967</v>
      </c>
      <c r="BJ52" s="3">
        <v>42.378141687133841</v>
      </c>
      <c r="BK52" s="3">
        <v>4.4101784162057722</v>
      </c>
      <c r="BL52" s="3">
        <v>1.2733295979673307</v>
      </c>
      <c r="BM52" s="3">
        <v>557.44492743330238</v>
      </c>
      <c r="BN52" s="3">
        <v>202.2707980782406</v>
      </c>
      <c r="BO52" s="3">
        <v>34.184071701631815</v>
      </c>
      <c r="BP52" s="3">
        <v>2.9915574892003551</v>
      </c>
      <c r="BQ52" s="3">
        <v>143.37637127275232</v>
      </c>
      <c r="BR52" s="3">
        <v>104.65939059125526</v>
      </c>
      <c r="BS52" s="3">
        <v>52.068441632543617</v>
      </c>
      <c r="BT52" s="3">
        <v>173.42821318764254</v>
      </c>
      <c r="BU52" s="3">
        <v>10.083759693612297</v>
      </c>
      <c r="BV52" s="3">
        <v>35.460108591444566</v>
      </c>
      <c r="BW52" s="3">
        <v>96.290249066415413</v>
      </c>
      <c r="BX52" s="3">
        <v>6.1924788811139777</v>
      </c>
      <c r="BY52" s="3">
        <v>380.65425777363555</v>
      </c>
      <c r="BZ52" s="3">
        <v>2138.8300450472129</v>
      </c>
      <c r="CA52" s="3">
        <v>0</v>
      </c>
      <c r="CB52" s="3">
        <v>38.710663667191085</v>
      </c>
      <c r="CC52" s="3">
        <v>92.276237690257588</v>
      </c>
      <c r="CD52" s="3">
        <v>70.668439041264136</v>
      </c>
      <c r="CE52" s="3">
        <v>2.2281011887890427</v>
      </c>
      <c r="CF52" s="3">
        <v>2.123419237432409</v>
      </c>
      <c r="CG52" s="3">
        <v>7.104836233023951</v>
      </c>
      <c r="CH52" s="3">
        <v>1.769666436296198</v>
      </c>
      <c r="CI52" s="3">
        <v>1.5909851744978056</v>
      </c>
      <c r="CJ52" s="3">
        <v>0.49723926894401083</v>
      </c>
      <c r="CK52" s="3">
        <v>52.450169782749278</v>
      </c>
      <c r="CL52" s="3">
        <v>18.201123076827137</v>
      </c>
      <c r="CM52" s="3">
        <v>42.319483697149522</v>
      </c>
      <c r="CN52" s="3">
        <v>45.948157200641106</v>
      </c>
      <c r="CO52" s="3">
        <v>1.3346948797970817</v>
      </c>
      <c r="CP52" s="3">
        <v>159.62914665148489</v>
      </c>
      <c r="CQ52" s="3">
        <v>6.5877434905467852E-2</v>
      </c>
      <c r="CR52" s="3">
        <v>33.84926994341361</v>
      </c>
      <c r="CS52" s="3">
        <v>202.74006199811515</v>
      </c>
      <c r="CT52" s="3">
        <v>30.713323555790311</v>
      </c>
      <c r="CU52" s="3">
        <v>12.742320285824739</v>
      </c>
      <c r="CV52" s="3">
        <v>212.20204699789369</v>
      </c>
      <c r="CW52" s="3">
        <v>365.12523174824798</v>
      </c>
      <c r="CX52" s="3">
        <v>158.2718910063092</v>
      </c>
      <c r="CY52" s="3">
        <v>5.4678270971538314</v>
      </c>
      <c r="CZ52" s="3">
        <v>1.2182813304435836</v>
      </c>
      <c r="DA52" s="3">
        <v>55.200778297706336</v>
      </c>
    </row>
    <row r="53" spans="1:105">
      <c r="A53" s="3" t="s">
        <v>324</v>
      </c>
      <c r="B53" s="5">
        <v>6</v>
      </c>
      <c r="C53" s="8">
        <v>1.0091360714080668</v>
      </c>
      <c r="D53" s="3">
        <v>12.103422269860568</v>
      </c>
      <c r="E53" s="3">
        <v>12.316475797617242</v>
      </c>
      <c r="F53" s="3">
        <v>10.330618729596891</v>
      </c>
      <c r="G53" s="3">
        <v>0.14170536962420674</v>
      </c>
      <c r="H53" s="3">
        <v>1.9660381352057774</v>
      </c>
      <c r="I53" s="3">
        <v>3.1531922107987822</v>
      </c>
      <c r="J53" s="3">
        <v>0</v>
      </c>
      <c r="K53" s="3">
        <v>3.9330672170522836</v>
      </c>
      <c r="L53" s="3">
        <v>3.0610341732110116</v>
      </c>
      <c r="M53" s="3">
        <v>7.2101277579421552</v>
      </c>
      <c r="N53" s="3">
        <v>66.704582174012955</v>
      </c>
      <c r="O53" s="3">
        <v>66.704582174012955</v>
      </c>
      <c r="P53" s="3">
        <v>0.9800462276807026</v>
      </c>
      <c r="Q53" s="3">
        <v>0.13675063642056315</v>
      </c>
      <c r="R53" s="3">
        <v>22.352783374917703</v>
      </c>
      <c r="S53" s="3">
        <v>8.036577256309906</v>
      </c>
      <c r="T53" s="3">
        <v>0.19719838150501498</v>
      </c>
      <c r="U53" s="3">
        <v>77.122404207993966</v>
      </c>
      <c r="V53" s="3">
        <v>2.1959377558548403</v>
      </c>
      <c r="W53" s="3">
        <v>1.1812083957486323</v>
      </c>
      <c r="X53" s="3">
        <v>96.018765700049912</v>
      </c>
      <c r="Y53" s="3">
        <v>4642.8129295414137</v>
      </c>
      <c r="Z53" s="3">
        <v>12.668261855075938</v>
      </c>
      <c r="AA53" s="3">
        <v>741.73644289177525</v>
      </c>
      <c r="AB53" s="3">
        <v>0</v>
      </c>
      <c r="AC53" s="3">
        <v>183.10018364736749</v>
      </c>
      <c r="AD53" s="3">
        <v>0.97013676127341542</v>
      </c>
      <c r="AE53" s="3">
        <v>1.5310125599258699</v>
      </c>
      <c r="AF53" s="3">
        <v>1.0751771051906596</v>
      </c>
      <c r="AG53" s="3">
        <v>107.65743399540871</v>
      </c>
      <c r="AH53" s="3">
        <v>1.3397598582652275</v>
      </c>
      <c r="AI53" s="3">
        <v>3.5584893868568281</v>
      </c>
      <c r="AJ53" s="3">
        <v>2.3425978586826903</v>
      </c>
      <c r="AK53" s="3">
        <v>1939.8117414122514</v>
      </c>
      <c r="AL53" s="3">
        <v>2.4298011630668177</v>
      </c>
      <c r="AM53" s="3">
        <v>158.46921394541448</v>
      </c>
      <c r="AN53" s="3">
        <v>0.10603129055797288</v>
      </c>
      <c r="AO53" s="3">
        <v>24.776638858140149</v>
      </c>
      <c r="AP53" s="3">
        <v>18.979601009877143</v>
      </c>
      <c r="AQ53" s="3">
        <v>2361.9153724970561</v>
      </c>
      <c r="AR53" s="3">
        <v>43.278603587186048</v>
      </c>
      <c r="AS53" s="3">
        <v>196.30058384851475</v>
      </c>
      <c r="AT53" s="3">
        <v>668.28648693432194</v>
      </c>
      <c r="AU53" s="3">
        <v>377.47535817294636</v>
      </c>
      <c r="AV53" s="3">
        <v>6.5897951608459779</v>
      </c>
      <c r="AW53" s="3">
        <v>303.35155849979748</v>
      </c>
      <c r="AX53" s="3">
        <v>158.47515962525884</v>
      </c>
      <c r="AY53" s="3">
        <v>58.74133496911697</v>
      </c>
      <c r="AZ53" s="3">
        <v>93.42248550134066</v>
      </c>
      <c r="BA53" s="3">
        <v>6.9604092044785189</v>
      </c>
      <c r="BB53" s="3">
        <v>0</v>
      </c>
      <c r="BC53" s="3">
        <v>738.49010169674796</v>
      </c>
      <c r="BD53" s="3">
        <v>9.2455321579989427</v>
      </c>
      <c r="BE53" s="3">
        <v>37.089150869194469</v>
      </c>
      <c r="BF53" s="3">
        <v>24.486291492406636</v>
      </c>
      <c r="BG53" s="3">
        <v>17.424805730573784</v>
      </c>
      <c r="BH53" s="3">
        <v>0.16846092892388215</v>
      </c>
      <c r="BI53" s="3">
        <v>7.8364060348827058</v>
      </c>
      <c r="BJ53" s="3">
        <v>47.289955588855904</v>
      </c>
      <c r="BK53" s="3">
        <v>5.4343513777562924</v>
      </c>
      <c r="BL53" s="3">
        <v>1.3397598582652275</v>
      </c>
      <c r="BM53" s="3">
        <v>598.28007055340083</v>
      </c>
      <c r="BN53" s="3">
        <v>270.5155506126107</v>
      </c>
      <c r="BO53" s="3">
        <v>37.195182159752441</v>
      </c>
      <c r="BP53" s="3">
        <v>3.4831774421614456</v>
      </c>
      <c r="BQ53" s="3">
        <v>164.62101069105836</v>
      </c>
      <c r="BR53" s="3">
        <v>93.148984228499543</v>
      </c>
      <c r="BS53" s="3">
        <v>60.627106426423722</v>
      </c>
      <c r="BT53" s="3">
        <v>229.54287985840034</v>
      </c>
      <c r="BU53" s="3">
        <v>24.808349150643469</v>
      </c>
      <c r="BV53" s="3">
        <v>38.298105770883517</v>
      </c>
      <c r="BW53" s="3">
        <v>134.55568961134904</v>
      </c>
      <c r="BX53" s="3">
        <v>8.3843995272056873</v>
      </c>
      <c r="BY53" s="3">
        <v>428.18606156559781</v>
      </c>
      <c r="BZ53" s="3">
        <v>2703.0210070619769</v>
      </c>
      <c r="CA53" s="3">
        <v>0.3111572451888176</v>
      </c>
      <c r="CB53" s="3">
        <v>49.162844739833183</v>
      </c>
      <c r="CC53" s="3">
        <v>145.61168128195936</v>
      </c>
      <c r="CD53" s="3">
        <v>82.29712756587935</v>
      </c>
      <c r="CE53" s="3">
        <v>3.1294094914212929</v>
      </c>
      <c r="CF53" s="3">
        <v>2.5100678409658439</v>
      </c>
      <c r="CG53" s="3">
        <v>6.9029342993162528</v>
      </c>
      <c r="CH53" s="3">
        <v>1.5993878781361517</v>
      </c>
      <c r="CI53" s="3">
        <v>0</v>
      </c>
      <c r="CJ53" s="3">
        <v>0.61141407732961928</v>
      </c>
      <c r="CK53" s="3">
        <v>66.23586441294826</v>
      </c>
      <c r="CL53" s="3">
        <v>16.60925664525405</v>
      </c>
      <c r="CM53" s="3">
        <v>41.647505416546579</v>
      </c>
      <c r="CN53" s="3">
        <v>60.026592762142123</v>
      </c>
      <c r="CO53" s="3">
        <v>1.6826273959573639</v>
      </c>
      <c r="CP53" s="3">
        <v>197.64728033326509</v>
      </c>
      <c r="CQ53" s="3">
        <v>0</v>
      </c>
      <c r="CR53" s="3">
        <v>48.122350767068028</v>
      </c>
      <c r="CS53" s="3">
        <v>226.67012554692781</v>
      </c>
      <c r="CT53" s="3">
        <v>33.901275525970185</v>
      </c>
      <c r="CU53" s="3">
        <v>14.845371624756931</v>
      </c>
      <c r="CV53" s="3">
        <v>513.36684385599767</v>
      </c>
      <c r="CW53" s="3">
        <v>350.63061367560539</v>
      </c>
      <c r="CX53" s="3">
        <v>177.84023887837947</v>
      </c>
      <c r="CY53" s="3">
        <v>6.8910429396275079</v>
      </c>
      <c r="CZ53" s="3">
        <v>2.5160135208102163</v>
      </c>
      <c r="DA53" s="3">
        <v>75.508152130246884</v>
      </c>
    </row>
    <row r="54" spans="1:105">
      <c r="A54" s="3" t="s">
        <v>324</v>
      </c>
      <c r="B54" s="5">
        <v>7</v>
      </c>
      <c r="C54" s="8">
        <v>0.24404324111215608</v>
      </c>
      <c r="D54" s="3">
        <v>33.657969639179861</v>
      </c>
      <c r="E54" s="3">
        <v>37.583503473406097</v>
      </c>
      <c r="F54" s="3">
        <v>6.4209932340631655</v>
      </c>
      <c r="G54" s="3">
        <v>5.7366882754871937E-2</v>
      </c>
      <c r="H54" s="3">
        <v>1.1596305585449111</v>
      </c>
      <c r="I54" s="3">
        <v>2.8314654274011786</v>
      </c>
      <c r="J54" s="3">
        <v>0</v>
      </c>
      <c r="K54" s="3">
        <v>3.1019093032455753</v>
      </c>
      <c r="L54" s="3">
        <v>0.11473376550974387</v>
      </c>
      <c r="M54" s="3">
        <v>1.5448081998990513</v>
      </c>
      <c r="N54" s="3">
        <v>53.158612141353828</v>
      </c>
      <c r="O54" s="3">
        <v>53.158612141353828</v>
      </c>
      <c r="P54" s="3">
        <v>4.5934482548722455</v>
      </c>
      <c r="Q54" s="3">
        <v>0.8441127033931155</v>
      </c>
      <c r="R54" s="3">
        <v>63.79197362341759</v>
      </c>
      <c r="S54" s="3">
        <v>8.9861124201024403</v>
      </c>
      <c r="T54" s="3">
        <v>0.52449721375882907</v>
      </c>
      <c r="U54" s="3">
        <v>167.16299871321434</v>
      </c>
      <c r="V54" s="3">
        <v>47.003965148652568</v>
      </c>
      <c r="W54" s="3">
        <v>0.43434925514403033</v>
      </c>
      <c r="X54" s="3">
        <v>43.766833907484788</v>
      </c>
      <c r="Y54" s="3">
        <v>4994.5493038253453</v>
      </c>
      <c r="Z54" s="3">
        <v>12.083924088865523</v>
      </c>
      <c r="AA54" s="3">
        <v>1073.6826752746656</v>
      </c>
      <c r="AB54" s="3">
        <v>0</v>
      </c>
      <c r="AC54" s="3">
        <v>176.8948806091301</v>
      </c>
      <c r="AD54" s="3">
        <v>3.7124568411367123</v>
      </c>
      <c r="AE54" s="3">
        <v>6.1300611858063148</v>
      </c>
      <c r="AF54" s="3">
        <v>5.175312351385946</v>
      </c>
      <c r="AG54" s="3">
        <v>441.22918344013249</v>
      </c>
      <c r="AH54" s="3">
        <v>0</v>
      </c>
      <c r="AI54" s="3">
        <v>4.2123682480005966</v>
      </c>
      <c r="AJ54" s="3">
        <v>8.6828874683981176</v>
      </c>
      <c r="AK54" s="3">
        <v>3006.83189034834</v>
      </c>
      <c r="AL54" s="3">
        <v>2.1717462757201518</v>
      </c>
      <c r="AM54" s="3">
        <v>141.47492814247917</v>
      </c>
      <c r="AN54" s="3">
        <v>0.44254452410901207</v>
      </c>
      <c r="AO54" s="3">
        <v>27.978648246447541</v>
      </c>
      <c r="AP54" s="3">
        <v>21.365066191707307</v>
      </c>
      <c r="AQ54" s="3">
        <v>3765.4351573608365</v>
      </c>
      <c r="AR54" s="3">
        <v>37.329450135491662</v>
      </c>
      <c r="AS54" s="3">
        <v>140.88896641148298</v>
      </c>
      <c r="AT54" s="3">
        <v>666.15243781853781</v>
      </c>
      <c r="AU54" s="3">
        <v>455.66924735643028</v>
      </c>
      <c r="AV54" s="3">
        <v>5.8596173099619184</v>
      </c>
      <c r="AW54" s="3">
        <v>628.83937822097619</v>
      </c>
      <c r="AX54" s="3">
        <v>183.18474953975354</v>
      </c>
      <c r="AY54" s="3">
        <v>44.987928983267068</v>
      </c>
      <c r="AZ54" s="3">
        <v>49.941969072598511</v>
      </c>
      <c r="BA54" s="3">
        <v>6.4660672133705654</v>
      </c>
      <c r="BB54" s="3">
        <v>0</v>
      </c>
      <c r="BC54" s="3">
        <v>1585.6780062274152</v>
      </c>
      <c r="BD54" s="3">
        <v>13.030477654320912</v>
      </c>
      <c r="BE54" s="3">
        <v>31.305927446230111</v>
      </c>
      <c r="BF54" s="3">
        <v>21.500288129629503</v>
      </c>
      <c r="BG54" s="3">
        <v>4.7778418065843331</v>
      </c>
      <c r="BH54" s="3">
        <v>0</v>
      </c>
      <c r="BI54" s="3">
        <v>0</v>
      </c>
      <c r="BJ54" s="3">
        <v>33.903827708129306</v>
      </c>
      <c r="BK54" s="3">
        <v>7.3552538960710798</v>
      </c>
      <c r="BL54" s="3">
        <v>5.7080048341097571</v>
      </c>
      <c r="BM54" s="3">
        <v>694.82768392700893</v>
      </c>
      <c r="BN54" s="3">
        <v>217.38770456510468</v>
      </c>
      <c r="BO54" s="3">
        <v>65.152388271604551</v>
      </c>
      <c r="BP54" s="3">
        <v>8.9902100545849297</v>
      </c>
      <c r="BQ54" s="3">
        <v>144.63010669399713</v>
      </c>
      <c r="BR54" s="3">
        <v>321.41025353761751</v>
      </c>
      <c r="BS54" s="3">
        <v>45.995947065959818</v>
      </c>
      <c r="BT54" s="3">
        <v>489.66322302317434</v>
      </c>
      <c r="BU54" s="3">
        <v>10.055595020032552</v>
      </c>
      <c r="BV54" s="3">
        <v>71.24147311258595</v>
      </c>
      <c r="BW54" s="3">
        <v>239.56000474986271</v>
      </c>
      <c r="BX54" s="3">
        <v>11.760210964748747</v>
      </c>
      <c r="BY54" s="3">
        <v>469.85116030033112</v>
      </c>
      <c r="BZ54" s="3">
        <v>2547.6878489507576</v>
      </c>
      <c r="CA54" s="3">
        <v>0</v>
      </c>
      <c r="CB54" s="3">
        <v>108.52994690325272</v>
      </c>
      <c r="CC54" s="3">
        <v>139.25401025296912</v>
      </c>
      <c r="CD54" s="3">
        <v>68.545229623106991</v>
      </c>
      <c r="CE54" s="3">
        <v>3.7124568411367123</v>
      </c>
      <c r="CF54" s="3">
        <v>5.1835076203509276</v>
      </c>
      <c r="CG54" s="3">
        <v>8.9533313442425122</v>
      </c>
      <c r="CH54" s="3">
        <v>1.0203109861402222</v>
      </c>
      <c r="CI54" s="3">
        <v>0</v>
      </c>
      <c r="CJ54" s="3">
        <v>0</v>
      </c>
      <c r="CK54" s="3">
        <v>44.987928983267068</v>
      </c>
      <c r="CL54" s="3">
        <v>22.475525136462327</v>
      </c>
      <c r="CM54" s="3">
        <v>88.176996428720642</v>
      </c>
      <c r="CN54" s="3">
        <v>55.965491761860058</v>
      </c>
      <c r="CO54" s="3">
        <v>1.3317312068095271</v>
      </c>
      <c r="CP54" s="3">
        <v>167.67930065800817</v>
      </c>
      <c r="CQ54" s="3">
        <v>0</v>
      </c>
      <c r="CR54" s="3">
        <v>113.95111732358812</v>
      </c>
      <c r="CS54" s="3">
        <v>274.3898978510349</v>
      </c>
      <c r="CT54" s="3">
        <v>131.45621183278905</v>
      </c>
      <c r="CU54" s="3">
        <v>14.210596385278276</v>
      </c>
      <c r="CV54" s="3">
        <v>277.9507422163195</v>
      </c>
      <c r="CW54" s="3">
        <v>302.90943384917131</v>
      </c>
      <c r="CX54" s="3">
        <v>152.03862983834057</v>
      </c>
      <c r="CY54" s="3">
        <v>4.5688624479772999</v>
      </c>
      <c r="CZ54" s="3">
        <v>7.8920440132773813</v>
      </c>
      <c r="DA54" s="3">
        <v>323.45087550989797</v>
      </c>
    </row>
    <row r="56" spans="1:105">
      <c r="A56" s="3" t="s">
        <v>325</v>
      </c>
      <c r="B56" s="5">
        <v>1</v>
      </c>
      <c r="C56" s="8">
        <v>1.4201988168102451</v>
      </c>
      <c r="D56" s="3">
        <v>15.058455018314111</v>
      </c>
      <c r="E56" s="3">
        <v>14.755680508921282</v>
      </c>
      <c r="F56" s="3">
        <v>4.1895542578775355</v>
      </c>
      <c r="G56" s="3">
        <v>0.26193515696309966</v>
      </c>
      <c r="H56" s="3">
        <v>4.0149308199021352</v>
      </c>
      <c r="I56" s="3">
        <v>14.605701507756926</v>
      </c>
      <c r="J56" s="3">
        <v>0</v>
      </c>
      <c r="K56" s="3">
        <v>15.564018036323535</v>
      </c>
      <c r="L56" s="3">
        <v>9.0163432390120732</v>
      </c>
      <c r="M56" s="3">
        <v>1.6899042384716108</v>
      </c>
      <c r="N56" s="3">
        <v>52.63136338043229</v>
      </c>
      <c r="O56" s="3">
        <v>52.63136338043229</v>
      </c>
      <c r="P56" s="3">
        <v>0.84847275306595471</v>
      </c>
      <c r="Q56" s="3">
        <v>0</v>
      </c>
      <c r="R56" s="3">
        <v>12.256734616281388</v>
      </c>
      <c r="S56" s="3">
        <v>28.244636965754886</v>
      </c>
      <c r="T56" s="3">
        <v>0.21475866363910054</v>
      </c>
      <c r="U56" s="3">
        <v>15.069016919804561</v>
      </c>
      <c r="V56" s="3">
        <v>113.53551213494914</v>
      </c>
      <c r="W56" s="3">
        <v>1.2118021643373511</v>
      </c>
      <c r="X56" s="3">
        <v>56.692062440126364</v>
      </c>
      <c r="Y56" s="3">
        <v>2253.6034829182881</v>
      </c>
      <c r="Z56" s="3">
        <v>19.821168463739934</v>
      </c>
      <c r="AA56" s="3">
        <v>781.82926704152862</v>
      </c>
      <c r="AB56" s="3">
        <v>0.62737694853258552</v>
      </c>
      <c r="AC56" s="3">
        <v>192.39911818382305</v>
      </c>
      <c r="AD56" s="3">
        <v>0.46190715851557368</v>
      </c>
      <c r="AE56" s="3">
        <v>1.0737933181955026</v>
      </c>
      <c r="AF56" s="3">
        <v>1.0632314167050552</v>
      </c>
      <c r="AG56" s="3">
        <v>63.143975997257776</v>
      </c>
      <c r="AH56" s="3">
        <v>2.7200416971732637</v>
      </c>
      <c r="AI56" s="3">
        <v>2.6918766265320699</v>
      </c>
      <c r="AJ56" s="3">
        <v>1.194198995186605</v>
      </c>
      <c r="AK56" s="3">
        <v>5454.0067970180016</v>
      </c>
      <c r="AL56" s="3">
        <v>0.50767539830751307</v>
      </c>
      <c r="AM56" s="3">
        <v>222.47870950185168</v>
      </c>
      <c r="AN56" s="3">
        <v>0.86396354191861113</v>
      </c>
      <c r="AO56" s="3">
        <v>141.03377472871239</v>
      </c>
      <c r="AP56" s="3">
        <v>6.3667142184417935</v>
      </c>
      <c r="AQ56" s="3">
        <v>7086.5056926354973</v>
      </c>
      <c r="AR56" s="3">
        <v>11.226597157579736</v>
      </c>
      <c r="AS56" s="3">
        <v>40.136633917232821</v>
      </c>
      <c r="AT56" s="3">
        <v>549.75823860605237</v>
      </c>
      <c r="AU56" s="3">
        <v>673.02900740813016</v>
      </c>
      <c r="AV56" s="3">
        <v>37.972148238457095</v>
      </c>
      <c r="AW56" s="3">
        <v>1004.7931198851749</v>
      </c>
      <c r="AX56" s="3">
        <v>156.10138339498491</v>
      </c>
      <c r="AY56" s="3">
        <v>208.87850101598536</v>
      </c>
      <c r="AZ56" s="3">
        <v>97.356087305115523</v>
      </c>
      <c r="BA56" s="3">
        <v>4.5585166832771709</v>
      </c>
      <c r="BB56" s="3">
        <v>1.1920866148885156</v>
      </c>
      <c r="BC56" s="3">
        <v>744.86824483909038</v>
      </c>
      <c r="BD56" s="3">
        <v>11.16040924157293</v>
      </c>
      <c r="BE56" s="3">
        <v>54.922591877093389</v>
      </c>
      <c r="BF56" s="3">
        <v>5.6696287200722546</v>
      </c>
      <c r="BG56" s="3">
        <v>21.551912054641278</v>
      </c>
      <c r="BH56" s="3">
        <v>9.0128226051819249E-2</v>
      </c>
      <c r="BI56" s="3">
        <v>20.02043633852638</v>
      </c>
      <c r="BJ56" s="3">
        <v>67.082861126428682</v>
      </c>
      <c r="BK56" s="3">
        <v>6.0385911454718899</v>
      </c>
      <c r="BL56" s="3">
        <v>0</v>
      </c>
      <c r="BM56" s="3">
        <v>544.31956346523793</v>
      </c>
      <c r="BN56" s="3">
        <v>370.77343944186379</v>
      </c>
      <c r="BO56" s="3">
        <v>81.847695283308354</v>
      </c>
      <c r="BP56" s="3">
        <v>11.137173058293946</v>
      </c>
      <c r="BQ56" s="3">
        <v>109.43679022988945</v>
      </c>
      <c r="BR56" s="3">
        <v>86.311154853171487</v>
      </c>
      <c r="BS56" s="3">
        <v>59.498007602755266</v>
      </c>
      <c r="BT56" s="3">
        <v>223.94540555549187</v>
      </c>
      <c r="BU56" s="3">
        <v>9.6585068496312871</v>
      </c>
      <c r="BV56" s="3">
        <v>32.02438944580306</v>
      </c>
      <c r="BW56" s="3">
        <v>160.96689934825108</v>
      </c>
      <c r="BX56" s="3">
        <v>12.237723193598582</v>
      </c>
      <c r="BY56" s="3">
        <v>256.02964577640745</v>
      </c>
      <c r="BZ56" s="3">
        <v>1815.9182851541409</v>
      </c>
      <c r="CA56" s="3">
        <v>0.54428999014106472</v>
      </c>
      <c r="CB56" s="3">
        <v>42.298303088944422</v>
      </c>
      <c r="CC56" s="3">
        <v>236.12961511487217</v>
      </c>
      <c r="CD56" s="3">
        <v>113.34751028841919</v>
      </c>
      <c r="CE56" s="3">
        <v>5.7238464810565519</v>
      </c>
      <c r="CF56" s="3">
        <v>0.38374908748626169</v>
      </c>
      <c r="CG56" s="3">
        <v>14.373339674967081</v>
      </c>
      <c r="CH56" s="3">
        <v>7.7869379055239767</v>
      </c>
      <c r="CI56" s="3">
        <v>1.5279550822847481</v>
      </c>
      <c r="CJ56" s="3">
        <v>1.1850453472282172</v>
      </c>
      <c r="CK56" s="3">
        <v>64.781774855043167</v>
      </c>
      <c r="CL56" s="3">
        <v>62.18777184898925</v>
      </c>
      <c r="CM56" s="3">
        <v>24.800048826336916</v>
      </c>
      <c r="CN56" s="3">
        <v>85.175398379565365</v>
      </c>
      <c r="CO56" s="3">
        <v>3.9367727488728237</v>
      </c>
      <c r="CP56" s="3">
        <v>223.73627990598098</v>
      </c>
      <c r="CQ56" s="3">
        <v>5.6309017479406132</v>
      </c>
      <c r="CR56" s="3">
        <v>49.945823894794493</v>
      </c>
      <c r="CS56" s="3">
        <v>259.35875712619651</v>
      </c>
      <c r="CT56" s="3">
        <v>13.211530511017848</v>
      </c>
      <c r="CU56" s="3">
        <v>30.819628549126005</v>
      </c>
      <c r="CV56" s="3">
        <v>243.00682123868557</v>
      </c>
      <c r="CW56" s="3">
        <v>318.85676472895176</v>
      </c>
      <c r="CX56" s="3">
        <v>321.8781726819858</v>
      </c>
      <c r="CY56" s="3">
        <v>6.3132005842235257</v>
      </c>
      <c r="CZ56" s="3">
        <v>5.7675023405504025</v>
      </c>
      <c r="DA56" s="3">
        <v>46.433639585837653</v>
      </c>
    </row>
    <row r="57" spans="1:105">
      <c r="A57" s="3" t="s">
        <v>325</v>
      </c>
      <c r="B57" s="5">
        <v>2</v>
      </c>
      <c r="C57" s="8">
        <v>0.63365019658844335</v>
      </c>
      <c r="D57" s="3">
        <v>11.569474829282653</v>
      </c>
      <c r="E57" s="3">
        <v>9.6772636274943693</v>
      </c>
      <c r="F57" s="3">
        <v>2.745994571402512</v>
      </c>
      <c r="G57" s="3">
        <v>0</v>
      </c>
      <c r="H57" s="3">
        <v>7.3194958748073855</v>
      </c>
      <c r="I57" s="3">
        <v>4.8417881293464982</v>
      </c>
      <c r="J57" s="3">
        <v>1.0621001991689027</v>
      </c>
      <c r="K57" s="3">
        <v>8.4762855419556864</v>
      </c>
      <c r="L57" s="3">
        <v>6.4609780317941867</v>
      </c>
      <c r="M57" s="3">
        <v>0.65966996025646552</v>
      </c>
      <c r="N57" s="3">
        <v>54.650026444308956</v>
      </c>
      <c r="O57" s="3">
        <v>54.650026444308956</v>
      </c>
      <c r="P57" s="3">
        <v>0</v>
      </c>
      <c r="Q57" s="3">
        <v>0</v>
      </c>
      <c r="R57" s="3">
        <v>11.967170594796121</v>
      </c>
      <c r="S57" s="3">
        <v>12.934581325985626</v>
      </c>
      <c r="T57" s="3">
        <v>4.4188418390385252E-2</v>
      </c>
      <c r="U57" s="3">
        <v>6.5698709199704934</v>
      </c>
      <c r="V57" s="3">
        <v>170.14119238097979</v>
      </c>
      <c r="W57" s="3">
        <v>0.38033602971724445</v>
      </c>
      <c r="X57" s="3">
        <v>18.881079915091757</v>
      </c>
      <c r="Y57" s="3">
        <v>899.83559236600911</v>
      </c>
      <c r="Z57" s="3">
        <v>9.8729551946517908</v>
      </c>
      <c r="AA57" s="3">
        <v>639.44113358046707</v>
      </c>
      <c r="AB57" s="3">
        <v>0.12309630837321606</v>
      </c>
      <c r="AC57" s="3">
        <v>77.048820094835321</v>
      </c>
      <c r="AD57" s="3">
        <v>0.30458445533372691</v>
      </c>
      <c r="AE57" s="3">
        <v>0.94058204859534322</v>
      </c>
      <c r="AF57" s="3">
        <v>0.79065705762796468</v>
      </c>
      <c r="AG57" s="3">
        <v>88.588309925924491</v>
      </c>
      <c r="AH57" s="3">
        <v>1.8038343650075122</v>
      </c>
      <c r="AI57" s="3">
        <v>0.69596758964856775</v>
      </c>
      <c r="AJ57" s="3">
        <v>0.98950494038469827</v>
      </c>
      <c r="AK57" s="3">
        <v>4569.5022515405435</v>
      </c>
      <c r="AL57" s="3">
        <v>0</v>
      </c>
      <c r="AM57" s="3">
        <v>181.32401854934656</v>
      </c>
      <c r="AN57" s="3">
        <v>0.49080707569320764</v>
      </c>
      <c r="AO57" s="3">
        <v>219.79003675817694</v>
      </c>
      <c r="AP57" s="3">
        <v>12.511635035677653</v>
      </c>
      <c r="AQ57" s="3">
        <v>6361.4294159496467</v>
      </c>
      <c r="AR57" s="3">
        <v>9.7577496752768571</v>
      </c>
      <c r="AS57" s="3">
        <v>30.027608454066435</v>
      </c>
      <c r="AT57" s="3">
        <v>287.68238529940453</v>
      </c>
      <c r="AU57" s="3">
        <v>366.13418767813459</v>
      </c>
      <c r="AV57" s="3">
        <v>18.753249133319567</v>
      </c>
      <c r="AW57" s="3">
        <v>1055.3409493129734</v>
      </c>
      <c r="AX57" s="3">
        <v>150.34320278428754</v>
      </c>
      <c r="AY57" s="3">
        <v>172.66940117602968</v>
      </c>
      <c r="AZ57" s="3">
        <v>5.253687315056875</v>
      </c>
      <c r="BA57" s="3">
        <v>4.5987518281993793</v>
      </c>
      <c r="BB57" s="3">
        <v>0</v>
      </c>
      <c r="BC57" s="3">
        <v>658.2212113963808</v>
      </c>
      <c r="BD57" s="3">
        <v>6.4704469785921255</v>
      </c>
      <c r="BE57" s="3">
        <v>39.419225519822959</v>
      </c>
      <c r="BF57" s="3">
        <v>0</v>
      </c>
      <c r="BG57" s="3">
        <v>35.48487812527901</v>
      </c>
      <c r="BH57" s="3">
        <v>2.2094209195192626E-2</v>
      </c>
      <c r="BI57" s="3">
        <v>19.925820378464433</v>
      </c>
      <c r="BJ57" s="3">
        <v>43.186288187603296</v>
      </c>
      <c r="BK57" s="3">
        <v>4.2184157984821349</v>
      </c>
      <c r="BL57" s="3">
        <v>2.1952174993223532</v>
      </c>
      <c r="BM57" s="3">
        <v>135.25601421957029</v>
      </c>
      <c r="BN57" s="3">
        <v>270.73297053109252</v>
      </c>
      <c r="BO57" s="3">
        <v>79.174598650972769</v>
      </c>
      <c r="BP57" s="3">
        <v>11.930872965404017</v>
      </c>
      <c r="BQ57" s="3">
        <v>54.976705108837876</v>
      </c>
      <c r="BR57" s="3">
        <v>17.8536991875153</v>
      </c>
      <c r="BS57" s="3">
        <v>95.822585279550424</v>
      </c>
      <c r="BT57" s="3">
        <v>277.42909407503555</v>
      </c>
      <c r="BU57" s="3">
        <v>2.8564656173784755</v>
      </c>
      <c r="BV57" s="3">
        <v>53.998247273050779</v>
      </c>
      <c r="BW57" s="3">
        <v>195.21969797532307</v>
      </c>
      <c r="BX57" s="3">
        <v>4.5103749914186091</v>
      </c>
      <c r="BY57" s="3">
        <v>125.92278899240105</v>
      </c>
      <c r="BZ57" s="3">
        <v>2109.6134857955794</v>
      </c>
      <c r="CA57" s="3">
        <v>0.29038103513681734</v>
      </c>
      <c r="CB57" s="3">
        <v>24.601901938846989</v>
      </c>
      <c r="CC57" s="3">
        <v>91.36902396891945</v>
      </c>
      <c r="CD57" s="3">
        <v>73.357509001438487</v>
      </c>
      <c r="CE57" s="3">
        <v>5.9354514845085333</v>
      </c>
      <c r="CF57" s="3">
        <v>2.0042604055639024</v>
      </c>
      <c r="CG57" s="3">
        <v>10.508952787913406</v>
      </c>
      <c r="CH57" s="3">
        <v>4.1410860662989606</v>
      </c>
      <c r="CI57" s="3">
        <v>1.006864676180921</v>
      </c>
      <c r="CJ57" s="3">
        <v>1.5781577996566161E-2</v>
      </c>
      <c r="CK57" s="3">
        <v>35.795775211811367</v>
      </c>
      <c r="CL57" s="3">
        <v>302.23615652783786</v>
      </c>
      <c r="CM57" s="3">
        <v>50.231184605270435</v>
      </c>
      <c r="CN57" s="3">
        <v>91.892972358405444</v>
      </c>
      <c r="CO57" s="3">
        <v>2.6733993126183075</v>
      </c>
      <c r="CP57" s="3">
        <v>128.65931461700563</v>
      </c>
      <c r="CQ57" s="3">
        <v>0</v>
      </c>
      <c r="CR57" s="3">
        <v>34.298103459937238</v>
      </c>
      <c r="CS57" s="3">
        <v>74.586893927370994</v>
      </c>
      <c r="CT57" s="3">
        <v>4.9854004891152499</v>
      </c>
      <c r="CU57" s="3">
        <v>31.596297306925113</v>
      </c>
      <c r="CV57" s="3">
        <v>269.67244848972325</v>
      </c>
      <c r="CW57" s="3">
        <v>15.620605901001186</v>
      </c>
      <c r="CX57" s="3">
        <v>230.18694034231473</v>
      </c>
      <c r="CY57" s="3">
        <v>0</v>
      </c>
      <c r="CZ57" s="3">
        <v>5.3657365188324944</v>
      </c>
      <c r="DA57" s="3">
        <v>41.177293308640429</v>
      </c>
    </row>
    <row r="58" spans="1:105">
      <c r="A58" s="3" t="s">
        <v>325</v>
      </c>
      <c r="B58" s="5">
        <v>3</v>
      </c>
      <c r="C58" s="8">
        <v>1</v>
      </c>
      <c r="D58" s="3">
        <v>12.353999999999999</v>
      </c>
      <c r="E58" s="3">
        <v>12.128</v>
      </c>
      <c r="F58" s="3">
        <v>4.3390000000000004</v>
      </c>
      <c r="G58" s="3">
        <v>0.53500000000000003</v>
      </c>
      <c r="H58" s="3">
        <v>4.49</v>
      </c>
      <c r="I58" s="3">
        <v>11.637</v>
      </c>
      <c r="J58" s="3">
        <v>0.71</v>
      </c>
      <c r="K58" s="3">
        <v>11.125999999999999</v>
      </c>
      <c r="L58" s="3">
        <v>8.7560000000000002</v>
      </c>
      <c r="M58" s="3">
        <v>1.69</v>
      </c>
      <c r="N58" s="3">
        <v>38.362000000000002</v>
      </c>
      <c r="O58" s="3">
        <v>38.362000000000002</v>
      </c>
      <c r="P58" s="3">
        <v>0.86399999999999999</v>
      </c>
      <c r="Q58" s="3">
        <v>5.7000000000000002E-2</v>
      </c>
      <c r="R58" s="3">
        <v>7.44</v>
      </c>
      <c r="S58" s="3">
        <v>26.638999999999999</v>
      </c>
      <c r="T58" s="3">
        <v>0.156</v>
      </c>
      <c r="U58" s="3">
        <v>12.933999999999999</v>
      </c>
      <c r="V58" s="3">
        <v>106.364</v>
      </c>
      <c r="W58" s="3">
        <v>2.2170000000000001</v>
      </c>
      <c r="X58" s="3">
        <v>46.680999999999997</v>
      </c>
      <c r="Y58" s="3">
        <v>2092.4209999999998</v>
      </c>
      <c r="Z58" s="3">
        <v>16.829000000000001</v>
      </c>
      <c r="AA58" s="3">
        <v>881.65599999999995</v>
      </c>
      <c r="AB58" s="3">
        <v>0</v>
      </c>
      <c r="AC58" s="3">
        <v>315.649</v>
      </c>
      <c r="AD58" s="3">
        <v>0.50700000000000001</v>
      </c>
      <c r="AE58" s="3">
        <v>1.248</v>
      </c>
      <c r="AF58" s="3">
        <v>1.127</v>
      </c>
      <c r="AG58" s="3">
        <v>89.361999999999995</v>
      </c>
      <c r="AH58" s="3">
        <v>2.9980000000000002</v>
      </c>
      <c r="AI58" s="3">
        <v>3.2530000000000001</v>
      </c>
      <c r="AJ58" s="3">
        <v>1.5089999999999999</v>
      </c>
      <c r="AK58" s="3">
        <v>5161.0010000000002</v>
      </c>
      <c r="AL58" s="3">
        <v>0</v>
      </c>
      <c r="AM58" s="3">
        <v>237.595</v>
      </c>
      <c r="AN58" s="3">
        <v>0</v>
      </c>
      <c r="AO58" s="3">
        <v>110.098</v>
      </c>
      <c r="AP58" s="3">
        <v>4.1269999999999998</v>
      </c>
      <c r="AQ58" s="3">
        <v>5776.8519999999999</v>
      </c>
      <c r="AR58" s="3">
        <v>13.945</v>
      </c>
      <c r="AS58" s="3">
        <v>47.502000000000002</v>
      </c>
      <c r="AT58" s="3">
        <v>528.52300000000002</v>
      </c>
      <c r="AU58" s="3">
        <v>590.82399999999996</v>
      </c>
      <c r="AV58" s="3">
        <v>26.927</v>
      </c>
      <c r="AW58" s="3">
        <v>1047.903</v>
      </c>
      <c r="AX58" s="3">
        <v>162.03</v>
      </c>
      <c r="AY58" s="3">
        <v>167.14699999999999</v>
      </c>
      <c r="AZ58" s="3">
        <v>28.763999999999999</v>
      </c>
      <c r="BA58" s="3">
        <v>2.544</v>
      </c>
      <c r="BB58" s="3">
        <v>0</v>
      </c>
      <c r="BC58" s="3">
        <v>933.71900000000005</v>
      </c>
      <c r="BD58" s="3">
        <v>17.79</v>
      </c>
      <c r="BE58" s="3">
        <v>55.814999999999998</v>
      </c>
      <c r="BF58" s="3">
        <v>1.2490000000000001</v>
      </c>
      <c r="BG58" s="3">
        <v>26.08</v>
      </c>
      <c r="BH58" s="3">
        <v>0</v>
      </c>
      <c r="BI58" s="3">
        <v>17.707999999999998</v>
      </c>
      <c r="BJ58" s="3">
        <v>62.277999999999999</v>
      </c>
      <c r="BK58" s="3">
        <v>5.843</v>
      </c>
      <c r="BL58" s="3">
        <v>1.9430000000000001</v>
      </c>
      <c r="BM58" s="3">
        <v>394.39499999999998</v>
      </c>
      <c r="BN58" s="3">
        <v>392.48099999999999</v>
      </c>
      <c r="BO58" s="3">
        <v>110.654</v>
      </c>
      <c r="BP58" s="3">
        <v>14.62</v>
      </c>
      <c r="BQ58" s="3">
        <v>104.197</v>
      </c>
      <c r="BR58" s="3">
        <v>42.64</v>
      </c>
      <c r="BS58" s="3">
        <v>69.930000000000007</v>
      </c>
      <c r="BT58" s="3">
        <v>247.64699999999999</v>
      </c>
      <c r="BU58" s="3">
        <v>5.641</v>
      </c>
      <c r="BV58" s="3">
        <v>49.247999999999998</v>
      </c>
      <c r="BW58" s="3">
        <v>186.69300000000001</v>
      </c>
      <c r="BX58" s="3">
        <v>13.436</v>
      </c>
      <c r="BY58" s="3">
        <v>228.59100000000001</v>
      </c>
      <c r="BZ58" s="3">
        <v>2466.4920000000002</v>
      </c>
      <c r="CA58" s="3">
        <v>0.76600000000000001</v>
      </c>
      <c r="CB58" s="3">
        <v>46.448</v>
      </c>
      <c r="CC58" s="3">
        <v>241.38</v>
      </c>
      <c r="CD58" s="3">
        <v>111.22</v>
      </c>
      <c r="CE58" s="3">
        <v>4.5789999999999997</v>
      </c>
      <c r="CF58" s="3">
        <v>0.66600000000000004</v>
      </c>
      <c r="CG58" s="3">
        <v>10.491</v>
      </c>
      <c r="CH58" s="3">
        <v>6.12</v>
      </c>
      <c r="CI58" s="3">
        <v>0.47099999999999997</v>
      </c>
      <c r="CJ58" s="3">
        <v>1.4419999999999999</v>
      </c>
      <c r="CK58" s="3">
        <v>60.713000000000001</v>
      </c>
      <c r="CL58" s="3">
        <v>55.335000000000001</v>
      </c>
      <c r="CM58" s="3">
        <v>43.865000000000002</v>
      </c>
      <c r="CN58" s="3">
        <v>100.31100000000001</v>
      </c>
      <c r="CO58" s="3">
        <v>3.7770000000000001</v>
      </c>
      <c r="CP58" s="3">
        <v>218.36099999999999</v>
      </c>
      <c r="CQ58" s="3">
        <v>5.7039999999999997</v>
      </c>
      <c r="CR58" s="3">
        <v>44.866999999999997</v>
      </c>
      <c r="CS58" s="3">
        <v>221.69300000000001</v>
      </c>
      <c r="CT58" s="3">
        <v>18.244</v>
      </c>
      <c r="CU58" s="3">
        <v>25.315999999999999</v>
      </c>
      <c r="CV58" s="3">
        <v>342.214</v>
      </c>
      <c r="CW58" s="3">
        <v>322.26100000000002</v>
      </c>
      <c r="CX58" s="3">
        <v>297.31099999999998</v>
      </c>
      <c r="CY58" s="3">
        <v>3.3759999999999999</v>
      </c>
      <c r="CZ58" s="3">
        <v>6.1310000000000002</v>
      </c>
      <c r="DA58" s="3">
        <v>60.116999999999997</v>
      </c>
    </row>
    <row r="59" spans="1:105">
      <c r="A59" s="3" t="s">
        <v>325</v>
      </c>
      <c r="B59" s="5">
        <v>4</v>
      </c>
      <c r="C59" s="8">
        <v>1.1300097125891253</v>
      </c>
      <c r="D59" s="3">
        <v>8.1008153275302153</v>
      </c>
      <c r="E59" s="3">
        <v>9.9477021080147647</v>
      </c>
      <c r="F59" s="3">
        <v>3.7796135311209911</v>
      </c>
      <c r="G59" s="3">
        <v>0.14601644407280814</v>
      </c>
      <c r="H59" s="3">
        <v>2.2309542758033287</v>
      </c>
      <c r="I59" s="3">
        <v>4.9380106540986022</v>
      </c>
      <c r="J59" s="3">
        <v>0.72565747963456151</v>
      </c>
      <c r="K59" s="3">
        <v>7.3503792998105704</v>
      </c>
      <c r="L59" s="3">
        <v>4.9380106540986022</v>
      </c>
      <c r="M59" s="3">
        <v>1.2442370931295044</v>
      </c>
      <c r="N59" s="3">
        <v>41.436811983425258</v>
      </c>
      <c r="O59" s="3">
        <v>41.436811983425258</v>
      </c>
      <c r="P59" s="3">
        <v>0.79291353872264292</v>
      </c>
      <c r="Q59" s="3">
        <v>0</v>
      </c>
      <c r="R59" s="3">
        <v>18.446744101198092</v>
      </c>
      <c r="S59" s="3">
        <v>16.785696431351663</v>
      </c>
      <c r="T59" s="3">
        <v>0.10707872565339262</v>
      </c>
      <c r="U59" s="3">
        <v>12.039719524912453</v>
      </c>
      <c r="V59" s="3">
        <v>115.37511452116581</v>
      </c>
      <c r="W59" s="3">
        <v>0.98494728638203299</v>
      </c>
      <c r="X59" s="3">
        <v>35.647481212974888</v>
      </c>
      <c r="Y59" s="3">
        <v>2830.9508886169779</v>
      </c>
      <c r="Z59" s="3">
        <v>16.136144492264144</v>
      </c>
      <c r="AA59" s="3">
        <v>1187.9012941617773</v>
      </c>
      <c r="AB59" s="3">
        <v>0.206192917993723</v>
      </c>
      <c r="AC59" s="3">
        <v>172.15692735442434</v>
      </c>
      <c r="AD59" s="3">
        <v>0.42919985075946632</v>
      </c>
      <c r="AE59" s="3">
        <v>1.1291938341630496</v>
      </c>
      <c r="AF59" s="3">
        <v>0.94954936054620065</v>
      </c>
      <c r="AG59" s="3">
        <v>79.132948154148949</v>
      </c>
      <c r="AH59" s="3">
        <v>1.7336134178098856</v>
      </c>
      <c r="AI59" s="3">
        <v>3.3105910137962136</v>
      </c>
      <c r="AJ59" s="3">
        <v>1.2805199671112326</v>
      </c>
      <c r="AK59" s="3">
        <v>4138.3989428596733</v>
      </c>
      <c r="AL59" s="3">
        <v>0.87875350887453618</v>
      </c>
      <c r="AM59" s="3">
        <v>152.5208129451423</v>
      </c>
      <c r="AN59" s="3">
        <v>0</v>
      </c>
      <c r="AO59" s="3">
        <v>76.512616694151447</v>
      </c>
      <c r="AP59" s="3">
        <v>10.634421869229911</v>
      </c>
      <c r="AQ59" s="3">
        <v>4362.5005564818903</v>
      </c>
      <c r="AR59" s="3">
        <v>14.549432466672959</v>
      </c>
      <c r="AS59" s="3">
        <v>49.851783902748487</v>
      </c>
      <c r="AT59" s="3">
        <v>592.12145926332198</v>
      </c>
      <c r="AU59" s="3">
        <v>566.04380730006437</v>
      </c>
      <c r="AV59" s="3">
        <v>12.41139774618869</v>
      </c>
      <c r="AW59" s="3">
        <v>250.52528031051932</v>
      </c>
      <c r="AX59" s="3">
        <v>133.36876517166525</v>
      </c>
      <c r="AY59" s="3">
        <v>101.83806273339766</v>
      </c>
      <c r="AZ59" s="3">
        <v>46.411990459651484</v>
      </c>
      <c r="BA59" s="3">
        <v>1.8663556396942567</v>
      </c>
      <c r="BB59" s="3">
        <v>0.67079069458902163</v>
      </c>
      <c r="BC59" s="3">
        <v>874.26416693040676</v>
      </c>
      <c r="BD59" s="3">
        <v>13.539706632205846</v>
      </c>
      <c r="BE59" s="3">
        <v>52.588928518004217</v>
      </c>
      <c r="BF59" s="3">
        <v>2.6867025709396697</v>
      </c>
      <c r="BG59" s="3">
        <v>10.091948655795781</v>
      </c>
      <c r="BH59" s="3">
        <v>8.7609866443684875E-2</v>
      </c>
      <c r="BI59" s="3">
        <v>10.574245395308996</v>
      </c>
      <c r="BJ59" s="3">
        <v>64.630417939208456</v>
      </c>
      <c r="BK59" s="3">
        <v>4.1592562857102919</v>
      </c>
      <c r="BL59" s="3">
        <v>1.3530857150746887</v>
      </c>
      <c r="BM59" s="3">
        <v>471.28002004495784</v>
      </c>
      <c r="BN59" s="3">
        <v>250.4465199255346</v>
      </c>
      <c r="BO59" s="3">
        <v>145.3695469781583</v>
      </c>
      <c r="BP59" s="3">
        <v>8.5990411336695551</v>
      </c>
      <c r="BQ59" s="3">
        <v>127.36527694990811</v>
      </c>
      <c r="BR59" s="3">
        <v>71.698498780478261</v>
      </c>
      <c r="BS59" s="3">
        <v>57.09862426948925</v>
      </c>
      <c r="BT59" s="3">
        <v>171.13215740147703</v>
      </c>
      <c r="BU59" s="3">
        <v>7.5008204846128592</v>
      </c>
      <c r="BV59" s="3">
        <v>39.573996136314584</v>
      </c>
      <c r="BW59" s="3">
        <v>98.596497674981322</v>
      </c>
      <c r="BX59" s="3">
        <v>11.574236800171258</v>
      </c>
      <c r="BY59" s="3">
        <v>279.41618242957975</v>
      </c>
      <c r="BZ59" s="3">
        <v>1583.0412606820059</v>
      </c>
      <c r="CA59" s="3">
        <v>0.30707700662584497</v>
      </c>
      <c r="CB59" s="3">
        <v>43.040338023788465</v>
      </c>
      <c r="CC59" s="3">
        <v>172.72417911594357</v>
      </c>
      <c r="CD59" s="3">
        <v>128.93959970145676</v>
      </c>
      <c r="CE59" s="3">
        <v>3.1902380659543836</v>
      </c>
      <c r="CF59" s="3">
        <v>0.70353377598716649</v>
      </c>
      <c r="CG59" s="3">
        <v>7.3149813739747396</v>
      </c>
      <c r="CH59" s="3">
        <v>3.6079335908172045</v>
      </c>
      <c r="CI59" s="3">
        <v>1.3849438483269376</v>
      </c>
      <c r="CJ59" s="3">
        <v>1.3026436707586275</v>
      </c>
      <c r="CK59" s="3">
        <v>74.122371752086877</v>
      </c>
      <c r="CL59" s="3">
        <v>32.886442997779973</v>
      </c>
      <c r="CM59" s="3">
        <v>46.753580443967266</v>
      </c>
      <c r="CN59" s="3">
        <v>68.016229545405807</v>
      </c>
      <c r="CO59" s="3">
        <v>4.1751853523364169</v>
      </c>
      <c r="CP59" s="3">
        <v>235.34753466026035</v>
      </c>
      <c r="CQ59" s="3">
        <v>0</v>
      </c>
      <c r="CR59" s="3">
        <v>38.366926865312699</v>
      </c>
      <c r="CS59" s="3">
        <v>236.39619821314687</v>
      </c>
      <c r="CT59" s="3">
        <v>27.468790448605844</v>
      </c>
      <c r="CU59" s="3">
        <v>17.400735392749251</v>
      </c>
      <c r="CV59" s="3">
        <v>182.93825061587299</v>
      </c>
      <c r="CW59" s="3">
        <v>422.87247151631129</v>
      </c>
      <c r="CX59" s="3">
        <v>238.6067986815946</v>
      </c>
      <c r="CY59" s="3">
        <v>5.6424293782316646</v>
      </c>
      <c r="CZ59" s="3">
        <v>3.3362545100271919</v>
      </c>
      <c r="DA59" s="3">
        <v>59.108341508818633</v>
      </c>
    </row>
    <row r="60" spans="1:105">
      <c r="A60" s="3" t="s">
        <v>325</v>
      </c>
      <c r="B60" s="5">
        <v>5</v>
      </c>
      <c r="C60" s="8">
        <v>1.0727699073702812</v>
      </c>
      <c r="D60" s="3">
        <v>12.958976481805371</v>
      </c>
      <c r="E60" s="3">
        <v>16.417313609376791</v>
      </c>
      <c r="F60" s="3">
        <v>4.4175362931431197</v>
      </c>
      <c r="G60" s="3">
        <v>0</v>
      </c>
      <c r="H60" s="3">
        <v>2.7163327196073119</v>
      </c>
      <c r="I60" s="3">
        <v>4.1332255589357656</v>
      </c>
      <c r="J60" s="3">
        <v>0</v>
      </c>
      <c r="K60" s="3">
        <v>6.8980309283095771</v>
      </c>
      <c r="L60" s="3">
        <v>3.4331686363465095</v>
      </c>
      <c r="M60" s="3">
        <v>7.1217508503088061</v>
      </c>
      <c r="N60" s="3">
        <v>60.679368010582692</v>
      </c>
      <c r="O60" s="3">
        <v>60.688689673999328</v>
      </c>
      <c r="P60" s="3">
        <v>0.73081841186414986</v>
      </c>
      <c r="Q60" s="3">
        <v>5.9658645866461212E-2</v>
      </c>
      <c r="R60" s="3">
        <v>23.764648714368157</v>
      </c>
      <c r="S60" s="3">
        <v>12.934740156922119</v>
      </c>
      <c r="T60" s="3">
        <v>0.17151860686607598</v>
      </c>
      <c r="U60" s="3">
        <v>47.447266790669929</v>
      </c>
      <c r="V60" s="3">
        <v>139.55648734311936</v>
      </c>
      <c r="W60" s="3">
        <v>0.93216634166345635</v>
      </c>
      <c r="X60" s="3">
        <v>72.938287569798803</v>
      </c>
      <c r="Y60" s="3">
        <v>4306.1964809621531</v>
      </c>
      <c r="Z60" s="3">
        <v>19.00221087480956</v>
      </c>
      <c r="AA60" s="3">
        <v>807.9533123041175</v>
      </c>
      <c r="AB60" s="3">
        <v>0</v>
      </c>
      <c r="AC60" s="3">
        <v>138.44907372922319</v>
      </c>
      <c r="AD60" s="3">
        <v>0.47447266790669929</v>
      </c>
      <c r="AE60" s="3">
        <v>0.9647921636216773</v>
      </c>
      <c r="AF60" s="3">
        <v>0.86132169969703376</v>
      </c>
      <c r="AG60" s="3">
        <v>79.748694861992021</v>
      </c>
      <c r="AH60" s="3">
        <v>1.8801795111351913</v>
      </c>
      <c r="AI60" s="3">
        <v>3.9449279579197474</v>
      </c>
      <c r="AJ60" s="3">
        <v>1.4989234773948379</v>
      </c>
      <c r="AK60" s="3">
        <v>3417.5110383055885</v>
      </c>
      <c r="AL60" s="3">
        <v>2.743365543515552</v>
      </c>
      <c r="AM60" s="3">
        <v>207.2093917556864</v>
      </c>
      <c r="AN60" s="3">
        <v>0.25821007664077744</v>
      </c>
      <c r="AO60" s="3">
        <v>61.205109827280886</v>
      </c>
      <c r="AP60" s="3">
        <v>1.4914661466615302</v>
      </c>
      <c r="AQ60" s="3">
        <v>2361.9967176478572</v>
      </c>
      <c r="AR60" s="3">
        <v>54.149542787230182</v>
      </c>
      <c r="AS60" s="3">
        <v>253.91372197205055</v>
      </c>
      <c r="AT60" s="3">
        <v>755.18803653425755</v>
      </c>
      <c r="AU60" s="3">
        <v>530.52103353189784</v>
      </c>
      <c r="AV60" s="3">
        <v>10.18951028072324</v>
      </c>
      <c r="AW60" s="3">
        <v>521.50884934069563</v>
      </c>
      <c r="AX60" s="3">
        <v>128.42548905731604</v>
      </c>
      <c r="AY60" s="3">
        <v>81.858187293176414</v>
      </c>
      <c r="AZ60" s="3">
        <v>146.11148105769681</v>
      </c>
      <c r="BA60" s="3">
        <v>4.7354050156503584</v>
      </c>
      <c r="BB60" s="3">
        <v>1.2733392227122815</v>
      </c>
      <c r="BC60" s="3">
        <v>951.0035590957915</v>
      </c>
      <c r="BD60" s="3">
        <v>12.649497256373103</v>
      </c>
      <c r="BE60" s="3">
        <v>48.614339050432577</v>
      </c>
      <c r="BF60" s="3">
        <v>21.79404906809161</v>
      </c>
      <c r="BG60" s="3">
        <v>9.9471470318907418</v>
      </c>
      <c r="BH60" s="3">
        <v>0</v>
      </c>
      <c r="BI60" s="3">
        <v>12.15544909529147</v>
      </c>
      <c r="BJ60" s="3">
        <v>61.187398666789278</v>
      </c>
      <c r="BK60" s="3">
        <v>7.4899565552658718</v>
      </c>
      <c r="BL60" s="3">
        <v>1.4001138451785116</v>
      </c>
      <c r="BM60" s="3">
        <v>881.08269397395725</v>
      </c>
      <c r="BN60" s="3">
        <v>336.36756355754994</v>
      </c>
      <c r="BO60" s="3">
        <v>126.84546710819649</v>
      </c>
      <c r="BP60" s="3">
        <v>4.6440527141673398</v>
      </c>
      <c r="BQ60" s="3">
        <v>178.9563621062087</v>
      </c>
      <c r="BR60" s="3">
        <v>141.36861871131313</v>
      </c>
      <c r="BS60" s="3">
        <v>104.9535405742302</v>
      </c>
      <c r="BT60" s="3">
        <v>259.69688195573065</v>
      </c>
      <c r="BU60" s="3">
        <v>16.773401151892234</v>
      </c>
      <c r="BV60" s="3">
        <v>48.988137753439617</v>
      </c>
      <c r="BW60" s="3">
        <v>178.16681721481976</v>
      </c>
      <c r="BX60" s="3">
        <v>10.937107686737335</v>
      </c>
      <c r="BY60" s="3">
        <v>445.21196644188342</v>
      </c>
      <c r="BZ60" s="3">
        <v>2454.2336449891145</v>
      </c>
      <c r="CA60" s="3">
        <v>0.42972868350685339</v>
      </c>
      <c r="CB60" s="3">
        <v>46.117997587457836</v>
      </c>
      <c r="CC60" s="3">
        <v>213.46516007458985</v>
      </c>
      <c r="CD60" s="3">
        <v>139.58445233336928</v>
      </c>
      <c r="CE60" s="3">
        <v>4.0241620969611409</v>
      </c>
      <c r="CF60" s="3">
        <v>1.066398294862994</v>
      </c>
      <c r="CG60" s="3">
        <v>10.662118615946614</v>
      </c>
      <c r="CH60" s="3">
        <v>3.3017331821719624</v>
      </c>
      <c r="CI60" s="3">
        <v>2.3975318307584099</v>
      </c>
      <c r="CJ60" s="3">
        <v>1.6890854110941831</v>
      </c>
      <c r="CK60" s="3">
        <v>86.28224875071119</v>
      </c>
      <c r="CL60" s="3">
        <v>46.857205496396965</v>
      </c>
      <c r="CM60" s="3">
        <v>54.930698181544152</v>
      </c>
      <c r="CN60" s="3">
        <v>60.148965362176185</v>
      </c>
      <c r="CO60" s="3">
        <v>2.316433359033689</v>
      </c>
      <c r="CP60" s="3">
        <v>280.16632265231846</v>
      </c>
      <c r="CQ60" s="3">
        <v>0.89115102263026424</v>
      </c>
      <c r="CR60" s="3">
        <v>40.072898861770327</v>
      </c>
      <c r="CS60" s="3">
        <v>339.65438207825525</v>
      </c>
      <c r="CT60" s="3">
        <v>36.691931540556972</v>
      </c>
      <c r="CU60" s="3">
        <v>23.817782195842973</v>
      </c>
      <c r="CV60" s="3">
        <v>250.58495596597032</v>
      </c>
      <c r="CW60" s="3">
        <v>531.81674474681017</v>
      </c>
      <c r="CX60" s="3">
        <v>276.38172730516487</v>
      </c>
      <c r="CY60" s="3">
        <v>8.7483811165115384</v>
      </c>
      <c r="CZ60" s="3">
        <v>2.6920963947240617</v>
      </c>
      <c r="DA60" s="3">
        <v>54.888750696169303</v>
      </c>
    </row>
    <row r="61" spans="1:105">
      <c r="A61" s="3" t="s">
        <v>325</v>
      </c>
      <c r="B61" s="5">
        <v>6</v>
      </c>
      <c r="C61" s="8">
        <v>0.90124566013707952</v>
      </c>
      <c r="D61" s="3">
        <v>21.07749400658496</v>
      </c>
      <c r="E61" s="3">
        <v>19.273324431163445</v>
      </c>
      <c r="F61" s="3">
        <v>3.8846234216179165</v>
      </c>
      <c r="G61" s="3">
        <v>0.35395454769954743</v>
      </c>
      <c r="H61" s="3">
        <v>3.1789334769880986</v>
      </c>
      <c r="I61" s="3">
        <v>4.5381633231697451</v>
      </c>
      <c r="J61" s="3">
        <v>1.7520195323435277</v>
      </c>
      <c r="K61" s="3">
        <v>2.8349651077502935</v>
      </c>
      <c r="L61" s="3">
        <v>0.19639484308094007</v>
      </c>
      <c r="M61" s="3">
        <v>8.1043386093965335</v>
      </c>
      <c r="N61" s="3">
        <v>41.988551705474208</v>
      </c>
      <c r="O61" s="3">
        <v>41.988551705474208</v>
      </c>
      <c r="P61" s="3">
        <v>1.226080800025078</v>
      </c>
      <c r="Q61" s="3">
        <v>0</v>
      </c>
      <c r="R61" s="3">
        <v>29.31054336059951</v>
      </c>
      <c r="S61" s="3">
        <v>9.3781311509610497</v>
      </c>
      <c r="T61" s="3">
        <v>0.25187361231284411</v>
      </c>
      <c r="U61" s="3">
        <v>49.048779877926307</v>
      </c>
      <c r="V61" s="3">
        <v>113.38972770693462</v>
      </c>
      <c r="W61" s="3">
        <v>1.0307955323287761</v>
      </c>
      <c r="X61" s="3">
        <v>62.963964776672469</v>
      </c>
      <c r="Y61" s="3">
        <v>2942.7936436294217</v>
      </c>
      <c r="Z61" s="3">
        <v>14.963733637229142</v>
      </c>
      <c r="AA61" s="3">
        <v>897.77963521836296</v>
      </c>
      <c r="AB61" s="3">
        <v>0.11206711384844605</v>
      </c>
      <c r="AC61" s="3">
        <v>186.47745829304495</v>
      </c>
      <c r="AD61" s="3">
        <v>0.57032174770397293</v>
      </c>
      <c r="AE61" s="3">
        <v>1.5977885538788346</v>
      </c>
      <c r="AF61" s="3">
        <v>1.4912693169535791</v>
      </c>
      <c r="AG61" s="3">
        <v>117.88239843933422</v>
      </c>
      <c r="AH61" s="3">
        <v>1.5645012923396922</v>
      </c>
      <c r="AI61" s="3">
        <v>4.5980803939402017</v>
      </c>
      <c r="AJ61" s="3">
        <v>2.4288605169727564</v>
      </c>
      <c r="AK61" s="3">
        <v>2110.9405394647151</v>
      </c>
      <c r="AL61" s="3">
        <v>3.3187399754524964</v>
      </c>
      <c r="AM61" s="3">
        <v>215.27870655209557</v>
      </c>
      <c r="AN61" s="3">
        <v>0</v>
      </c>
      <c r="AO61" s="3">
        <v>37.516962905382748</v>
      </c>
      <c r="AP61" s="3">
        <v>3.2244260677582597</v>
      </c>
      <c r="AQ61" s="3">
        <v>2614.0120326811589</v>
      </c>
      <c r="AR61" s="3">
        <v>49.049889453310954</v>
      </c>
      <c r="AS61" s="3">
        <v>205.61874325343643</v>
      </c>
      <c r="AT61" s="3">
        <v>705.84528518366801</v>
      </c>
      <c r="AU61" s="3">
        <v>355.0641230841855</v>
      </c>
      <c r="AV61" s="3">
        <v>9.4824312371170283</v>
      </c>
      <c r="AW61" s="3">
        <v>343.61219553933586</v>
      </c>
      <c r="AX61" s="3">
        <v>151.38158887694246</v>
      </c>
      <c r="AY61" s="3">
        <v>65.791162856730296</v>
      </c>
      <c r="AZ61" s="3">
        <v>77.165420124655256</v>
      </c>
      <c r="BA61" s="3">
        <v>4.763407126251276</v>
      </c>
      <c r="BB61" s="3">
        <v>0</v>
      </c>
      <c r="BC61" s="3">
        <v>999.1426753312054</v>
      </c>
      <c r="BD61" s="3">
        <v>8.699071015562545</v>
      </c>
      <c r="BE61" s="3">
        <v>39.37661125003617</v>
      </c>
      <c r="BF61" s="3">
        <v>6.2236083324349885</v>
      </c>
      <c r="BG61" s="3">
        <v>15.002568775691476</v>
      </c>
      <c r="BH61" s="3">
        <v>0.10208093538670332</v>
      </c>
      <c r="BI61" s="3">
        <v>16.921024615730715</v>
      </c>
      <c r="BJ61" s="3">
        <v>45.799943151706017</v>
      </c>
      <c r="BK61" s="3">
        <v>5.3614682585712004</v>
      </c>
      <c r="BL61" s="3">
        <v>5.5867120616527313</v>
      </c>
      <c r="BM61" s="3">
        <v>658.92910919501605</v>
      </c>
      <c r="BN61" s="3">
        <v>344.17364068396273</v>
      </c>
      <c r="BO61" s="3">
        <v>73.598135263043815</v>
      </c>
      <c r="BP61" s="3">
        <v>7.1378984493767659</v>
      </c>
      <c r="BQ61" s="3">
        <v>108.3012149929844</v>
      </c>
      <c r="BR61" s="3">
        <v>88.151326007956868</v>
      </c>
      <c r="BS61" s="3">
        <v>154.46731802162097</v>
      </c>
      <c r="BT61" s="3">
        <v>718.95713750393611</v>
      </c>
      <c r="BU61" s="3">
        <v>7.4230593232287534</v>
      </c>
      <c r="BV61" s="3">
        <v>115.34036123312838</v>
      </c>
      <c r="BW61" s="3">
        <v>530.8552608477811</v>
      </c>
      <c r="BX61" s="3">
        <v>11.278833784846078</v>
      </c>
      <c r="BY61" s="3">
        <v>297.97868869532556</v>
      </c>
      <c r="BZ61" s="3">
        <v>2462.1477785118987</v>
      </c>
      <c r="CA61" s="3">
        <v>0.50041849847177389</v>
      </c>
      <c r="CB61" s="3">
        <v>47.180254930195787</v>
      </c>
      <c r="CC61" s="3">
        <v>244.78120645423746</v>
      </c>
      <c r="CD61" s="3">
        <v>115.02857055004507</v>
      </c>
      <c r="CE61" s="3">
        <v>2.6973777600551716</v>
      </c>
      <c r="CF61" s="3">
        <v>2.846060861596674</v>
      </c>
      <c r="CG61" s="3">
        <v>6.705164049367915</v>
      </c>
      <c r="CH61" s="3">
        <v>2.0893304492735041</v>
      </c>
      <c r="CI61" s="3">
        <v>2.1536858215825125</v>
      </c>
      <c r="CJ61" s="3">
        <v>1.1029179323302511</v>
      </c>
      <c r="CK61" s="3">
        <v>62.128454512039994</v>
      </c>
      <c r="CL61" s="3">
        <v>43.620737096276827</v>
      </c>
      <c r="CM61" s="3">
        <v>84.752696604810438</v>
      </c>
      <c r="CN61" s="3">
        <v>75.863888198474783</v>
      </c>
      <c r="CO61" s="3">
        <v>2.1470283692746843</v>
      </c>
      <c r="CP61" s="3">
        <v>233.40694918631252</v>
      </c>
      <c r="CQ61" s="3">
        <v>6.8793673847560938E-2</v>
      </c>
      <c r="CR61" s="3">
        <v>39.871481871584749</v>
      </c>
      <c r="CS61" s="3">
        <v>266.92167367930574</v>
      </c>
      <c r="CT61" s="3">
        <v>41.88092289316431</v>
      </c>
      <c r="CU61" s="3">
        <v>30.647581699088395</v>
      </c>
      <c r="CV61" s="3">
        <v>319.41124682499469</v>
      </c>
      <c r="CW61" s="3">
        <v>460.82330087096403</v>
      </c>
      <c r="CX61" s="3">
        <v>206.14357241037027</v>
      </c>
      <c r="CY61" s="3">
        <v>6.1448284801256854</v>
      </c>
      <c r="CZ61" s="3">
        <v>1.7542386831128038</v>
      </c>
      <c r="DA61" s="3">
        <v>83.697490414019626</v>
      </c>
    </row>
    <row r="62" spans="1:105">
      <c r="A62" s="3" t="s">
        <v>325</v>
      </c>
      <c r="B62" s="5">
        <v>7</v>
      </c>
      <c r="C62" s="8">
        <v>0.56315475728399367</v>
      </c>
      <c r="D62" s="3">
        <v>15.805602074513434</v>
      </c>
      <c r="E62" s="3">
        <v>17.753556852149792</v>
      </c>
      <c r="F62" s="3">
        <v>3.4981503299394974</v>
      </c>
      <c r="G62" s="3">
        <v>0</v>
      </c>
      <c r="H62" s="3">
        <v>1.2341190250294165</v>
      </c>
      <c r="I62" s="3">
        <v>2.9210443110408493</v>
      </c>
      <c r="J62" s="3">
        <v>0</v>
      </c>
      <c r="K62" s="3">
        <v>2.7789874448504128</v>
      </c>
      <c r="L62" s="3">
        <v>1.7117852375947591</v>
      </c>
      <c r="M62" s="3">
        <v>1.2944931931603521</v>
      </c>
      <c r="N62" s="3">
        <v>48.006342218230614</v>
      </c>
      <c r="O62" s="3">
        <v>48.006342218230614</v>
      </c>
      <c r="P62" s="3">
        <v>1.7597294299340314</v>
      </c>
      <c r="Q62" s="3">
        <v>7.6355565577359577E-2</v>
      </c>
      <c r="R62" s="3">
        <v>16.336539611900189</v>
      </c>
      <c r="S62" s="3">
        <v>7.2413487540574977</v>
      </c>
      <c r="T62" s="3">
        <v>0.31430081644634061</v>
      </c>
      <c r="U62" s="3">
        <v>53.903477875961109</v>
      </c>
      <c r="V62" s="3">
        <v>75.673692619645493</v>
      </c>
      <c r="W62" s="3">
        <v>0.59131170551769174</v>
      </c>
      <c r="X62" s="3">
        <v>40.836021897268338</v>
      </c>
      <c r="Y62" s="3">
        <v>3259.1343254416056</v>
      </c>
      <c r="Z62" s="3">
        <v>12.779790824657139</v>
      </c>
      <c r="AA62" s="3">
        <v>1202.2308099913184</v>
      </c>
      <c r="AB62" s="3">
        <v>0</v>
      </c>
      <c r="AC62" s="3">
        <v>153.34683563092139</v>
      </c>
      <c r="AD62" s="3">
        <v>1.5786069255412249</v>
      </c>
      <c r="AE62" s="3">
        <v>3.1980552001122002</v>
      </c>
      <c r="AF62" s="3">
        <v>2.834034480499207</v>
      </c>
      <c r="AG62" s="3">
        <v>207.43321172210267</v>
      </c>
      <c r="AH62" s="3">
        <v>0.67832153605933398</v>
      </c>
      <c r="AI62" s="3">
        <v>3.9900222291238832</v>
      </c>
      <c r="AJ62" s="3">
        <v>4.087686324629809</v>
      </c>
      <c r="AK62" s="3">
        <v>2320.3373195354879</v>
      </c>
      <c r="AL62" s="3">
        <v>1.5892611905055076</v>
      </c>
      <c r="AM62" s="3">
        <v>120.68973780456741</v>
      </c>
      <c r="AN62" s="3">
        <v>0.3800021170594175</v>
      </c>
      <c r="AO62" s="3">
        <v>29.810633370063087</v>
      </c>
      <c r="AP62" s="3">
        <v>14.6638200125078</v>
      </c>
      <c r="AQ62" s="3">
        <v>2934.8628926995239</v>
      </c>
      <c r="AR62" s="3">
        <v>22.892463986588833</v>
      </c>
      <c r="AS62" s="3">
        <v>93.938654190080854</v>
      </c>
      <c r="AT62" s="3">
        <v>663.20313407501681</v>
      </c>
      <c r="AU62" s="3">
        <v>358.10405113616173</v>
      </c>
      <c r="AV62" s="3">
        <v>5.2454497840818659</v>
      </c>
      <c r="AW62" s="3">
        <v>513.16799913716</v>
      </c>
      <c r="AX62" s="3">
        <v>107.94190977480312</v>
      </c>
      <c r="AY62" s="3">
        <v>38.476102207679709</v>
      </c>
      <c r="AZ62" s="3">
        <v>78.864644976448162</v>
      </c>
      <c r="BA62" s="3">
        <v>4.2546031424035711</v>
      </c>
      <c r="BB62" s="3">
        <v>0.33738505720228656</v>
      </c>
      <c r="BC62" s="3">
        <v>1209.7864595618223</v>
      </c>
      <c r="BD62" s="3">
        <v>14.099143969400817</v>
      </c>
      <c r="BE62" s="3">
        <v>33.601775986520359</v>
      </c>
      <c r="BF62" s="3">
        <v>13.816805947847325</v>
      </c>
      <c r="BG62" s="3">
        <v>4.4836698391356498</v>
      </c>
      <c r="BH62" s="3">
        <v>0.20065532349399148</v>
      </c>
      <c r="BI62" s="3">
        <v>8.008455831485854</v>
      </c>
      <c r="BJ62" s="3">
        <v>38.63414047131657</v>
      </c>
      <c r="BK62" s="3">
        <v>6.2345207149327795</v>
      </c>
      <c r="BL62" s="3">
        <v>3.5514216547609112</v>
      </c>
      <c r="BM62" s="3">
        <v>685.34092095996891</v>
      </c>
      <c r="BN62" s="3">
        <v>205.85638050738882</v>
      </c>
      <c r="BO62" s="3">
        <v>82.330832511494819</v>
      </c>
      <c r="BP62" s="3">
        <v>7.6444351118728608</v>
      </c>
      <c r="BQ62" s="3">
        <v>116.37298478320554</v>
      </c>
      <c r="BR62" s="3">
        <v>177.86585073539069</v>
      </c>
      <c r="BS62" s="3">
        <v>60.104260085173657</v>
      </c>
      <c r="BT62" s="3">
        <v>364.37053464598733</v>
      </c>
      <c r="BU62" s="3">
        <v>8.8519184744915709</v>
      </c>
      <c r="BV62" s="3">
        <v>54.656379266770422</v>
      </c>
      <c r="BW62" s="3">
        <v>183.12550620609161</v>
      </c>
      <c r="BX62" s="3">
        <v>8.8483670528368084</v>
      </c>
      <c r="BY62" s="3">
        <v>330.74034728622888</v>
      </c>
      <c r="BZ62" s="3">
        <v>1753.7843500839617</v>
      </c>
      <c r="CA62" s="3">
        <v>6.2149878958315946E-2</v>
      </c>
      <c r="CB62" s="3">
        <v>65.607187939225696</v>
      </c>
      <c r="CC62" s="3">
        <v>171.48217031095797</v>
      </c>
      <c r="CD62" s="3">
        <v>99.734574330650659</v>
      </c>
      <c r="CE62" s="3">
        <v>2.1415072578208294</v>
      </c>
      <c r="CF62" s="3">
        <v>3.111045369570558</v>
      </c>
      <c r="CG62" s="3">
        <v>5.1335800019568971</v>
      </c>
      <c r="CH62" s="3">
        <v>1.3353345421901026</v>
      </c>
      <c r="CI62" s="3">
        <v>1.4614100109341148</v>
      </c>
      <c r="CJ62" s="3">
        <v>0.62149878958315941</v>
      </c>
      <c r="CK62" s="3">
        <v>53.303287616306513</v>
      </c>
      <c r="CL62" s="3">
        <v>52.527301984741257</v>
      </c>
      <c r="CM62" s="3">
        <v>67.430842958945405</v>
      </c>
      <c r="CN62" s="3">
        <v>45.763619443249098</v>
      </c>
      <c r="CO62" s="3">
        <v>1.8272064413744886</v>
      </c>
      <c r="CP62" s="3">
        <v>195.61940758754051</v>
      </c>
      <c r="CQ62" s="3">
        <v>0</v>
      </c>
      <c r="CR62" s="3">
        <v>52.57524617708053</v>
      </c>
      <c r="CS62" s="3">
        <v>286.53225052776503</v>
      </c>
      <c r="CT62" s="3">
        <v>57.715929022346948</v>
      </c>
      <c r="CU62" s="3">
        <v>12.101469288597805</v>
      </c>
      <c r="CV62" s="3">
        <v>258.21676567435634</v>
      </c>
      <c r="CW62" s="3">
        <v>372.24936358707441</v>
      </c>
      <c r="CX62" s="3">
        <v>163.44885452788878</v>
      </c>
      <c r="CY62" s="3">
        <v>6.2061093416946926</v>
      </c>
      <c r="CZ62" s="3">
        <v>2.9103900460765666</v>
      </c>
      <c r="DA62" s="3">
        <v>140.15685560513936</v>
      </c>
    </row>
    <row r="64" spans="1:105">
      <c r="A64" s="3" t="s">
        <v>326</v>
      </c>
      <c r="B64" s="5">
        <v>1</v>
      </c>
      <c r="C64" s="8">
        <v>1.2513181319612077</v>
      </c>
      <c r="D64" s="3">
        <v>23.887610381823073</v>
      </c>
      <c r="E64" s="3">
        <v>21.94725649580165</v>
      </c>
      <c r="F64" s="3">
        <v>4.5543973626178351</v>
      </c>
      <c r="G64" s="3">
        <v>0.29888482428830854</v>
      </c>
      <c r="H64" s="3">
        <v>5.3455630739692399</v>
      </c>
      <c r="I64" s="3">
        <v>26.407353298884669</v>
      </c>
      <c r="J64" s="3">
        <v>0.22775982599510139</v>
      </c>
      <c r="K64" s="3">
        <v>19.910204578392833</v>
      </c>
      <c r="L64" s="3">
        <v>10.527298904678846</v>
      </c>
      <c r="M64" s="3">
        <v>2.6460097679641428</v>
      </c>
      <c r="N64" s="3">
        <v>98.391445672599616</v>
      </c>
      <c r="O64" s="3">
        <v>98.391445672599616</v>
      </c>
      <c r="P64" s="3">
        <v>0.91503509040137232</v>
      </c>
      <c r="Q64" s="3">
        <v>0.29488903786734183</v>
      </c>
      <c r="R64" s="3">
        <v>17.754078225639205</v>
      </c>
      <c r="S64" s="3">
        <v>63.089471800643082</v>
      </c>
      <c r="T64" s="3">
        <v>0.42435251790666262</v>
      </c>
      <c r="U64" s="3">
        <v>22.485888505347958</v>
      </c>
      <c r="V64" s="3">
        <v>187.67889156366871</v>
      </c>
      <c r="W64" s="3">
        <v>0.66330054588047072</v>
      </c>
      <c r="X64" s="3">
        <v>67.862838259129902</v>
      </c>
      <c r="Y64" s="3">
        <v>2385.6986674692785</v>
      </c>
      <c r="Z64" s="3">
        <v>29.837336362642475</v>
      </c>
      <c r="AA64" s="3">
        <v>943.98136639213919</v>
      </c>
      <c r="AB64" s="3">
        <v>0</v>
      </c>
      <c r="AC64" s="3">
        <v>243.86204611431299</v>
      </c>
      <c r="AD64" s="3">
        <v>0.92862076423265905</v>
      </c>
      <c r="AE64" s="3">
        <v>1.5807331081344231</v>
      </c>
      <c r="AF64" s="3">
        <v>1.3242036199083616</v>
      </c>
      <c r="AG64" s="3">
        <v>108.7093653688198</v>
      </c>
      <c r="AH64" s="3">
        <v>3.3604563800329874</v>
      </c>
      <c r="AI64" s="3">
        <v>2.7962513373924907</v>
      </c>
      <c r="AJ64" s="3">
        <v>1.7909114738772711</v>
      </c>
      <c r="AK64" s="3">
        <v>8285.346256231991</v>
      </c>
      <c r="AL64" s="3">
        <v>1.3689564278231885</v>
      </c>
      <c r="AM64" s="3">
        <v>266.29678855347254</v>
      </c>
      <c r="AN64" s="3">
        <v>2.1313524769436332</v>
      </c>
      <c r="AO64" s="3">
        <v>235.43253508064166</v>
      </c>
      <c r="AP64" s="3">
        <v>8.9505615829653884</v>
      </c>
      <c r="AQ64" s="3">
        <v>10168.357410483408</v>
      </c>
      <c r="AR64" s="3">
        <v>19.994915250517323</v>
      </c>
      <c r="AS64" s="3">
        <v>75.78728188919105</v>
      </c>
      <c r="AT64" s="3">
        <v>504.95711990497108</v>
      </c>
      <c r="AU64" s="3">
        <v>666.60026630690504</v>
      </c>
      <c r="AV64" s="3">
        <v>43.860149228382987</v>
      </c>
      <c r="AW64" s="3">
        <v>838.42707398131461</v>
      </c>
      <c r="AX64" s="3">
        <v>108.86120525281653</v>
      </c>
      <c r="AY64" s="3">
        <v>212.9234710140521</v>
      </c>
      <c r="AZ64" s="3">
        <v>80.292930657473079</v>
      </c>
      <c r="BA64" s="3">
        <v>5.9689057556400442</v>
      </c>
      <c r="BB64" s="3">
        <v>2.4366305595054882</v>
      </c>
      <c r="BC64" s="3">
        <v>1082.8884880587727</v>
      </c>
      <c r="BD64" s="3">
        <v>19.499437734317453</v>
      </c>
      <c r="BE64" s="3">
        <v>74.212142882045967</v>
      </c>
      <c r="BF64" s="3">
        <v>7.0629520777007233</v>
      </c>
      <c r="BG64" s="3">
        <v>29.672709962098651</v>
      </c>
      <c r="BH64" s="3">
        <v>0.32925280108765537</v>
      </c>
      <c r="BI64" s="3">
        <v>20.953903991549328</v>
      </c>
      <c r="BJ64" s="3">
        <v>80.189040210527949</v>
      </c>
      <c r="BK64" s="3">
        <v>9.5731051073519993</v>
      </c>
      <c r="BL64" s="3">
        <v>1.850049112907578</v>
      </c>
      <c r="BM64" s="3">
        <v>689.64956069760933</v>
      </c>
      <c r="BN64" s="3">
        <v>408.39974019959521</v>
      </c>
      <c r="BO64" s="3">
        <v>200.13935193881125</v>
      </c>
      <c r="BP64" s="3">
        <v>15.174398512263107</v>
      </c>
      <c r="BQ64" s="3">
        <v>130.78049124367141</v>
      </c>
      <c r="BR64" s="3">
        <v>78.318213008231353</v>
      </c>
      <c r="BS64" s="3">
        <v>88.145450131956821</v>
      </c>
      <c r="BT64" s="3">
        <v>338.30006070200818</v>
      </c>
      <c r="BU64" s="3">
        <v>22.35402755345606</v>
      </c>
      <c r="BV64" s="3">
        <v>48.202769910689582</v>
      </c>
      <c r="BW64" s="3">
        <v>225.03789628513888</v>
      </c>
      <c r="BX64" s="3">
        <v>17.54709648903313</v>
      </c>
      <c r="BY64" s="3">
        <v>240.39929760190321</v>
      </c>
      <c r="BZ64" s="3">
        <v>1705.6781528889148</v>
      </c>
      <c r="CA64" s="3">
        <v>0.45951543841116949</v>
      </c>
      <c r="CB64" s="3">
        <v>58.139491582349557</v>
      </c>
      <c r="CC64" s="3">
        <v>312.08370599404572</v>
      </c>
      <c r="CD64" s="3">
        <v>149.75248517042127</v>
      </c>
      <c r="CE64" s="3">
        <v>8.9633480995124817</v>
      </c>
      <c r="CF64" s="3">
        <v>0.35083004776087551</v>
      </c>
      <c r="CG64" s="3">
        <v>22.459516314969576</v>
      </c>
      <c r="CH64" s="3">
        <v>9.8440194266935404</v>
      </c>
      <c r="CI64" s="3">
        <v>3.6585420470371028</v>
      </c>
      <c r="CJ64" s="3">
        <v>1.2738567110041812</v>
      </c>
      <c r="CK64" s="3">
        <v>79.933309879586091</v>
      </c>
      <c r="CL64" s="3">
        <v>72.155112032532315</v>
      </c>
      <c r="CM64" s="3">
        <v>50.602639235122183</v>
      </c>
      <c r="CN64" s="3">
        <v>95.20120979409981</v>
      </c>
      <c r="CO64" s="3">
        <v>5.7339535140872018</v>
      </c>
      <c r="CP64" s="3">
        <v>237.80842968654846</v>
      </c>
      <c r="CQ64" s="3">
        <v>4.0101712520821708</v>
      </c>
      <c r="CR64" s="3">
        <v>58.57822893137169</v>
      </c>
      <c r="CS64" s="3">
        <v>289.85994107791316</v>
      </c>
      <c r="CT64" s="3">
        <v>11.71085084256918</v>
      </c>
      <c r="CU64" s="3">
        <v>39.004469569624263</v>
      </c>
      <c r="CV64" s="3">
        <v>318.99641650231808</v>
      </c>
      <c r="CW64" s="3">
        <v>1190.8546371532927</v>
      </c>
      <c r="CX64" s="3">
        <v>341.25134855253418</v>
      </c>
      <c r="CY64" s="3">
        <v>12.122416843928749</v>
      </c>
      <c r="CZ64" s="3">
        <v>8.3088382837581385</v>
      </c>
      <c r="DA64" s="3">
        <v>69.099134577776994</v>
      </c>
    </row>
    <row r="65" spans="1:105">
      <c r="A65" s="3" t="s">
        <v>326</v>
      </c>
      <c r="B65" s="5">
        <v>2</v>
      </c>
      <c r="C65" s="8">
        <v>0.88397954816206004</v>
      </c>
      <c r="D65" s="3">
        <v>12.947132118379946</v>
      </c>
      <c r="E65" s="3">
        <v>12.805726131940672</v>
      </c>
      <c r="F65" s="3">
        <v>3.4774560185146313</v>
      </c>
      <c r="G65" s="3">
        <v>0.52489902166258584</v>
      </c>
      <c r="H65" s="3">
        <v>4.411866776905355</v>
      </c>
      <c r="I65" s="3">
        <v>20.596630360798926</v>
      </c>
      <c r="J65" s="3">
        <v>4.0928548714983526</v>
      </c>
      <c r="K65" s="3">
        <v>17.335242689563504</v>
      </c>
      <c r="L65" s="3">
        <v>10.440286790784493</v>
      </c>
      <c r="M65" s="3">
        <v>1.1346416351887361</v>
      </c>
      <c r="N65" s="3">
        <v>86.523494982463106</v>
      </c>
      <c r="O65" s="3">
        <v>86.523494982463106</v>
      </c>
      <c r="P65" s="3">
        <v>1.1583978409105342</v>
      </c>
      <c r="Q65" s="3">
        <v>0.24095580089252325</v>
      </c>
      <c r="R65" s="3">
        <v>9.0115207038020664</v>
      </c>
      <c r="S65" s="3">
        <v>37.026874737151076</v>
      </c>
      <c r="T65" s="3">
        <v>6.9006121382365809E-2</v>
      </c>
      <c r="U65" s="3">
        <v>17.886160412730916</v>
      </c>
      <c r="V65" s="3">
        <v>82.791508188357781</v>
      </c>
      <c r="W65" s="3">
        <v>1.162922832476591</v>
      </c>
      <c r="X65" s="3">
        <v>39.453401464449016</v>
      </c>
      <c r="Y65" s="3">
        <v>1602.6524628828563</v>
      </c>
      <c r="Z65" s="3">
        <v>30.517674369378401</v>
      </c>
      <c r="AA65" s="3">
        <v>1037.1122294697316</v>
      </c>
      <c r="AB65" s="3">
        <v>0.68101123069154457</v>
      </c>
      <c r="AC65" s="3">
        <v>139.78151446705982</v>
      </c>
      <c r="AD65" s="3">
        <v>1.0746854969384838</v>
      </c>
      <c r="AE65" s="3">
        <v>2.1561584812260528</v>
      </c>
      <c r="AF65" s="3">
        <v>1.5599908423980731</v>
      </c>
      <c r="AG65" s="3">
        <v>136.99638215815187</v>
      </c>
      <c r="AH65" s="3">
        <v>2.7579823595116042</v>
      </c>
      <c r="AI65" s="3">
        <v>2.9299320390217614</v>
      </c>
      <c r="AJ65" s="3">
        <v>2.2658895267029302</v>
      </c>
      <c r="AK65" s="3">
        <v>6494.9556943227235</v>
      </c>
      <c r="AL65" s="3">
        <v>0.70250494063031421</v>
      </c>
      <c r="AM65" s="3">
        <v>321.31738860990856</v>
      </c>
      <c r="AN65" s="3">
        <v>0.69911119695577162</v>
      </c>
      <c r="AO65" s="3">
        <v>181.51438043290995</v>
      </c>
      <c r="AP65" s="3">
        <v>6.264850823205605</v>
      </c>
      <c r="AQ65" s="3">
        <v>8194.9169695857399</v>
      </c>
      <c r="AR65" s="3">
        <v>14.265035911993982</v>
      </c>
      <c r="AS65" s="3">
        <v>50.492118389844521</v>
      </c>
      <c r="AT65" s="3">
        <v>337.86302027119513</v>
      </c>
      <c r="AU65" s="3">
        <v>722.19657267790183</v>
      </c>
      <c r="AV65" s="3">
        <v>42.793976488090429</v>
      </c>
      <c r="AW65" s="3">
        <v>1085.3791832569675</v>
      </c>
      <c r="AX65" s="3">
        <v>160.22768885828737</v>
      </c>
      <c r="AY65" s="3">
        <v>212.10558591523679</v>
      </c>
      <c r="AZ65" s="3">
        <v>35.017778481821864</v>
      </c>
      <c r="BA65" s="3">
        <v>3.679949391095672</v>
      </c>
      <c r="BB65" s="3">
        <v>0.8789796117065285</v>
      </c>
      <c r="BC65" s="3">
        <v>883.21047882079154</v>
      </c>
      <c r="BD65" s="3">
        <v>21.120398134569996</v>
      </c>
      <c r="BE65" s="3">
        <v>41.359554161650436</v>
      </c>
      <c r="BF65" s="3">
        <v>0.39254301835542516</v>
      </c>
      <c r="BG65" s="3">
        <v>36.070970268821576</v>
      </c>
      <c r="BH65" s="3">
        <v>0.36878681263362711</v>
      </c>
      <c r="BI65" s="3">
        <v>16.345400784488582</v>
      </c>
      <c r="BJ65" s="3">
        <v>37.236155597081193</v>
      </c>
      <c r="BK65" s="3">
        <v>3.3858249393019815</v>
      </c>
      <c r="BL65" s="3">
        <v>1.2104352439201873</v>
      </c>
      <c r="BM65" s="3">
        <v>341.516950960786</v>
      </c>
      <c r="BN65" s="3">
        <v>431.0744527882901</v>
      </c>
      <c r="BO65" s="3">
        <v>162.48339715396668</v>
      </c>
      <c r="BP65" s="3">
        <v>10.081681209174494</v>
      </c>
      <c r="BQ65" s="3">
        <v>68.113566795961106</v>
      </c>
      <c r="BR65" s="3">
        <v>107.37804986252726</v>
      </c>
      <c r="BS65" s="3">
        <v>62.329496326649043</v>
      </c>
      <c r="BT65" s="3">
        <v>220.22681452841715</v>
      </c>
      <c r="BU65" s="3">
        <v>9.4787260829974276</v>
      </c>
      <c r="BV65" s="3">
        <v>41.972690518851131</v>
      </c>
      <c r="BW65" s="3">
        <v>140.9681935052582</v>
      </c>
      <c r="BX65" s="3">
        <v>9.619000821545189</v>
      </c>
      <c r="BY65" s="3">
        <v>136.69999521057517</v>
      </c>
      <c r="BZ65" s="3">
        <v>2239.2554263451198</v>
      </c>
      <c r="CA65" s="3">
        <v>0.40159300148753874</v>
      </c>
      <c r="CB65" s="3">
        <v>52.605289451193038</v>
      </c>
      <c r="CC65" s="3">
        <v>264.47444455710331</v>
      </c>
      <c r="CD65" s="3">
        <v>101.8349351941077</v>
      </c>
      <c r="CE65" s="3">
        <v>8.4198780565401421</v>
      </c>
      <c r="CF65" s="3">
        <v>0</v>
      </c>
      <c r="CG65" s="3">
        <v>15.4460587107348</v>
      </c>
      <c r="CH65" s="3">
        <v>8.6416026432769257</v>
      </c>
      <c r="CI65" s="3">
        <v>1.9728963228007537</v>
      </c>
      <c r="CJ65" s="3">
        <v>0.59390514304495168</v>
      </c>
      <c r="CK65" s="3">
        <v>48.162878981216799</v>
      </c>
      <c r="CL65" s="3">
        <v>40.472655814703309</v>
      </c>
      <c r="CM65" s="3">
        <v>35.746302123957008</v>
      </c>
      <c r="CN65" s="3">
        <v>129.11271560218947</v>
      </c>
      <c r="CO65" s="3">
        <v>4.9639157479642817</v>
      </c>
      <c r="CP65" s="3">
        <v>193.34723337814839</v>
      </c>
      <c r="CQ65" s="3">
        <v>3.8722615326530847</v>
      </c>
      <c r="CR65" s="3">
        <v>39.103845865971131</v>
      </c>
      <c r="CS65" s="3">
        <v>204.55903123094558</v>
      </c>
      <c r="CT65" s="3">
        <v>19.477826196091385</v>
      </c>
      <c r="CU65" s="3">
        <v>29.794806966700833</v>
      </c>
      <c r="CV65" s="3">
        <v>314.89868807345698</v>
      </c>
      <c r="CW65" s="3">
        <v>757.05145146334564</v>
      </c>
      <c r="CX65" s="3">
        <v>206.7932458166861</v>
      </c>
      <c r="CY65" s="3">
        <v>6.4684754436781589</v>
      </c>
      <c r="CZ65" s="3">
        <v>6.8067185632409037</v>
      </c>
      <c r="DA65" s="3">
        <v>87.353830934834505</v>
      </c>
    </row>
    <row r="66" spans="1:105">
      <c r="A66" s="3" t="s">
        <v>326</v>
      </c>
      <c r="B66" s="5">
        <v>3</v>
      </c>
      <c r="C66" s="8">
        <v>0.87</v>
      </c>
      <c r="D66" s="3">
        <v>11.551724137931036</v>
      </c>
      <c r="E66" s="3">
        <v>8.3459770114942522</v>
      </c>
      <c r="F66" s="3">
        <v>2.6310344827586207</v>
      </c>
      <c r="G66" s="3">
        <v>1.8413793103448277</v>
      </c>
      <c r="H66" s="3">
        <v>3.1540229885057474</v>
      </c>
      <c r="I66" s="3">
        <v>14.282758620689656</v>
      </c>
      <c r="J66" s="3">
        <v>0</v>
      </c>
      <c r="K66" s="3">
        <v>15.551724137931034</v>
      </c>
      <c r="L66" s="3">
        <v>6.0632183908045985</v>
      </c>
      <c r="M66" s="3">
        <v>2.4068965517241376</v>
      </c>
      <c r="N66" s="3">
        <v>28.014942528735634</v>
      </c>
      <c r="O66" s="3">
        <v>28.080459770114942</v>
      </c>
      <c r="P66" s="3">
        <v>0.86091954022988504</v>
      </c>
      <c r="Q66" s="3">
        <v>0.16321839080459769</v>
      </c>
      <c r="R66" s="3">
        <v>14.065517241379311</v>
      </c>
      <c r="S66" s="3">
        <v>41.273563218390805</v>
      </c>
      <c r="T66" s="3">
        <v>0.14712643678160919</v>
      </c>
      <c r="U66" s="3">
        <v>13.033333333333333</v>
      </c>
      <c r="V66" s="3">
        <v>147.83908045977012</v>
      </c>
      <c r="W66" s="3">
        <v>2.6241379310344826</v>
      </c>
      <c r="X66" s="3">
        <v>39.508045977011491</v>
      </c>
      <c r="Y66" s="3">
        <v>2256.403448275862</v>
      </c>
      <c r="Z66" s="3">
        <v>8.963218390804597</v>
      </c>
      <c r="AA66" s="3">
        <v>1621.1839080459772</v>
      </c>
      <c r="AB66" s="3">
        <v>0</v>
      </c>
      <c r="AC66" s="3">
        <v>175.38160919540229</v>
      </c>
      <c r="AD66" s="3">
        <v>0.77471264367816095</v>
      </c>
      <c r="AE66" s="3">
        <v>1.2632183908045977</v>
      </c>
      <c r="AF66" s="3">
        <v>1.1896551724137929</v>
      </c>
      <c r="AG66" s="3">
        <v>114.4287356321839</v>
      </c>
      <c r="AH66" s="3">
        <v>1.9839080459770115</v>
      </c>
      <c r="AI66" s="3">
        <v>2.1517241379310348</v>
      </c>
      <c r="AJ66" s="3">
        <v>1.8160919540229885</v>
      </c>
      <c r="AK66" s="3">
        <v>7409.9724137931044</v>
      </c>
      <c r="AL66" s="3">
        <v>1.7931034482758621</v>
      </c>
      <c r="AM66" s="3">
        <v>295.3241379310345</v>
      </c>
      <c r="AN66" s="3">
        <v>0</v>
      </c>
      <c r="AO66" s="3">
        <v>161.41609195402299</v>
      </c>
      <c r="AP66" s="3">
        <v>8.7793103448275858</v>
      </c>
      <c r="AQ66" s="3">
        <v>8277.1712643678165</v>
      </c>
      <c r="AR66" s="3">
        <v>18.413793103448274</v>
      </c>
      <c r="AS66" s="3">
        <v>61.826436781609196</v>
      </c>
      <c r="AT66" s="3">
        <v>370.30114942528735</v>
      </c>
      <c r="AU66" s="3">
        <v>926.56436781609193</v>
      </c>
      <c r="AV66" s="3">
        <v>28.473563218390805</v>
      </c>
      <c r="AW66" s="3">
        <v>779.98850574712651</v>
      </c>
      <c r="AX66" s="3">
        <v>84.766666666666666</v>
      </c>
      <c r="AY66" s="3">
        <v>186.62413793103448</v>
      </c>
      <c r="AZ66" s="3">
        <v>11.087356321839081</v>
      </c>
      <c r="BA66" s="3">
        <v>0.60459770114942535</v>
      </c>
      <c r="BB66" s="3">
        <v>0.1793103448275862</v>
      </c>
      <c r="BC66" s="3">
        <v>1151.564367816092</v>
      </c>
      <c r="BD66" s="3">
        <v>23.2183908045977</v>
      </c>
      <c r="BE66" s="3">
        <v>50.475862068965519</v>
      </c>
      <c r="BF66" s="3">
        <v>0.55402298850574716</v>
      </c>
      <c r="BG66" s="3">
        <v>21.968965517241379</v>
      </c>
      <c r="BH66" s="3">
        <v>0</v>
      </c>
      <c r="BI66" s="3">
        <v>10.489655172413793</v>
      </c>
      <c r="BJ66" s="3">
        <v>50.810344827586206</v>
      </c>
      <c r="BK66" s="3">
        <v>4.4321839080459773</v>
      </c>
      <c r="BL66" s="3">
        <v>1.0988505747126436</v>
      </c>
      <c r="BM66" s="3">
        <v>165.98620689655172</v>
      </c>
      <c r="BN66" s="3">
        <v>404.07816091954021</v>
      </c>
      <c r="BO66" s="3">
        <v>154.20114942528735</v>
      </c>
      <c r="BP66" s="3">
        <v>13.555172413793102</v>
      </c>
      <c r="BQ66" s="3">
        <v>98.664367816091954</v>
      </c>
      <c r="BR66" s="3">
        <v>65.454022988505741</v>
      </c>
      <c r="BS66" s="3">
        <v>58.864367816091956</v>
      </c>
      <c r="BT66" s="3">
        <v>203.50804597701148</v>
      </c>
      <c r="BU66" s="3">
        <v>3.6655172413793102</v>
      </c>
      <c r="BV66" s="3">
        <v>37.360919540229879</v>
      </c>
      <c r="BW66" s="3">
        <v>124.18275862068965</v>
      </c>
      <c r="BX66" s="3">
        <v>12.313793103448274</v>
      </c>
      <c r="BY66" s="3">
        <v>180.8632183908046</v>
      </c>
      <c r="BZ66" s="3">
        <v>2187.0574712643679</v>
      </c>
      <c r="CA66" s="3">
        <v>0.65977011494252868</v>
      </c>
      <c r="CB66" s="3">
        <v>33.891954022988507</v>
      </c>
      <c r="CC66" s="3">
        <v>276.716091954023</v>
      </c>
      <c r="CD66" s="3">
        <v>116.61264367816092</v>
      </c>
      <c r="CE66" s="3">
        <v>6.2022988505747128</v>
      </c>
      <c r="CF66" s="3">
        <v>0.83333333333333326</v>
      </c>
      <c r="CG66" s="3">
        <v>12.164367816091954</v>
      </c>
      <c r="CH66" s="3">
        <v>5.5482758620689658</v>
      </c>
      <c r="CI66" s="3">
        <v>1.728735632183908</v>
      </c>
      <c r="CJ66" s="3">
        <v>1.7574712643678161</v>
      </c>
      <c r="CK66" s="3">
        <v>58.017241379310349</v>
      </c>
      <c r="CL66" s="3">
        <v>34.535632183908042</v>
      </c>
      <c r="CM66" s="3">
        <v>41.465517241379317</v>
      </c>
      <c r="CN66" s="3">
        <v>98.513793103448265</v>
      </c>
      <c r="CO66" s="3">
        <v>3.4459770114942532</v>
      </c>
      <c r="CP66" s="3">
        <v>210.87011494252872</v>
      </c>
      <c r="CQ66" s="3">
        <v>3.8183908045977013</v>
      </c>
      <c r="CR66" s="3">
        <v>21.629885057471267</v>
      </c>
      <c r="CS66" s="3">
        <v>180.97011494252871</v>
      </c>
      <c r="CT66" s="3">
        <v>37.341379310344827</v>
      </c>
      <c r="CU66" s="3">
        <v>26.750574712643679</v>
      </c>
      <c r="CV66" s="3">
        <v>246.68620689655171</v>
      </c>
      <c r="CW66" s="3">
        <v>652.15172413793096</v>
      </c>
      <c r="CX66" s="3">
        <v>241.9344827586207</v>
      </c>
      <c r="CY66" s="3">
        <v>4.4252873563218396</v>
      </c>
      <c r="CZ66" s="3">
        <v>8.5252873563218383</v>
      </c>
      <c r="DA66" s="3">
        <v>74.621839080459779</v>
      </c>
    </row>
    <row r="67" spans="1:105">
      <c r="A67" s="3" t="s">
        <v>326</v>
      </c>
      <c r="B67" s="5">
        <v>4</v>
      </c>
      <c r="C67" s="8">
        <v>1.0929723005311966</v>
      </c>
      <c r="D67" s="3">
        <v>7.6150145762659589</v>
      </c>
      <c r="E67" s="3">
        <v>7.8593025603898328</v>
      </c>
      <c r="F67" s="3">
        <v>3.6515106540763473</v>
      </c>
      <c r="G67" s="3">
        <v>0.66790347719261678</v>
      </c>
      <c r="H67" s="3">
        <v>2.3550459593065693</v>
      </c>
      <c r="I67" s="3">
        <v>7.4713695818560399</v>
      </c>
      <c r="J67" s="3">
        <v>0.68162752124451986</v>
      </c>
      <c r="K67" s="3">
        <v>10.00116836875684</v>
      </c>
      <c r="L67" s="3">
        <v>5.5801963115037942</v>
      </c>
      <c r="M67" s="3">
        <v>2.8445368638244459</v>
      </c>
      <c r="N67" s="3">
        <v>64.675015062728349</v>
      </c>
      <c r="O67" s="3">
        <v>64.690568979320503</v>
      </c>
      <c r="P67" s="3">
        <v>0.51144937500092169</v>
      </c>
      <c r="Q67" s="3">
        <v>0</v>
      </c>
      <c r="R67" s="3">
        <v>18.047117928252558</v>
      </c>
      <c r="S67" s="3">
        <v>20.113958962469162</v>
      </c>
      <c r="T67" s="3">
        <v>0.14913461203068018</v>
      </c>
      <c r="U67" s="3">
        <v>14.334306544077709</v>
      </c>
      <c r="V67" s="3">
        <v>134.30898470954435</v>
      </c>
      <c r="W67" s="3">
        <v>1.3367218906553606</v>
      </c>
      <c r="X67" s="3">
        <v>46.817288942392061</v>
      </c>
      <c r="Y67" s="3">
        <v>2020.756609226584</v>
      </c>
      <c r="Z67" s="3">
        <v>18.778152008083929</v>
      </c>
      <c r="AA67" s="3">
        <v>1510.0913346091613</v>
      </c>
      <c r="AB67" s="3">
        <v>0.26167177325628543</v>
      </c>
      <c r="AC67" s="3">
        <v>207.31815425685838</v>
      </c>
      <c r="AD67" s="3">
        <v>0.59379363931234019</v>
      </c>
      <c r="AE67" s="3">
        <v>0.99911040697854459</v>
      </c>
      <c r="AF67" s="3">
        <v>0.91859601520737977</v>
      </c>
      <c r="AG67" s="3">
        <v>79.48325859473178</v>
      </c>
      <c r="AH67" s="3">
        <v>2.3815791111402489</v>
      </c>
      <c r="AI67" s="3">
        <v>2.7118711046560495</v>
      </c>
      <c r="AJ67" s="3">
        <v>1.2433983911024196</v>
      </c>
      <c r="AK67" s="3">
        <v>4910.9551974842516</v>
      </c>
      <c r="AL67" s="3">
        <v>0.75116267777416212</v>
      </c>
      <c r="AM67" s="3">
        <v>228.96920615314068</v>
      </c>
      <c r="AN67" s="3">
        <v>0.95610840228258154</v>
      </c>
      <c r="AO67" s="3">
        <v>113.76866544519606</v>
      </c>
      <c r="AP67" s="3">
        <v>11.086282785127313</v>
      </c>
      <c r="AQ67" s="3">
        <v>6546.2665398955169</v>
      </c>
      <c r="AR67" s="3">
        <v>16.05621660445648</v>
      </c>
      <c r="AS67" s="3">
        <v>60.597144106772873</v>
      </c>
      <c r="AT67" s="3">
        <v>375.83386129763613</v>
      </c>
      <c r="AU67" s="3">
        <v>538.26066746071945</v>
      </c>
      <c r="AV67" s="3">
        <v>15.397462489965134</v>
      </c>
      <c r="AW67" s="3">
        <v>176.92671617205406</v>
      </c>
      <c r="AX67" s="3">
        <v>111.07417812967242</v>
      </c>
      <c r="AY67" s="3">
        <v>125.01780688640595</v>
      </c>
      <c r="AZ67" s="3">
        <v>41.852844740683643</v>
      </c>
      <c r="BA67" s="3">
        <v>3.0924845930288285</v>
      </c>
      <c r="BB67" s="3">
        <v>0.46936230657508549</v>
      </c>
      <c r="BC67" s="3">
        <v>910.4430181042793</v>
      </c>
      <c r="BD67" s="3">
        <v>18.326173490641253</v>
      </c>
      <c r="BE67" s="3">
        <v>53.8494891145872</v>
      </c>
      <c r="BF67" s="3">
        <v>1.2918900134191436</v>
      </c>
      <c r="BG67" s="3">
        <v>19.896204130178965</v>
      </c>
      <c r="BH67" s="3">
        <v>0.12992095035801585</v>
      </c>
      <c r="BI67" s="3">
        <v>10.70658423302466</v>
      </c>
      <c r="BJ67" s="3">
        <v>62.738094978869761</v>
      </c>
      <c r="BK67" s="3">
        <v>3.8290082904809601</v>
      </c>
      <c r="BL67" s="3">
        <v>1.2196100480791208</v>
      </c>
      <c r="BM67" s="3">
        <v>459.08665732529062</v>
      </c>
      <c r="BN67" s="3">
        <v>287.96887153227203</v>
      </c>
      <c r="BO67" s="3">
        <v>124.69666425559141</v>
      </c>
      <c r="BP67" s="3">
        <v>9.7266874877187792</v>
      </c>
      <c r="BQ67" s="3">
        <v>107.17471974639169</v>
      </c>
      <c r="BR67" s="3">
        <v>61.99242191871636</v>
      </c>
      <c r="BS67" s="3">
        <v>59.803894360572883</v>
      </c>
      <c r="BT67" s="3">
        <v>168.75908008863149</v>
      </c>
      <c r="BU67" s="3">
        <v>10.365313004267337</v>
      </c>
      <c r="BV67" s="3">
        <v>38.269954306866815</v>
      </c>
      <c r="BW67" s="3">
        <v>97.568803846329658</v>
      </c>
      <c r="BX67" s="3">
        <v>10.374462366968606</v>
      </c>
      <c r="BY67" s="3">
        <v>184.24071671544829</v>
      </c>
      <c r="BZ67" s="3">
        <v>2620.3994361138452</v>
      </c>
      <c r="CA67" s="3">
        <v>0.49040584078800359</v>
      </c>
      <c r="CB67" s="3">
        <v>53.086432265301383</v>
      </c>
      <c r="CC67" s="3">
        <v>217.56544048227934</v>
      </c>
      <c r="CD67" s="3">
        <v>125.28588321355313</v>
      </c>
      <c r="CE67" s="3">
        <v>4.1519807938357465</v>
      </c>
      <c r="CF67" s="3">
        <v>0.72096978085997543</v>
      </c>
      <c r="CG67" s="3">
        <v>9.8739922272092056</v>
      </c>
      <c r="CH67" s="3">
        <v>3.5673365172246752</v>
      </c>
      <c r="CI67" s="3">
        <v>1.6450554136881164</v>
      </c>
      <c r="CJ67" s="3">
        <v>1.4703025860938839</v>
      </c>
      <c r="CK67" s="3">
        <v>68.929468718818299</v>
      </c>
      <c r="CL67" s="3">
        <v>44.177697803076029</v>
      </c>
      <c r="CM67" s="3">
        <v>41.129130151013293</v>
      </c>
      <c r="CN67" s="3">
        <v>86.186996645951368</v>
      </c>
      <c r="CO67" s="3">
        <v>5.0156806328355144</v>
      </c>
      <c r="CP67" s="3">
        <v>207.18365862514972</v>
      </c>
      <c r="CQ67" s="3">
        <v>2.8600907804166029</v>
      </c>
      <c r="CR67" s="3">
        <v>36.762139333697732</v>
      </c>
      <c r="CS67" s="3">
        <v>186.42741440105149</v>
      </c>
      <c r="CT67" s="3">
        <v>22.243015663054393</v>
      </c>
      <c r="CU67" s="3">
        <v>30.56344610358817</v>
      </c>
      <c r="CV67" s="3">
        <v>249.99444164065622</v>
      </c>
      <c r="CW67" s="3">
        <v>800.1657494658873</v>
      </c>
      <c r="CX67" s="3">
        <v>239.78832754739094</v>
      </c>
      <c r="CY67" s="3">
        <v>7.5116267777416228</v>
      </c>
      <c r="CZ67" s="3">
        <v>3.7494088349799224</v>
      </c>
      <c r="DA67" s="3">
        <v>52.252010386945678</v>
      </c>
    </row>
    <row r="68" spans="1:105">
      <c r="A68" s="3" t="s">
        <v>326</v>
      </c>
      <c r="B68" s="5">
        <v>5</v>
      </c>
      <c r="C68" s="8">
        <v>1.0623184212488008</v>
      </c>
      <c r="D68" s="3">
        <v>8.7007810606677207</v>
      </c>
      <c r="E68" s="3">
        <v>10.09490166554156</v>
      </c>
      <c r="F68" s="3">
        <v>2.6818700899970072</v>
      </c>
      <c r="G68" s="3">
        <v>0.15343798689698568</v>
      </c>
      <c r="H68" s="3">
        <v>2.4427704048937291</v>
      </c>
      <c r="I68" s="3">
        <v>3.9809156232352909</v>
      </c>
      <c r="J68" s="3">
        <v>0.56197839372699654</v>
      </c>
      <c r="K68" s="3">
        <v>4.4666456921852573</v>
      </c>
      <c r="L68" s="3">
        <v>2.1481318165577994</v>
      </c>
      <c r="M68" s="3">
        <v>7.9561832224130233</v>
      </c>
      <c r="N68" s="3">
        <v>75.57809258886617</v>
      </c>
      <c r="O68" s="3">
        <v>75.618570094611997</v>
      </c>
      <c r="P68" s="3">
        <v>0.58645316464308017</v>
      </c>
      <c r="Q68" s="3">
        <v>0.14025926409601758</v>
      </c>
      <c r="R68" s="3">
        <v>12.854902755001451</v>
      </c>
      <c r="S68" s="3">
        <v>9.6825959093398435</v>
      </c>
      <c r="T68" s="3">
        <v>0.10731245709359734</v>
      </c>
      <c r="U68" s="3">
        <v>40.839920622857193</v>
      </c>
      <c r="V68" s="3">
        <v>102.90511565401643</v>
      </c>
      <c r="W68" s="3">
        <v>0.38688964794270614</v>
      </c>
      <c r="X68" s="3">
        <v>52.884331925599106</v>
      </c>
      <c r="Y68" s="3">
        <v>3013.5239453314844</v>
      </c>
      <c r="Z68" s="3">
        <v>13.910141916421823</v>
      </c>
      <c r="AA68" s="3">
        <v>757.11480090358828</v>
      </c>
      <c r="AB68" s="3">
        <v>0</v>
      </c>
      <c r="AC68" s="3">
        <v>78.221367847803194</v>
      </c>
      <c r="AD68" s="3">
        <v>0.53562094812506034</v>
      </c>
      <c r="AE68" s="3">
        <v>1.08159660702231</v>
      </c>
      <c r="AF68" s="3">
        <v>0.81049145225953778</v>
      </c>
      <c r="AG68" s="3">
        <v>88.404755223579826</v>
      </c>
      <c r="AH68" s="3">
        <v>1.3574084484997135</v>
      </c>
      <c r="AI68" s="3">
        <v>2.8550761610954449</v>
      </c>
      <c r="AJ68" s="3">
        <v>1.2576266901495268</v>
      </c>
      <c r="AK68" s="3">
        <v>2560.190001038326</v>
      </c>
      <c r="AL68" s="3">
        <v>2.1123609975266002</v>
      </c>
      <c r="AM68" s="3">
        <v>195.00838529795368</v>
      </c>
      <c r="AN68" s="3">
        <v>0</v>
      </c>
      <c r="AO68" s="3">
        <v>36.406221737674358</v>
      </c>
      <c r="AP68" s="3">
        <v>4.3885146927223753</v>
      </c>
      <c r="AQ68" s="3">
        <v>3458.4442164535676</v>
      </c>
      <c r="AR68" s="3">
        <v>31.661881529325843</v>
      </c>
      <c r="AS68" s="3">
        <v>131.02568609925356</v>
      </c>
      <c r="AT68" s="3">
        <v>519.50054612744759</v>
      </c>
      <c r="AU68" s="3">
        <v>441.43638161591315</v>
      </c>
      <c r="AV68" s="3">
        <v>5.8758276945459169</v>
      </c>
      <c r="AW68" s="3">
        <v>319.43812063532272</v>
      </c>
      <c r="AX68" s="3">
        <v>93.71578051236996</v>
      </c>
      <c r="AY68" s="3">
        <v>55.139776199250505</v>
      </c>
      <c r="AZ68" s="3">
        <v>89.210539989124726</v>
      </c>
      <c r="BA68" s="3">
        <v>3.0216928707933985</v>
      </c>
      <c r="BB68" s="3">
        <v>1.4986090499386575</v>
      </c>
      <c r="BC68" s="3">
        <v>975.50506446248812</v>
      </c>
      <c r="BD68" s="3">
        <v>11.041887032525411</v>
      </c>
      <c r="BE68" s="3">
        <v>33.117189061489889</v>
      </c>
      <c r="BF68" s="3">
        <v>6.1478741866516158</v>
      </c>
      <c r="BG68" s="3">
        <v>13.395230389841142</v>
      </c>
      <c r="BH68" s="3">
        <v>0.10637111975067105</v>
      </c>
      <c r="BI68" s="3">
        <v>9.6082302592486677</v>
      </c>
      <c r="BJ68" s="3">
        <v>42.846851837976054</v>
      </c>
      <c r="BK68" s="3">
        <v>3.7521706489042019</v>
      </c>
      <c r="BL68" s="3">
        <v>1.8130157224760393</v>
      </c>
      <c r="BM68" s="3">
        <v>709.87002099946051</v>
      </c>
      <c r="BN68" s="3">
        <v>260.7645640507269</v>
      </c>
      <c r="BO68" s="3">
        <v>66.808593902164816</v>
      </c>
      <c r="BP68" s="3">
        <v>3.0113381600212095</v>
      </c>
      <c r="BQ68" s="3">
        <v>133.35643736033907</v>
      </c>
      <c r="BR68" s="3">
        <v>127.83549384407635</v>
      </c>
      <c r="BS68" s="3">
        <v>74.180206634620617</v>
      </c>
      <c r="BT68" s="3">
        <v>194.03504248536788</v>
      </c>
      <c r="BU68" s="3">
        <v>16.800047559205542</v>
      </c>
      <c r="BV68" s="3">
        <v>41.122321825735085</v>
      </c>
      <c r="BW68" s="3">
        <v>118.01358000798342</v>
      </c>
      <c r="BX68" s="3">
        <v>7.3499619735684911</v>
      </c>
      <c r="BY68" s="3">
        <v>271.11362679885855</v>
      </c>
      <c r="BZ68" s="3">
        <v>2265.2699528368612</v>
      </c>
      <c r="CA68" s="3">
        <v>0</v>
      </c>
      <c r="CB68" s="3">
        <v>46.846594208069867</v>
      </c>
      <c r="CC68" s="3">
        <v>159.73270970913379</v>
      </c>
      <c r="CD68" s="3">
        <v>102.87311018435695</v>
      </c>
      <c r="CE68" s="3">
        <v>2.5096053562414955</v>
      </c>
      <c r="CF68" s="3">
        <v>0.99593490881601743</v>
      </c>
      <c r="CG68" s="3">
        <v>7.3443139495109335</v>
      </c>
      <c r="CH68" s="3">
        <v>1.8647892763369853</v>
      </c>
      <c r="CI68" s="3">
        <v>1.8694959630516168</v>
      </c>
      <c r="CJ68" s="3">
        <v>0.79543005477271711</v>
      </c>
      <c r="CK68" s="3">
        <v>64.574800387400742</v>
      </c>
      <c r="CL68" s="3">
        <v>21.197034288014255</v>
      </c>
      <c r="CM68" s="3">
        <v>49.999132969530024</v>
      </c>
      <c r="CN68" s="3">
        <v>63.719124742680734</v>
      </c>
      <c r="CO68" s="3">
        <v>1.5974494709459184</v>
      </c>
      <c r="CP68" s="3">
        <v>203.39664236076985</v>
      </c>
      <c r="CQ68" s="3">
        <v>0</v>
      </c>
      <c r="CR68" s="3">
        <v>28.877405668949873</v>
      </c>
      <c r="CS68" s="3">
        <v>206.70073643444113</v>
      </c>
      <c r="CT68" s="3">
        <v>21.087839156234804</v>
      </c>
      <c r="CU68" s="3">
        <v>26.344266879135219</v>
      </c>
      <c r="CV68" s="3">
        <v>243.78754507105123</v>
      </c>
      <c r="CW68" s="3">
        <v>934.96260643999551</v>
      </c>
      <c r="CX68" s="3">
        <v>161.5626695037825</v>
      </c>
      <c r="CY68" s="3">
        <v>9.8115591253207466</v>
      </c>
      <c r="CZ68" s="3">
        <v>2.6319792108219136</v>
      </c>
      <c r="DA68" s="3">
        <v>54.574032456151805</v>
      </c>
    </row>
    <row r="69" spans="1:105">
      <c r="A69" s="3" t="s">
        <v>326</v>
      </c>
      <c r="B69" s="5">
        <v>6</v>
      </c>
      <c r="C69" s="8">
        <v>0.30832134298482988</v>
      </c>
      <c r="D69" s="3">
        <v>57.822789131004718</v>
      </c>
      <c r="E69" s="3">
        <v>34.71378236869775</v>
      </c>
      <c r="F69" s="3">
        <v>2.2541417122531007</v>
      </c>
      <c r="G69" s="3">
        <v>0</v>
      </c>
      <c r="H69" s="3">
        <v>4.9688418750672669</v>
      </c>
      <c r="I69" s="3">
        <v>10.755012831411916</v>
      </c>
      <c r="J69" s="3">
        <v>0</v>
      </c>
      <c r="K69" s="3">
        <v>4.3785486497002681</v>
      </c>
      <c r="L69" s="3">
        <v>2.6206424510798643</v>
      </c>
      <c r="M69" s="3">
        <v>8.2608617857678386</v>
      </c>
      <c r="N69" s="3">
        <v>2.1146768293367222</v>
      </c>
      <c r="O69" s="3">
        <v>2.1146768293367222</v>
      </c>
      <c r="P69" s="3">
        <v>4.4693629920644211</v>
      </c>
      <c r="Q69" s="3">
        <v>0.5513727929252189</v>
      </c>
      <c r="R69" s="3">
        <v>56.762207346966214</v>
      </c>
      <c r="S69" s="3">
        <v>16.774706382407246</v>
      </c>
      <c r="T69" s="3">
        <v>0.32109356764468633</v>
      </c>
      <c r="U69" s="3">
        <v>96.480508653802858</v>
      </c>
      <c r="V69" s="3">
        <v>97.314054581930989</v>
      </c>
      <c r="W69" s="3">
        <v>1.6087112075935799</v>
      </c>
      <c r="X69" s="3">
        <v>28.123255808556312</v>
      </c>
      <c r="Y69" s="3">
        <v>2111.1026362908183</v>
      </c>
      <c r="Z69" s="3">
        <v>0</v>
      </c>
      <c r="AA69" s="3">
        <v>1982.9052185663347</v>
      </c>
      <c r="AB69" s="3">
        <v>0</v>
      </c>
      <c r="AC69" s="3">
        <v>129.21907907608028</v>
      </c>
      <c r="AD69" s="3">
        <v>4.248813874894334</v>
      </c>
      <c r="AE69" s="3">
        <v>7.3137979296845206</v>
      </c>
      <c r="AF69" s="3">
        <v>6.0391537672162219</v>
      </c>
      <c r="AG69" s="3">
        <v>486.7291980087922</v>
      </c>
      <c r="AH69" s="3">
        <v>1.7708796761009973</v>
      </c>
      <c r="AI69" s="3">
        <v>2.1763008473695407</v>
      </c>
      <c r="AJ69" s="3">
        <v>9.5582095338271778</v>
      </c>
      <c r="AK69" s="3">
        <v>4839.1784543874755</v>
      </c>
      <c r="AL69" s="3">
        <v>5.6531928121685686</v>
      </c>
      <c r="AM69" s="3">
        <v>280.05845837356941</v>
      </c>
      <c r="AN69" s="3">
        <v>1.0313914597071743</v>
      </c>
      <c r="AO69" s="3">
        <v>59.619615762066907</v>
      </c>
      <c r="AP69" s="3">
        <v>8.744123821919942</v>
      </c>
      <c r="AQ69" s="3">
        <v>7340.082195060203</v>
      </c>
      <c r="AR69" s="3">
        <v>67.43937931349457</v>
      </c>
      <c r="AS69" s="3">
        <v>256.93972150315199</v>
      </c>
      <c r="AT69" s="3">
        <v>322.00819780706814</v>
      </c>
      <c r="AU69" s="3">
        <v>1153.539993556331</v>
      </c>
      <c r="AV69" s="3">
        <v>8.367892974982734</v>
      </c>
      <c r="AW69" s="3">
        <v>474.71251449239259</v>
      </c>
      <c r="AX69" s="3">
        <v>13.625394723993203</v>
      </c>
      <c r="AY69" s="3">
        <v>56.684366482082652</v>
      </c>
      <c r="AZ69" s="3">
        <v>0</v>
      </c>
      <c r="BA69" s="3">
        <v>0</v>
      </c>
      <c r="BB69" s="3">
        <v>0.14270825228652723</v>
      </c>
      <c r="BC69" s="3">
        <v>2061.5342222068412</v>
      </c>
      <c r="BD69" s="3">
        <v>0</v>
      </c>
      <c r="BE69" s="3">
        <v>41.618915757743586</v>
      </c>
      <c r="BF69" s="3">
        <v>0</v>
      </c>
      <c r="BG69" s="3">
        <v>16.764976274296803</v>
      </c>
      <c r="BH69" s="3">
        <v>1.0346348290773226</v>
      </c>
      <c r="BI69" s="3">
        <v>22.058155086378903</v>
      </c>
      <c r="BJ69" s="3">
        <v>41.388636532463046</v>
      </c>
      <c r="BK69" s="3">
        <v>11.030699227874525</v>
      </c>
      <c r="BL69" s="3">
        <v>6.5872831907712923</v>
      </c>
      <c r="BM69" s="3">
        <v>0</v>
      </c>
      <c r="BN69" s="3">
        <v>456.47180515467829</v>
      </c>
      <c r="BO69" s="3">
        <v>126.6049233637407</v>
      </c>
      <c r="BP69" s="3">
        <v>11.659912885683307</v>
      </c>
      <c r="BQ69" s="3">
        <v>145.29970441327578</v>
      </c>
      <c r="BR69" s="3">
        <v>144.28452980041934</v>
      </c>
      <c r="BS69" s="3">
        <v>191.28095197386887</v>
      </c>
      <c r="BT69" s="3">
        <v>684.07849407420861</v>
      </c>
      <c r="BU69" s="3">
        <v>0</v>
      </c>
      <c r="BV69" s="3">
        <v>122.83612815562832</v>
      </c>
      <c r="BW69" s="3">
        <v>441.40311106096902</v>
      </c>
      <c r="BX69" s="3">
        <v>11.984249822698139</v>
      </c>
      <c r="BY69" s="3">
        <v>249.55781281669437</v>
      </c>
      <c r="BZ69" s="3">
        <v>3486.6220729094725</v>
      </c>
      <c r="CA69" s="3">
        <v>0.23027922528053257</v>
      </c>
      <c r="CB69" s="3">
        <v>1.4335692616055691</v>
      </c>
      <c r="CC69" s="3">
        <v>286.90196774458241</v>
      </c>
      <c r="CD69" s="3">
        <v>101.54016487123428</v>
      </c>
      <c r="CE69" s="3">
        <v>2.9320059106141052</v>
      </c>
      <c r="CF69" s="3">
        <v>0</v>
      </c>
      <c r="CG69" s="3">
        <v>14.371369679127323</v>
      </c>
      <c r="CH69" s="3">
        <v>3.2466127395184943</v>
      </c>
      <c r="CI69" s="3">
        <v>4.4401726677330862</v>
      </c>
      <c r="CJ69" s="3">
        <v>0.93733374797287206</v>
      </c>
      <c r="CK69" s="3">
        <v>57.167628518234757</v>
      </c>
      <c r="CL69" s="3">
        <v>61.461849564311166</v>
      </c>
      <c r="CM69" s="3">
        <v>150.02529358558192</v>
      </c>
      <c r="CN69" s="3">
        <v>78.249529424199011</v>
      </c>
      <c r="CO69" s="3">
        <v>2.6660496222619408</v>
      </c>
      <c r="CP69" s="3">
        <v>204.61120008517858</v>
      </c>
      <c r="CQ69" s="3">
        <v>0.34704052260587309</v>
      </c>
      <c r="CR69" s="3">
        <v>41.404853379313792</v>
      </c>
      <c r="CS69" s="3">
        <v>146.04567936840991</v>
      </c>
      <c r="CT69" s="3">
        <v>117.55592282102681</v>
      </c>
      <c r="CU69" s="3">
        <v>43.052485019349149</v>
      </c>
      <c r="CV69" s="3">
        <v>333.47026516117239</v>
      </c>
      <c r="CW69" s="3">
        <v>721.51346334446089</v>
      </c>
      <c r="CX69" s="3">
        <v>161.06896629093703</v>
      </c>
      <c r="CY69" s="3">
        <v>3.9828575865421696</v>
      </c>
      <c r="CZ69" s="3">
        <v>15.96710740924031</v>
      </c>
      <c r="DA69" s="3">
        <v>326.51648123157435</v>
      </c>
    </row>
    <row r="70" spans="1:105">
      <c r="A70" s="3" t="s">
        <v>326</v>
      </c>
      <c r="B70" s="5">
        <v>7</v>
      </c>
      <c r="C70" s="8">
        <v>0.13832387757272319</v>
      </c>
      <c r="D70" s="3">
        <v>49.26842797923333</v>
      </c>
      <c r="E70" s="3">
        <v>48.834663389540879</v>
      </c>
      <c r="F70" s="3">
        <v>3.8460460286063287</v>
      </c>
      <c r="G70" s="3">
        <v>0</v>
      </c>
      <c r="H70" s="3">
        <v>0</v>
      </c>
      <c r="I70" s="3">
        <v>4.0556989136243429</v>
      </c>
      <c r="J70" s="3">
        <v>0</v>
      </c>
      <c r="K70" s="3">
        <v>5.5738749775478933</v>
      </c>
      <c r="L70" s="3">
        <v>1.5470937032363803</v>
      </c>
      <c r="M70" s="3">
        <v>3.2170873735522862</v>
      </c>
      <c r="N70" s="3">
        <v>118.70690937916527</v>
      </c>
      <c r="O70" s="3">
        <v>118.70690937916527</v>
      </c>
      <c r="P70" s="3">
        <v>6.0004101574121291</v>
      </c>
      <c r="Q70" s="3">
        <v>0.92536445801054523</v>
      </c>
      <c r="R70" s="3">
        <v>63.785082914273758</v>
      </c>
      <c r="S70" s="3">
        <v>19.215771323375225</v>
      </c>
      <c r="T70" s="3">
        <v>0.975970326807997</v>
      </c>
      <c r="U70" s="3">
        <v>179.50624603438933</v>
      </c>
      <c r="V70" s="3">
        <v>99.035685236612963</v>
      </c>
      <c r="W70" s="3">
        <v>0.71571157299253108</v>
      </c>
      <c r="X70" s="3">
        <v>38.142366253622157</v>
      </c>
      <c r="Y70" s="3">
        <v>4246.2083214172635</v>
      </c>
      <c r="Z70" s="3">
        <v>21.442429550463103</v>
      </c>
      <c r="AA70" s="3">
        <v>2781.9925724514528</v>
      </c>
      <c r="AB70" s="3">
        <v>0</v>
      </c>
      <c r="AC70" s="3">
        <v>210.14448488633226</v>
      </c>
      <c r="AD70" s="3">
        <v>5.2124044861375243</v>
      </c>
      <c r="AE70" s="3">
        <v>12.246620248983309</v>
      </c>
      <c r="AF70" s="3">
        <v>8.9427799574925348</v>
      </c>
      <c r="AG70" s="3">
        <v>782.15707872358519</v>
      </c>
      <c r="AH70" s="3">
        <v>0</v>
      </c>
      <c r="AI70" s="3">
        <v>4.4027105853782968</v>
      </c>
      <c r="AJ70" s="3">
        <v>13.916613919299214</v>
      </c>
      <c r="AK70" s="3">
        <v>7723.2869606213726</v>
      </c>
      <c r="AL70" s="3">
        <v>0</v>
      </c>
      <c r="AM70" s="3">
        <v>251.22922094003479</v>
      </c>
      <c r="AN70" s="3">
        <v>0</v>
      </c>
      <c r="AO70" s="3">
        <v>96.866862288150742</v>
      </c>
      <c r="AP70" s="3">
        <v>17.336124768041309</v>
      </c>
      <c r="AQ70" s="3">
        <v>11059.153537651104</v>
      </c>
      <c r="AR70" s="3">
        <v>72.915827527299683</v>
      </c>
      <c r="AS70" s="3">
        <v>247.24581612469257</v>
      </c>
      <c r="AT70" s="3">
        <v>774.99273358383164</v>
      </c>
      <c r="AU70" s="3">
        <v>587.16543683717555</v>
      </c>
      <c r="AV70" s="3">
        <v>10.612773627808441</v>
      </c>
      <c r="AW70" s="3">
        <v>927.85860440127669</v>
      </c>
      <c r="AX70" s="3">
        <v>137.88653365339945</v>
      </c>
      <c r="AY70" s="3">
        <v>55.521867480632707</v>
      </c>
      <c r="AZ70" s="3">
        <v>72.257951232932797</v>
      </c>
      <c r="BA70" s="3">
        <v>8.1041684174204782</v>
      </c>
      <c r="BB70" s="3">
        <v>0</v>
      </c>
      <c r="BC70" s="3">
        <v>2752.2869274673485</v>
      </c>
      <c r="BD70" s="3">
        <v>25.881287184982437</v>
      </c>
      <c r="BE70" s="3">
        <v>35.814496288939381</v>
      </c>
      <c r="BF70" s="3">
        <v>3.6942284222139734</v>
      </c>
      <c r="BG70" s="3">
        <v>14.307002050022414</v>
      </c>
      <c r="BH70" s="3">
        <v>1.3880466870158179</v>
      </c>
      <c r="BI70" s="3">
        <v>0</v>
      </c>
      <c r="BJ70" s="3">
        <v>38.699030810394127</v>
      </c>
      <c r="BK70" s="3">
        <v>8.2921330729538703</v>
      </c>
      <c r="BL70" s="3">
        <v>6.7378099598892822</v>
      </c>
      <c r="BM70" s="3">
        <v>1185.4786236294469</v>
      </c>
      <c r="BN70" s="3">
        <v>331.41783475451115</v>
      </c>
      <c r="BO70" s="3">
        <v>179.96892826339462</v>
      </c>
      <c r="BP70" s="3">
        <v>19.056724307154667</v>
      </c>
      <c r="BQ70" s="3">
        <v>144.06044964668854</v>
      </c>
      <c r="BR70" s="3">
        <v>554.79936903629107</v>
      </c>
      <c r="BS70" s="3">
        <v>80.448872568291776</v>
      </c>
      <c r="BT70" s="3">
        <v>701.38288271302406</v>
      </c>
      <c r="BU70" s="3">
        <v>24.008870039476726</v>
      </c>
      <c r="BV70" s="3">
        <v>98.023567860663917</v>
      </c>
      <c r="BW70" s="3">
        <v>345.68868975539249</v>
      </c>
      <c r="BX70" s="3">
        <v>14.249166771396755</v>
      </c>
      <c r="BY70" s="3">
        <v>363.58870849003398</v>
      </c>
      <c r="BZ70" s="3">
        <v>2996.3807209069428</v>
      </c>
      <c r="CA70" s="3">
        <v>0</v>
      </c>
      <c r="CB70" s="3">
        <v>194.83982428001721</v>
      </c>
      <c r="CC70" s="3">
        <v>305.09555357000801</v>
      </c>
      <c r="CD70" s="3">
        <v>124.35307845499523</v>
      </c>
      <c r="CE70" s="3">
        <v>2.4001640629648517</v>
      </c>
      <c r="CF70" s="3">
        <v>11.256191102518898</v>
      </c>
      <c r="CG70" s="3">
        <v>9.6801797599696879</v>
      </c>
      <c r="CH70" s="3">
        <v>2.443540521934096</v>
      </c>
      <c r="CI70" s="3">
        <v>0</v>
      </c>
      <c r="CJ70" s="3">
        <v>0.46268222900527262</v>
      </c>
      <c r="CK70" s="3">
        <v>65.491223633730684</v>
      </c>
      <c r="CL70" s="3">
        <v>76.41486188415206</v>
      </c>
      <c r="CM70" s="3">
        <v>124.77238422503125</v>
      </c>
      <c r="CN70" s="3">
        <v>68.476969892780346</v>
      </c>
      <c r="CO70" s="3">
        <v>0</v>
      </c>
      <c r="CP70" s="3">
        <v>249.2628214667624</v>
      </c>
      <c r="CQ70" s="3">
        <v>0</v>
      </c>
      <c r="CR70" s="3">
        <v>123.63013747217447</v>
      </c>
      <c r="CS70" s="3">
        <v>342.64510821771722</v>
      </c>
      <c r="CT70" s="3">
        <v>227.82039191629931</v>
      </c>
      <c r="CU70" s="3">
        <v>27.594657314267586</v>
      </c>
      <c r="CV70" s="3">
        <v>390.59055419838853</v>
      </c>
      <c r="CW70" s="3">
        <v>1431.1339695919339</v>
      </c>
      <c r="CX70" s="3">
        <v>163.02319162607651</v>
      </c>
      <c r="CY70" s="3">
        <v>10.77905005385721</v>
      </c>
      <c r="CZ70" s="3">
        <v>13.215361165963099</v>
      </c>
      <c r="DA70" s="3">
        <v>531.28209886513253</v>
      </c>
    </row>
    <row r="72" spans="1:105">
      <c r="A72" s="3" t="s">
        <v>327</v>
      </c>
      <c r="B72" s="5">
        <v>1</v>
      </c>
      <c r="C72" s="8">
        <v>0.99462626683140842</v>
      </c>
      <c r="D72" s="3">
        <v>19.350987040906706</v>
      </c>
      <c r="E72" s="3">
        <v>18.759810214385524</v>
      </c>
      <c r="F72" s="3">
        <v>3.1177539779628876</v>
      </c>
      <c r="G72" s="3">
        <v>0.14477799833171742</v>
      </c>
      <c r="H72" s="3">
        <v>3.6445850274477483</v>
      </c>
      <c r="I72" s="3">
        <v>20.05677978277383</v>
      </c>
      <c r="J72" s="3">
        <v>0.19504813664134157</v>
      </c>
      <c r="K72" s="3">
        <v>11.279613633913458</v>
      </c>
      <c r="L72" s="3">
        <v>7.6149205511418607</v>
      </c>
      <c r="M72" s="3">
        <v>4.8098468334648352</v>
      </c>
      <c r="N72" s="3">
        <v>83.777196298520963</v>
      </c>
      <c r="O72" s="3">
        <v>83.777196298520963</v>
      </c>
      <c r="P72" s="3">
        <v>1.1481699589918146</v>
      </c>
      <c r="Q72" s="3">
        <v>0.13572937343598512</v>
      </c>
      <c r="R72" s="3">
        <v>17.739326406700155</v>
      </c>
      <c r="S72" s="3">
        <v>21.793110359988244</v>
      </c>
      <c r="T72" s="3">
        <v>9.9534873853055747E-2</v>
      </c>
      <c r="U72" s="3">
        <v>42.005727571521909</v>
      </c>
      <c r="V72" s="3">
        <v>141.10224581851773</v>
      </c>
      <c r="W72" s="3">
        <v>1.1119754594088855</v>
      </c>
      <c r="X72" s="3">
        <v>32.028110519827713</v>
      </c>
      <c r="Y72" s="3">
        <v>1309.3269737875739</v>
      </c>
      <c r="Z72" s="3">
        <v>37.138572780384102</v>
      </c>
      <c r="AA72" s="3">
        <v>1488.7561784561153</v>
      </c>
      <c r="AB72" s="3">
        <v>0.27950196900151009</v>
      </c>
      <c r="AC72" s="3">
        <v>279.85587077520978</v>
      </c>
      <c r="AD72" s="3">
        <v>1.1813482502761667</v>
      </c>
      <c r="AE72" s="3">
        <v>1.8459194787293975</v>
      </c>
      <c r="AF72" s="3">
        <v>1.5875309678179295</v>
      </c>
      <c r="AG72" s="3">
        <v>114.56966681869812</v>
      </c>
      <c r="AH72" s="3">
        <v>3.5349961259327678</v>
      </c>
      <c r="AI72" s="3">
        <v>1.8901572004418665</v>
      </c>
      <c r="AJ72" s="3">
        <v>2.0389568098383539</v>
      </c>
      <c r="AK72" s="3">
        <v>3154.6723675374751</v>
      </c>
      <c r="AL72" s="3">
        <v>0.33680992667448156</v>
      </c>
      <c r="AM72" s="3">
        <v>329.95911222564598</v>
      </c>
      <c r="AN72" s="3">
        <v>0.30162082985774469</v>
      </c>
      <c r="AO72" s="3">
        <v>67.533909207915229</v>
      </c>
      <c r="AP72" s="3">
        <v>2.6914632050972749</v>
      </c>
      <c r="AQ72" s="3">
        <v>4248.5596257797924</v>
      </c>
      <c r="AR72" s="3">
        <v>13.712688328099265</v>
      </c>
      <c r="AS72" s="3">
        <v>53.658345631692775</v>
      </c>
      <c r="AT72" s="3">
        <v>279.11991595035693</v>
      </c>
      <c r="AU72" s="3">
        <v>688.97134818595612</v>
      </c>
      <c r="AV72" s="3">
        <v>15.673223722174606</v>
      </c>
      <c r="AW72" s="3">
        <v>901.93274591254919</v>
      </c>
      <c r="AX72" s="3">
        <v>136.3044638182472</v>
      </c>
      <c r="AY72" s="3">
        <v>145.04141385645988</v>
      </c>
      <c r="AZ72" s="3">
        <v>85.239051920564847</v>
      </c>
      <c r="BA72" s="3">
        <v>3.7803144008837331</v>
      </c>
      <c r="BB72" s="3">
        <v>1.2849047351939924</v>
      </c>
      <c r="BC72" s="3">
        <v>880.54280206180408</v>
      </c>
      <c r="BD72" s="3">
        <v>23.084047511779392</v>
      </c>
      <c r="BE72" s="3">
        <v>49.455762069008202</v>
      </c>
      <c r="BF72" s="3">
        <v>0.84855993466645496</v>
      </c>
      <c r="BG72" s="3">
        <v>24.80931865856569</v>
      </c>
      <c r="BH72" s="3">
        <v>0.29961002432535971</v>
      </c>
      <c r="BI72" s="3">
        <v>17.011414803976802</v>
      </c>
      <c r="BJ72" s="3">
        <v>59.097574596794111</v>
      </c>
      <c r="BK72" s="3">
        <v>4.5715663778772164</v>
      </c>
      <c r="BL72" s="3">
        <v>1.5352500239759204</v>
      </c>
      <c r="BM72" s="3">
        <v>577.9406991042556</v>
      </c>
      <c r="BN72" s="3">
        <v>350.79708995775133</v>
      </c>
      <c r="BO72" s="3">
        <v>114.86123362089394</v>
      </c>
      <c r="BP72" s="3">
        <v>3.3429641975900037</v>
      </c>
      <c r="BQ72" s="3">
        <v>95.535381649142053</v>
      </c>
      <c r="BR72" s="3">
        <v>122.97986095789824</v>
      </c>
      <c r="BS72" s="3">
        <v>78.094659864001059</v>
      </c>
      <c r="BT72" s="3">
        <v>215.26075385287524</v>
      </c>
      <c r="BU72" s="3">
        <v>11.171030135164671</v>
      </c>
      <c r="BV72" s="3">
        <v>36.502152829384258</v>
      </c>
      <c r="BW72" s="3">
        <v>144.52865844570172</v>
      </c>
      <c r="BX72" s="3">
        <v>8.3126700708794434</v>
      </c>
      <c r="BY72" s="3">
        <v>136.76694909069576</v>
      </c>
      <c r="BZ72" s="3">
        <v>4029.6834435796886</v>
      </c>
      <c r="CA72" s="3">
        <v>0.20711296983565133</v>
      </c>
      <c r="CB72" s="3">
        <v>93.26317139754704</v>
      </c>
      <c r="CC72" s="3">
        <v>259.0711793897126</v>
      </c>
      <c r="CD72" s="3">
        <v>91.462495043296315</v>
      </c>
      <c r="CE72" s="3">
        <v>7.1162407791103899</v>
      </c>
      <c r="CF72" s="3">
        <v>1.1350997230313125</v>
      </c>
      <c r="CG72" s="3">
        <v>13.814234007484707</v>
      </c>
      <c r="CH72" s="3">
        <v>5.387953424025512</v>
      </c>
      <c r="CI72" s="3">
        <v>2.5557338316612896</v>
      </c>
      <c r="CJ72" s="3">
        <v>0.7912519769934836</v>
      </c>
      <c r="CK72" s="3">
        <v>54.213327958631027</v>
      </c>
      <c r="CL72" s="3">
        <v>36.320174928703423</v>
      </c>
      <c r="CM72" s="3">
        <v>36.904313935861254</v>
      </c>
      <c r="CN72" s="3">
        <v>136.88357581157408</v>
      </c>
      <c r="CO72" s="3">
        <v>4.7022687374822389</v>
      </c>
      <c r="CP72" s="3">
        <v>176.10735392904138</v>
      </c>
      <c r="CQ72" s="3">
        <v>4.2407888677998899</v>
      </c>
      <c r="CR72" s="3">
        <v>58.172604051897025</v>
      </c>
      <c r="CS72" s="3">
        <v>153.64866693783372</v>
      </c>
      <c r="CT72" s="3">
        <v>35.634490242160147</v>
      </c>
      <c r="CU72" s="3">
        <v>41.256702510708507</v>
      </c>
      <c r="CV72" s="3">
        <v>243.93986775851576</v>
      </c>
      <c r="CW72" s="3">
        <v>1431.8745115560096</v>
      </c>
      <c r="CX72" s="3">
        <v>187.00189830350314</v>
      </c>
      <c r="CY72" s="3">
        <v>13.424137734202024</v>
      </c>
      <c r="CZ72" s="3">
        <v>3.4957854180512609</v>
      </c>
      <c r="DA72" s="3">
        <v>76.685085185799196</v>
      </c>
    </row>
    <row r="73" spans="1:105">
      <c r="A73" s="3" t="s">
        <v>327</v>
      </c>
      <c r="B73" s="5">
        <v>2</v>
      </c>
      <c r="C73" s="8">
        <v>1.1216343590106628</v>
      </c>
      <c r="D73" s="3">
        <v>13.535605322746424</v>
      </c>
      <c r="E73" s="3">
        <v>13.187898428011138</v>
      </c>
      <c r="F73" s="3">
        <v>4.5718998876988319</v>
      </c>
      <c r="G73" s="3">
        <v>0.24250327017435303</v>
      </c>
      <c r="H73" s="3">
        <v>4.4087451140153515</v>
      </c>
      <c r="I73" s="3">
        <v>20.668946001661858</v>
      </c>
      <c r="J73" s="3">
        <v>1.1073127263108324</v>
      </c>
      <c r="K73" s="3">
        <v>5.6257192455888507</v>
      </c>
      <c r="L73" s="3">
        <v>6.3496628315505221</v>
      </c>
      <c r="M73" s="3">
        <v>5.1202069140121669</v>
      </c>
      <c r="N73" s="3">
        <v>64.0208633260292</v>
      </c>
      <c r="O73" s="3">
        <v>64.0208633260292</v>
      </c>
      <c r="P73" s="3">
        <v>0.77743695438248461</v>
      </c>
      <c r="Q73" s="3">
        <v>0.12036007894682962</v>
      </c>
      <c r="R73" s="3">
        <v>7.7137437262812574</v>
      </c>
      <c r="S73" s="3">
        <v>17.618932445535162</v>
      </c>
      <c r="T73" s="3">
        <v>0.12036007894682962</v>
      </c>
      <c r="U73" s="3">
        <v>18.672751803425179</v>
      </c>
      <c r="V73" s="3">
        <v>102.17768302059521</v>
      </c>
      <c r="W73" s="3">
        <v>1.4282729368357114</v>
      </c>
      <c r="X73" s="3">
        <v>43.899332794540321</v>
      </c>
      <c r="Y73" s="3">
        <v>1436.6027458549725</v>
      </c>
      <c r="Z73" s="3">
        <v>30.58394183845958</v>
      </c>
      <c r="AA73" s="3">
        <v>1584.7677861508002</v>
      </c>
      <c r="AB73" s="3">
        <v>0</v>
      </c>
      <c r="AC73" s="3">
        <v>252.75170800764045</v>
      </c>
      <c r="AD73" s="3">
        <v>0.55009013859402867</v>
      </c>
      <c r="AE73" s="3">
        <v>1.315045307011657</v>
      </c>
      <c r="AF73" s="3">
        <v>0.9575312947325556</v>
      </c>
      <c r="AG73" s="3">
        <v>80.22043839613211</v>
      </c>
      <c r="AH73" s="3">
        <v>2.3849126754279197</v>
      </c>
      <c r="AI73" s="3">
        <v>2.6604035227951077</v>
      </c>
      <c r="AJ73" s="3">
        <v>1.376562680695592</v>
      </c>
      <c r="AK73" s="3">
        <v>1634.7814109558394</v>
      </c>
      <c r="AL73" s="3">
        <v>0</v>
      </c>
      <c r="AM73" s="3">
        <v>326.46111191081928</v>
      </c>
      <c r="AN73" s="3">
        <v>0</v>
      </c>
      <c r="AO73" s="3">
        <v>25.12672670339629</v>
      </c>
      <c r="AP73" s="3">
        <v>4.2108196508583422</v>
      </c>
      <c r="AQ73" s="3">
        <v>1968.269768364873</v>
      </c>
      <c r="AR73" s="3">
        <v>14.086587017480801</v>
      </c>
      <c r="AS73" s="3">
        <v>37.777016778778254</v>
      </c>
      <c r="AT73" s="3">
        <v>383.55636713863379</v>
      </c>
      <c r="AU73" s="3">
        <v>655.83047995145</v>
      </c>
      <c r="AV73" s="3">
        <v>12.091284375384468</v>
      </c>
      <c r="AW73" s="3">
        <v>736.07142413881013</v>
      </c>
      <c r="AX73" s="3">
        <v>130.80911691169513</v>
      </c>
      <c r="AY73" s="3">
        <v>93.582190271510896</v>
      </c>
      <c r="AZ73" s="3">
        <v>77.776683015441293</v>
      </c>
      <c r="BA73" s="3">
        <v>5.8040304736582282</v>
      </c>
      <c r="BB73" s="3">
        <v>1.0038922140305935</v>
      </c>
      <c r="BC73" s="3">
        <v>1019.8368040445574</v>
      </c>
      <c r="BD73" s="3">
        <v>27.780889333208968</v>
      </c>
      <c r="BE73" s="3">
        <v>49.891481613811742</v>
      </c>
      <c r="BF73" s="3">
        <v>0.44221184561205545</v>
      </c>
      <c r="BG73" s="3">
        <v>17.209708177115942</v>
      </c>
      <c r="BH73" s="3">
        <v>0.18990145789388671</v>
      </c>
      <c r="BI73" s="3">
        <v>15.362403854317195</v>
      </c>
      <c r="BJ73" s="3">
        <v>60.632949992711019</v>
      </c>
      <c r="BK73" s="3">
        <v>3.9825812789295396</v>
      </c>
      <c r="BL73" s="3">
        <v>1.1625892070123394</v>
      </c>
      <c r="BM73" s="3">
        <v>640.49660589362395</v>
      </c>
      <c r="BN73" s="3">
        <v>351.09569962474404</v>
      </c>
      <c r="BO73" s="3">
        <v>51.338477229594737</v>
      </c>
      <c r="BP73" s="3">
        <v>40.27248241560919</v>
      </c>
      <c r="BQ73" s="3">
        <v>104.48413875567262</v>
      </c>
      <c r="BR73" s="3">
        <v>63.943297941819019</v>
      </c>
      <c r="BS73" s="3">
        <v>74.683874764577951</v>
      </c>
      <c r="BT73" s="3">
        <v>173.1089979904531</v>
      </c>
      <c r="BU73" s="3">
        <v>12.74657813853943</v>
      </c>
      <c r="BV73" s="3">
        <v>37.402563199832564</v>
      </c>
      <c r="BW73" s="3">
        <v>108.99897905038925</v>
      </c>
      <c r="BX73" s="3">
        <v>11.04548902275757</v>
      </c>
      <c r="BY73" s="3">
        <v>160.12972369928315</v>
      </c>
      <c r="BZ73" s="3">
        <v>3486.4570335107082</v>
      </c>
      <c r="CA73" s="3">
        <v>0.39317625789297672</v>
      </c>
      <c r="CB73" s="3">
        <v>96.455675711848912</v>
      </c>
      <c r="CC73" s="3">
        <v>293.18377897237178</v>
      </c>
      <c r="CD73" s="3">
        <v>99.567206641659538</v>
      </c>
      <c r="CE73" s="3">
        <v>5.3832159754144984</v>
      </c>
      <c r="CF73" s="3">
        <v>1.2374799228014777</v>
      </c>
      <c r="CG73" s="3">
        <v>12.357859661348188</v>
      </c>
      <c r="CH73" s="3">
        <v>3.8229927298074475</v>
      </c>
      <c r="CI73" s="3">
        <v>2.0808920315696322</v>
      </c>
      <c r="CJ73" s="3">
        <v>0.97625397367984013</v>
      </c>
      <c r="CK73" s="3">
        <v>58.848054599736557</v>
      </c>
      <c r="CL73" s="3">
        <v>20.498658778855603</v>
      </c>
      <c r="CM73" s="3">
        <v>33.026805663010045</v>
      </c>
      <c r="CN73" s="3">
        <v>129.6242388011741</v>
      </c>
      <c r="CO73" s="3">
        <v>3.7070904315623525</v>
      </c>
      <c r="CP73" s="3">
        <v>168.77246892380586</v>
      </c>
      <c r="CQ73" s="3">
        <v>4.4889851666465717</v>
      </c>
      <c r="CR73" s="3">
        <v>68.139852694431809</v>
      </c>
      <c r="CS73" s="3">
        <v>163.74320073610909</v>
      </c>
      <c r="CT73" s="3">
        <v>20.109940301664363</v>
      </c>
      <c r="CU73" s="3">
        <v>42.767948052440119</v>
      </c>
      <c r="CV73" s="3">
        <v>213.11847134465998</v>
      </c>
      <c r="CW73" s="3">
        <v>1478.1207321986462</v>
      </c>
      <c r="CX73" s="3">
        <v>186.04547758688645</v>
      </c>
      <c r="CY73" s="3">
        <v>11.633916075386516</v>
      </c>
      <c r="CZ73" s="3">
        <v>2.2788174947266406</v>
      </c>
      <c r="DA73" s="3">
        <v>57.732717868162602</v>
      </c>
    </row>
    <row r="74" spans="1:105">
      <c r="A74" s="3" t="s">
        <v>327</v>
      </c>
      <c r="B74" s="5">
        <v>3</v>
      </c>
      <c r="C74" s="8">
        <v>1.41</v>
      </c>
      <c r="D74" s="3">
        <v>11.7177304964539</v>
      </c>
      <c r="E74" s="3">
        <v>13.569503546099291</v>
      </c>
      <c r="F74" s="3">
        <v>3.7014184397163126</v>
      </c>
      <c r="G74" s="3">
        <v>0.18581560283687945</v>
      </c>
      <c r="H74" s="3">
        <v>7.4723404255319155</v>
      </c>
      <c r="I74" s="3">
        <v>14.453900709219859</v>
      </c>
      <c r="J74" s="3">
        <v>0.83333333333333337</v>
      </c>
      <c r="K74" s="3">
        <v>10.390780141843972</v>
      </c>
      <c r="L74" s="3">
        <v>4.2333333333333334</v>
      </c>
      <c r="M74" s="3">
        <v>12.187943262411347</v>
      </c>
      <c r="N74" s="3">
        <v>71.669503546099293</v>
      </c>
      <c r="O74" s="3">
        <v>71.669503546099293</v>
      </c>
      <c r="P74" s="3">
        <v>0</v>
      </c>
      <c r="Q74" s="3">
        <v>7.5177304964539005E-2</v>
      </c>
      <c r="R74" s="3">
        <v>23.944680851063833</v>
      </c>
      <c r="S74" s="3">
        <v>21.614893617021277</v>
      </c>
      <c r="T74" s="3">
        <v>0.16099290780141845</v>
      </c>
      <c r="U74" s="3">
        <v>34.205673758865245</v>
      </c>
      <c r="V74" s="3">
        <v>195.21418439716314</v>
      </c>
      <c r="W74" s="3">
        <v>0.84964539007092199</v>
      </c>
      <c r="X74" s="3">
        <v>50.592907801418441</v>
      </c>
      <c r="Y74" s="3">
        <v>1527.2</v>
      </c>
      <c r="Z74" s="3">
        <v>17.25177304964539</v>
      </c>
      <c r="AA74" s="3">
        <v>1055.8099290780142</v>
      </c>
      <c r="AB74" s="3">
        <v>0.36312056737588655</v>
      </c>
      <c r="AC74" s="3">
        <v>209.45957446808512</v>
      </c>
      <c r="AD74" s="3">
        <v>0.4659574468085107</v>
      </c>
      <c r="AE74" s="3">
        <v>0.84964539007092199</v>
      </c>
      <c r="AF74" s="3">
        <v>0.74113475177304966</v>
      </c>
      <c r="AG74" s="3">
        <v>61.097872340425532</v>
      </c>
      <c r="AH74" s="3">
        <v>2.8056737588652485</v>
      </c>
      <c r="AI74" s="3">
        <v>1.697872340425532</v>
      </c>
      <c r="AJ74" s="3">
        <v>1.1007092198581561</v>
      </c>
      <c r="AK74" s="3">
        <v>3862.3418439716315</v>
      </c>
      <c r="AL74" s="3">
        <v>0</v>
      </c>
      <c r="AM74" s="3">
        <v>349.2184397163121</v>
      </c>
      <c r="AN74" s="3">
        <v>0.54184397163120568</v>
      </c>
      <c r="AO74" s="3">
        <v>75.758156028368802</v>
      </c>
      <c r="AP74" s="3">
        <v>1.821276595744681</v>
      </c>
      <c r="AQ74" s="3">
        <v>5567.4808510638304</v>
      </c>
      <c r="AR74" s="3">
        <v>25.53971631205674</v>
      </c>
      <c r="AS74" s="3">
        <v>89.49290780141844</v>
      </c>
      <c r="AT74" s="3">
        <v>409.08936170212769</v>
      </c>
      <c r="AU74" s="3">
        <v>633.39645390070928</v>
      </c>
      <c r="AV74" s="3">
        <v>16.970921985815604</v>
      </c>
      <c r="AW74" s="3">
        <v>244.9695035460993</v>
      </c>
      <c r="AX74" s="3">
        <v>99.256028368794333</v>
      </c>
      <c r="AY74" s="3">
        <v>130.76170212765959</v>
      </c>
      <c r="AZ74" s="3">
        <v>78.864539007092205</v>
      </c>
      <c r="BA74" s="3">
        <v>3.7609929078014188</v>
      </c>
      <c r="BB74" s="3">
        <v>1.6744680851063831</v>
      </c>
      <c r="BC74" s="3">
        <v>953.91205673758873</v>
      </c>
      <c r="BD74" s="3">
        <v>12.695035460992907</v>
      </c>
      <c r="BE74" s="3">
        <v>61.544680851063838</v>
      </c>
      <c r="BF74" s="3">
        <v>2.1524822695035462</v>
      </c>
      <c r="BG74" s="3">
        <v>39.276595744680854</v>
      </c>
      <c r="BH74" s="3">
        <v>0.11063829787234043</v>
      </c>
      <c r="BI74" s="3">
        <v>15.770921985815603</v>
      </c>
      <c r="BJ74" s="3">
        <v>74.865957446808522</v>
      </c>
      <c r="BK74" s="3">
        <v>4.3865248226950353</v>
      </c>
      <c r="BL74" s="3">
        <v>0</v>
      </c>
      <c r="BM74" s="3">
        <v>672.44184397163122</v>
      </c>
      <c r="BN74" s="3">
        <v>352.98723404255321</v>
      </c>
      <c r="BO74" s="3">
        <v>283.91276595744682</v>
      </c>
      <c r="BP74" s="3">
        <v>9.0269503546099301</v>
      </c>
      <c r="BQ74" s="3">
        <v>125.1886524822695</v>
      </c>
      <c r="BR74" s="3">
        <v>62.244680851063833</v>
      </c>
      <c r="BS74" s="3">
        <v>106.59219858156028</v>
      </c>
      <c r="BT74" s="3">
        <v>154.57021276595745</v>
      </c>
      <c r="BU74" s="3">
        <v>17.857446808510637</v>
      </c>
      <c r="BV74" s="3">
        <v>39.234751773049645</v>
      </c>
      <c r="BW74" s="3">
        <v>118.36312056737589</v>
      </c>
      <c r="BX74" s="3">
        <v>9.7929078014184405</v>
      </c>
      <c r="BY74" s="3">
        <v>207.75390070921986</v>
      </c>
      <c r="BZ74" s="3">
        <v>2675.675177304965</v>
      </c>
      <c r="CA74" s="3">
        <v>1.0148936170212768</v>
      </c>
      <c r="CB74" s="3">
        <v>61.314893617021276</v>
      </c>
      <c r="CC74" s="3">
        <v>225.23900709219859</v>
      </c>
      <c r="CD74" s="3">
        <v>123.28794326241136</v>
      </c>
      <c r="CE74" s="3">
        <v>5.5503546099290784</v>
      </c>
      <c r="CF74" s="3">
        <v>0.49290780141843971</v>
      </c>
      <c r="CG74" s="3">
        <v>12.994326241134752</v>
      </c>
      <c r="CH74" s="3">
        <v>4.6546099290780143</v>
      </c>
      <c r="CI74" s="3">
        <v>2.2049645390070922</v>
      </c>
      <c r="CJ74" s="3">
        <v>1.1141843971631207</v>
      </c>
      <c r="CK74" s="3">
        <v>72.498581560283696</v>
      </c>
      <c r="CL74" s="3">
        <v>33.813475177304966</v>
      </c>
      <c r="CM74" s="3">
        <v>42.841134751773055</v>
      </c>
      <c r="CN74" s="3">
        <v>102.93404255319149</v>
      </c>
      <c r="CO74" s="3">
        <v>4.4411347517730499</v>
      </c>
      <c r="CP74" s="3">
        <v>209.422695035461</v>
      </c>
      <c r="CQ74" s="3">
        <v>3.1900709219858161</v>
      </c>
      <c r="CR74" s="3">
        <v>43.55035460992908</v>
      </c>
      <c r="CS74" s="3">
        <v>142.66666666666669</v>
      </c>
      <c r="CT74" s="3">
        <v>28.843262411347517</v>
      </c>
      <c r="CU74" s="3">
        <v>65.770921985815605</v>
      </c>
      <c r="CV74" s="3">
        <v>232.80851063829789</v>
      </c>
      <c r="CW74" s="3">
        <v>1358.9226950354609</v>
      </c>
      <c r="CX74" s="3">
        <v>229.08156028368796</v>
      </c>
      <c r="CY74" s="3">
        <v>15.599290780141846</v>
      </c>
      <c r="CZ74" s="3">
        <v>3.9907801418439717</v>
      </c>
      <c r="DA74" s="3">
        <v>42.895744680851067</v>
      </c>
    </row>
    <row r="75" spans="1:105">
      <c r="A75" s="3" t="s">
        <v>327</v>
      </c>
      <c r="B75" s="5">
        <v>4</v>
      </c>
      <c r="C75" s="8">
        <v>0.52</v>
      </c>
      <c r="D75" s="3">
        <v>29.951923076923073</v>
      </c>
      <c r="E75" s="3">
        <v>19.849999999999998</v>
      </c>
      <c r="F75" s="3">
        <v>1.2826923076923078</v>
      </c>
      <c r="G75" s="3">
        <v>0</v>
      </c>
      <c r="H75" s="3">
        <v>3.7384615384615381</v>
      </c>
      <c r="I75" s="3">
        <v>20.998076923076923</v>
      </c>
      <c r="J75" s="3">
        <v>0</v>
      </c>
      <c r="K75" s="3">
        <v>11.703846153846154</v>
      </c>
      <c r="L75" s="3">
        <v>4.2249999999999996</v>
      </c>
      <c r="M75" s="3">
        <v>0.71153846153846145</v>
      </c>
      <c r="N75" s="3">
        <v>97.25</v>
      </c>
      <c r="O75" s="3">
        <v>97.25</v>
      </c>
      <c r="P75" s="3">
        <v>2.4192307692307691</v>
      </c>
      <c r="Q75" s="3">
        <v>0.49038461538461536</v>
      </c>
      <c r="R75" s="3">
        <v>55.409615384615378</v>
      </c>
      <c r="S75" s="3">
        <v>37.955769230769228</v>
      </c>
      <c r="T75" s="3">
        <v>0</v>
      </c>
      <c r="U75" s="3">
        <v>7.6307692307692303</v>
      </c>
      <c r="V75" s="3">
        <v>127.27884615384616</v>
      </c>
      <c r="W75" s="3">
        <v>0.57307692307692304</v>
      </c>
      <c r="X75" s="3">
        <v>3.2826923076923076</v>
      </c>
      <c r="Y75" s="3">
        <v>2147.2461538461539</v>
      </c>
      <c r="Z75" s="3">
        <v>33.507692307692302</v>
      </c>
      <c r="AA75" s="3">
        <v>607.94038461538469</v>
      </c>
      <c r="AB75" s="3">
        <v>0</v>
      </c>
      <c r="AC75" s="3">
        <v>50.080769230769235</v>
      </c>
      <c r="AD75" s="3">
        <v>1.3903846153846153</v>
      </c>
      <c r="AE75" s="3">
        <v>3.8576923076923073</v>
      </c>
      <c r="AF75" s="3">
        <v>3.0653846153846156</v>
      </c>
      <c r="AG75" s="3">
        <v>202.75192307692308</v>
      </c>
      <c r="AH75" s="3">
        <v>2.0346153846153845</v>
      </c>
      <c r="AI75" s="3">
        <v>1.346153846153846</v>
      </c>
      <c r="AJ75" s="3">
        <v>4.490384615384615</v>
      </c>
      <c r="AK75" s="3">
        <v>8610.3980769230766</v>
      </c>
      <c r="AL75" s="3">
        <v>2.4519230769230766</v>
      </c>
      <c r="AM75" s="3">
        <v>325.85000000000002</v>
      </c>
      <c r="AN75" s="3">
        <v>2.1807692307692306</v>
      </c>
      <c r="AO75" s="3">
        <v>222.60192307692307</v>
      </c>
      <c r="AP75" s="3">
        <v>3.2326923076923078</v>
      </c>
      <c r="AQ75" s="3">
        <v>14167.396153846154</v>
      </c>
      <c r="AR75" s="3">
        <v>34.16538461538461</v>
      </c>
      <c r="AS75" s="3">
        <v>127.99807692307691</v>
      </c>
      <c r="AT75" s="3">
        <v>455.14807692307687</v>
      </c>
      <c r="AU75" s="3">
        <v>801.45769230769224</v>
      </c>
      <c r="AV75" s="3">
        <v>35.309615384615384</v>
      </c>
      <c r="AW75" s="3">
        <v>1144.0480769230769</v>
      </c>
      <c r="AX75" s="3">
        <v>132.64615384615385</v>
      </c>
      <c r="AY75" s="3">
        <v>183.99038461538461</v>
      </c>
      <c r="AZ75" s="3">
        <v>25.613461538461539</v>
      </c>
      <c r="BA75" s="3">
        <v>0.40576923076923072</v>
      </c>
      <c r="BB75" s="3">
        <v>0</v>
      </c>
      <c r="BC75" s="3">
        <v>1821.4442307692307</v>
      </c>
      <c r="BD75" s="3">
        <v>12.788461538461538</v>
      </c>
      <c r="BE75" s="3">
        <v>43.663461538461533</v>
      </c>
      <c r="BF75" s="3">
        <v>0</v>
      </c>
      <c r="BG75" s="3">
        <v>16.76923076923077</v>
      </c>
      <c r="BH75" s="3">
        <v>0.4096153846153846</v>
      </c>
      <c r="BI75" s="3">
        <v>27.969230769230769</v>
      </c>
      <c r="BJ75" s="3">
        <v>57.698076923076918</v>
      </c>
      <c r="BK75" s="3">
        <v>9.8942307692307683</v>
      </c>
      <c r="BL75" s="3">
        <v>3.9711538461538458</v>
      </c>
      <c r="BM75" s="3">
        <v>474.19423076923073</v>
      </c>
      <c r="BN75" s="3">
        <v>321.65384615384613</v>
      </c>
      <c r="BO75" s="3">
        <v>184.12884615384615</v>
      </c>
      <c r="BP75" s="3">
        <v>32.569230769230771</v>
      </c>
      <c r="BQ75" s="3">
        <v>104.07307692307693</v>
      </c>
      <c r="BR75" s="3">
        <v>106.69423076923077</v>
      </c>
      <c r="BS75" s="3">
        <v>158.80384615384617</v>
      </c>
      <c r="BT75" s="3">
        <v>478.9</v>
      </c>
      <c r="BU75" s="3">
        <v>6.3326923076923078</v>
      </c>
      <c r="BV75" s="3">
        <v>92.482692307692304</v>
      </c>
      <c r="BW75" s="3">
        <v>349.50961538461536</v>
      </c>
      <c r="BX75" s="3">
        <v>14.374999999999998</v>
      </c>
      <c r="BY75" s="3">
        <v>166.33653846153845</v>
      </c>
      <c r="BZ75" s="3">
        <v>2274.0153846153848</v>
      </c>
      <c r="CA75" s="3">
        <v>0</v>
      </c>
      <c r="CB75" s="3">
        <v>81.240384615384613</v>
      </c>
      <c r="CC75" s="3">
        <v>275.89615384615388</v>
      </c>
      <c r="CD75" s="3">
        <v>88.365384615384613</v>
      </c>
      <c r="CE75" s="3">
        <v>5.0749999999999993</v>
      </c>
      <c r="CF75" s="3">
        <v>1.8096153846153844</v>
      </c>
      <c r="CG75" s="3">
        <v>24.490384615384613</v>
      </c>
      <c r="CH75" s="3">
        <v>10.351923076923077</v>
      </c>
      <c r="CI75" s="3">
        <v>4.7903846153846157</v>
      </c>
      <c r="CJ75" s="3">
        <v>0</v>
      </c>
      <c r="CK75" s="3">
        <v>47.482692307692304</v>
      </c>
      <c r="CL75" s="3">
        <v>97.842307692307685</v>
      </c>
      <c r="CM75" s="3">
        <v>112.11346153846154</v>
      </c>
      <c r="CN75" s="3">
        <v>113.66923076923077</v>
      </c>
      <c r="CO75" s="3">
        <v>4.1461538461538465</v>
      </c>
      <c r="CP75" s="3">
        <v>239.70961538461538</v>
      </c>
      <c r="CQ75" s="3">
        <v>0.52692307692307694</v>
      </c>
      <c r="CR75" s="3">
        <v>17.492307692307691</v>
      </c>
      <c r="CS75" s="3">
        <v>116.24230769230769</v>
      </c>
      <c r="CT75" s="3">
        <v>22.084615384615383</v>
      </c>
      <c r="CU75" s="3">
        <v>52.436538461538461</v>
      </c>
      <c r="CV75" s="3">
        <v>265.2923076923077</v>
      </c>
      <c r="CW75" s="3">
        <v>786.13461538461536</v>
      </c>
      <c r="CX75" s="3">
        <v>216.69615384615383</v>
      </c>
      <c r="CY75" s="3">
        <v>0</v>
      </c>
      <c r="CZ75" s="3">
        <v>18.796153846153842</v>
      </c>
      <c r="DA75" s="3">
        <v>156.6480769230769</v>
      </c>
    </row>
    <row r="76" spans="1:105">
      <c r="A76" s="3" t="s">
        <v>327</v>
      </c>
      <c r="B76" s="5">
        <v>5</v>
      </c>
      <c r="C76" s="8">
        <v>1.1998707309727634</v>
      </c>
      <c r="D76" s="3">
        <v>11.233710142318628</v>
      </c>
      <c r="E76" s="3">
        <v>11.422063765893377</v>
      </c>
      <c r="F76" s="3">
        <v>3.6395587351810561</v>
      </c>
      <c r="G76" s="3">
        <v>7.0840964618820654E-2</v>
      </c>
      <c r="H76" s="3">
        <v>5.08888152897081</v>
      </c>
      <c r="I76" s="3">
        <v>6.8674064524597895</v>
      </c>
      <c r="J76" s="3">
        <v>0.46755036648421633</v>
      </c>
      <c r="K76" s="3">
        <v>3.7745732795133966</v>
      </c>
      <c r="L76" s="3">
        <v>1.5901712999142328</v>
      </c>
      <c r="M76" s="3">
        <v>5.5422637025312627</v>
      </c>
      <c r="N76" s="3">
        <v>82.046338375291739</v>
      </c>
      <c r="O76" s="3">
        <v>82.046338375291739</v>
      </c>
      <c r="P76" s="3">
        <v>0.63423498911673548</v>
      </c>
      <c r="Q76" s="3">
        <v>8.8342849995235159E-2</v>
      </c>
      <c r="R76" s="3">
        <v>20.577216663984494</v>
      </c>
      <c r="S76" s="3">
        <v>10.383618566892782</v>
      </c>
      <c r="T76" s="3">
        <v>0.18918704668790925</v>
      </c>
      <c r="U76" s="3">
        <v>46.767537995119071</v>
      </c>
      <c r="V76" s="3">
        <v>107.67243225881525</v>
      </c>
      <c r="W76" s="3">
        <v>0.46088298157891555</v>
      </c>
      <c r="X76" s="3">
        <v>76.934120999152384</v>
      </c>
      <c r="Y76" s="3">
        <v>1850.3493273813319</v>
      </c>
      <c r="Z76" s="3">
        <v>18.669511157955309</v>
      </c>
      <c r="AA76" s="3">
        <v>648.74405209378301</v>
      </c>
      <c r="AB76" s="3">
        <v>0</v>
      </c>
      <c r="AC76" s="3">
        <v>110.02935282283906</v>
      </c>
      <c r="AD76" s="3">
        <v>0.47505117450267959</v>
      </c>
      <c r="AE76" s="3">
        <v>1.2226317070095281</v>
      </c>
      <c r="AF76" s="3">
        <v>0.83258969004943328</v>
      </c>
      <c r="AG76" s="3">
        <v>77.0583010430136</v>
      </c>
      <c r="AH76" s="3">
        <v>1.0559470843770089</v>
      </c>
      <c r="AI76" s="3">
        <v>2.0885583215854648</v>
      </c>
      <c r="AJ76" s="3">
        <v>1.5593346447272167</v>
      </c>
      <c r="AK76" s="3">
        <v>2283.2251252424185</v>
      </c>
      <c r="AL76" s="3">
        <v>1.8993712748975558</v>
      </c>
      <c r="AM76" s="3">
        <v>190.13964930625411</v>
      </c>
      <c r="AN76" s="3">
        <v>0</v>
      </c>
      <c r="AO76" s="3">
        <v>35.719681207035698</v>
      </c>
      <c r="AP76" s="3">
        <v>1.2351330537069671</v>
      </c>
      <c r="AQ76" s="3">
        <v>4300.2715766029678</v>
      </c>
      <c r="AR76" s="3">
        <v>19.212069604624158</v>
      </c>
      <c r="AS76" s="3">
        <v>75.774829448743219</v>
      </c>
      <c r="AT76" s="3">
        <v>472.6934205155427</v>
      </c>
      <c r="AU76" s="3">
        <v>306.79804957118847</v>
      </c>
      <c r="AV76" s="3">
        <v>6.9149115699100578</v>
      </c>
      <c r="AW76" s="3">
        <v>264.40764976639935</v>
      </c>
      <c r="AX76" s="3">
        <v>80.682858162157743</v>
      </c>
      <c r="AY76" s="3">
        <v>52.921534262711674</v>
      </c>
      <c r="AZ76" s="3">
        <v>155.77344723499445</v>
      </c>
      <c r="BA76" s="3">
        <v>10.316111294726612</v>
      </c>
      <c r="BB76" s="3">
        <v>2.2760785220470492</v>
      </c>
      <c r="BC76" s="3">
        <v>891.30684864107764</v>
      </c>
      <c r="BD76" s="3">
        <v>9.9010665843716392</v>
      </c>
      <c r="BE76" s="3">
        <v>33.556948228378758</v>
      </c>
      <c r="BF76" s="3">
        <v>14.478226321860614</v>
      </c>
      <c r="BG76" s="3">
        <v>17.515220146225111</v>
      </c>
      <c r="BH76" s="3">
        <v>0.13001400565336496</v>
      </c>
      <c r="BI76" s="3">
        <v>9.9710741258772977</v>
      </c>
      <c r="BJ76" s="3">
        <v>48.491890416252474</v>
      </c>
      <c r="BK76" s="3">
        <v>4.8121850554008283</v>
      </c>
      <c r="BL76" s="3">
        <v>1.0217767367373425</v>
      </c>
      <c r="BM76" s="3">
        <v>905.15334024316098</v>
      </c>
      <c r="BN76" s="3">
        <v>227.58868347310218</v>
      </c>
      <c r="BO76" s="3">
        <v>89.447135620175601</v>
      </c>
      <c r="BP76" s="3">
        <v>3.7645722021554455</v>
      </c>
      <c r="BQ76" s="3">
        <v>142.40284023052695</v>
      </c>
      <c r="BR76" s="3">
        <v>83.497328015307829</v>
      </c>
      <c r="BS76" s="3">
        <v>81.247919032881981</v>
      </c>
      <c r="BT76" s="3">
        <v>182.18212542177764</v>
      </c>
      <c r="BU76" s="3">
        <v>24.545144105751611</v>
      </c>
      <c r="BV76" s="3">
        <v>39.383409212498471</v>
      </c>
      <c r="BW76" s="3">
        <v>124.90845566213089</v>
      </c>
      <c r="BX76" s="3">
        <v>6.2423391175878429</v>
      </c>
      <c r="BY76" s="3">
        <v>229.26219708433266</v>
      </c>
      <c r="BZ76" s="3">
        <v>1823.8789758841747</v>
      </c>
      <c r="CA76" s="3">
        <v>0.11251212027695044</v>
      </c>
      <c r="CB76" s="3">
        <v>55.691832690864139</v>
      </c>
      <c r="CC76" s="3">
        <v>196.42282615638689</v>
      </c>
      <c r="CD76" s="3">
        <v>94.731871580739622</v>
      </c>
      <c r="CE76" s="3">
        <v>3.0336601319118488</v>
      </c>
      <c r="CF76" s="3">
        <v>0.94510181032638363</v>
      </c>
      <c r="CG76" s="3">
        <v>8.4109060580369182</v>
      </c>
      <c r="CH76" s="3">
        <v>2.0860580522459773</v>
      </c>
      <c r="CI76" s="3">
        <v>1.4259869466212016</v>
      </c>
      <c r="CJ76" s="3">
        <v>0.74591368628052335</v>
      </c>
      <c r="CK76" s="3">
        <v>63.261814827720002</v>
      </c>
      <c r="CL76" s="3">
        <v>29.777374410186386</v>
      </c>
      <c r="CM76" s="3">
        <v>45.663252370178625</v>
      </c>
      <c r="CN76" s="3">
        <v>68.7340709887456</v>
      </c>
      <c r="CO76" s="3">
        <v>1.356812828228706</v>
      </c>
      <c r="CP76" s="3">
        <v>178.3775489101904</v>
      </c>
      <c r="CQ76" s="3">
        <v>0</v>
      </c>
      <c r="CR76" s="3">
        <v>14.137356268577115</v>
      </c>
      <c r="CS76" s="3">
        <v>155.52925426283784</v>
      </c>
      <c r="CT76" s="3">
        <v>18.491158611738516</v>
      </c>
      <c r="CU76" s="3">
        <v>36.415589506526466</v>
      </c>
      <c r="CV76" s="3">
        <v>200.41325602220942</v>
      </c>
      <c r="CW76" s="3">
        <v>1503.1877630165659</v>
      </c>
      <c r="CX76" s="3">
        <v>124.67426376733219</v>
      </c>
      <c r="CY76" s="3">
        <v>15.198303891633099</v>
      </c>
      <c r="CZ76" s="3">
        <v>4.2612923776003528</v>
      </c>
      <c r="DA76" s="3">
        <v>53.352414012216741</v>
      </c>
    </row>
    <row r="77" spans="1:105">
      <c r="A77" s="3" t="s">
        <v>327</v>
      </c>
      <c r="B77" s="5">
        <v>7</v>
      </c>
      <c r="C77" s="8">
        <v>0.29117070452321336</v>
      </c>
      <c r="D77" s="3">
        <v>40.381809767756366</v>
      </c>
      <c r="E77" s="3">
        <v>35.106553788569954</v>
      </c>
      <c r="F77" s="3">
        <v>3.362288804442378</v>
      </c>
      <c r="G77" s="3">
        <v>0</v>
      </c>
      <c r="H77" s="3">
        <v>1.3634613435787786</v>
      </c>
      <c r="I77" s="3">
        <v>6.7005367287712767</v>
      </c>
      <c r="J77" s="3">
        <v>0</v>
      </c>
      <c r="K77" s="3">
        <v>2.012565106642731</v>
      </c>
      <c r="L77" s="3">
        <v>1.3703301664683443</v>
      </c>
      <c r="M77" s="3">
        <v>10.735970176391087</v>
      </c>
      <c r="N77" s="3">
        <v>97.341523579479386</v>
      </c>
      <c r="O77" s="3">
        <v>97.341523579479386</v>
      </c>
      <c r="P77" s="3">
        <v>3.3210758671049843</v>
      </c>
      <c r="Q77" s="3">
        <v>0.38808849326045836</v>
      </c>
      <c r="R77" s="3">
        <v>38.898144023610193</v>
      </c>
      <c r="S77" s="3">
        <v>7.5934837044148082</v>
      </c>
      <c r="T77" s="3">
        <v>0.92385667864657794</v>
      </c>
      <c r="U77" s="3">
        <v>130.88885457211794</v>
      </c>
      <c r="V77" s="3">
        <v>62.870335908194257</v>
      </c>
      <c r="W77" s="3">
        <v>9.6163520453918891E-2</v>
      </c>
      <c r="X77" s="3">
        <v>47.776097608373767</v>
      </c>
      <c r="Y77" s="3">
        <v>2054.186738942054</v>
      </c>
      <c r="Z77" s="3">
        <v>27.997322097869525</v>
      </c>
      <c r="AA77" s="3">
        <v>1764.1197827271419</v>
      </c>
      <c r="AB77" s="3">
        <v>0</v>
      </c>
      <c r="AC77" s="3">
        <v>164.17173588350823</v>
      </c>
      <c r="AD77" s="3">
        <v>3.6370417200250031</v>
      </c>
      <c r="AE77" s="3">
        <v>5.9793103253668853</v>
      </c>
      <c r="AF77" s="3">
        <v>5.0588880581650901</v>
      </c>
      <c r="AG77" s="3">
        <v>384.20417391640899</v>
      </c>
      <c r="AH77" s="3">
        <v>1.3875022236922583</v>
      </c>
      <c r="AI77" s="3">
        <v>1.9679177578605542</v>
      </c>
      <c r="AJ77" s="3">
        <v>6.9649864100195531</v>
      </c>
      <c r="AK77" s="3">
        <v>1084.7931989491008</v>
      </c>
      <c r="AL77" s="3">
        <v>0</v>
      </c>
      <c r="AM77" s="3">
        <v>156.5198671845321</v>
      </c>
      <c r="AN77" s="3">
        <v>0</v>
      </c>
      <c r="AO77" s="3">
        <v>21.688308273803493</v>
      </c>
      <c r="AP77" s="3">
        <v>1.46305927547748</v>
      </c>
      <c r="AQ77" s="3">
        <v>2485.0920396846195</v>
      </c>
      <c r="AR77" s="3">
        <v>32.839842235013293</v>
      </c>
      <c r="AS77" s="3">
        <v>116.2685650516775</v>
      </c>
      <c r="AT77" s="3">
        <v>428.90990769314692</v>
      </c>
      <c r="AU77" s="3">
        <v>440.05457283146717</v>
      </c>
      <c r="AV77" s="3">
        <v>6.3742676415169095</v>
      </c>
      <c r="AW77" s="3">
        <v>474.12049995226795</v>
      </c>
      <c r="AX77" s="3">
        <v>89.009641414436274</v>
      </c>
      <c r="AY77" s="3">
        <v>29.724831054595281</v>
      </c>
      <c r="AZ77" s="3">
        <v>105.45703782350118</v>
      </c>
      <c r="BA77" s="3">
        <v>5.6393035923333859</v>
      </c>
      <c r="BB77" s="3">
        <v>0</v>
      </c>
      <c r="BC77" s="3">
        <v>1638.2348656300724</v>
      </c>
      <c r="BD77" s="3">
        <v>21.327695072101292</v>
      </c>
      <c r="BE77" s="3">
        <v>23.999667176142328</v>
      </c>
      <c r="BF77" s="3">
        <v>1.9747865807501197</v>
      </c>
      <c r="BG77" s="3">
        <v>5.0485848238307414</v>
      </c>
      <c r="BH77" s="3">
        <v>0.55980906549959919</v>
      </c>
      <c r="BI77" s="3">
        <v>8.9741171052175019</v>
      </c>
      <c r="BJ77" s="3">
        <v>28.61208174648565</v>
      </c>
      <c r="BK77" s="3">
        <v>5.7114262326738254</v>
      </c>
      <c r="BL77" s="3">
        <v>0</v>
      </c>
      <c r="BM77" s="3">
        <v>934.59951764585844</v>
      </c>
      <c r="BN77" s="3">
        <v>171.78239164514696</v>
      </c>
      <c r="BO77" s="3">
        <v>62.018601869888116</v>
      </c>
      <c r="BP77" s="3">
        <v>8.1635960042487561</v>
      </c>
      <c r="BQ77" s="3">
        <v>119.92277882892641</v>
      </c>
      <c r="BR77" s="3">
        <v>260.68213189335017</v>
      </c>
      <c r="BS77" s="3">
        <v>97.272835350583733</v>
      </c>
      <c r="BT77" s="3">
        <v>462.69764748692023</v>
      </c>
      <c r="BU77" s="3">
        <v>33.12146397348549</v>
      </c>
      <c r="BV77" s="3">
        <v>71.085448084114759</v>
      </c>
      <c r="BW77" s="3">
        <v>222.13086342566305</v>
      </c>
      <c r="BX77" s="3">
        <v>7.9644001404513531</v>
      </c>
      <c r="BY77" s="3">
        <v>213.56887569381951</v>
      </c>
      <c r="BZ77" s="3">
        <v>2364.8292541226597</v>
      </c>
      <c r="CA77" s="3">
        <v>0</v>
      </c>
      <c r="CB77" s="3">
        <v>178.26312604145213</v>
      </c>
      <c r="CC77" s="3">
        <v>213.07088603432598</v>
      </c>
      <c r="CD77" s="3">
        <v>75.883320872476347</v>
      </c>
      <c r="CE77" s="3">
        <v>1.7652874826183682</v>
      </c>
      <c r="CF77" s="3">
        <v>1.689730430833146</v>
      </c>
      <c r="CG77" s="3">
        <v>7.4045910749517549</v>
      </c>
      <c r="CH77" s="3">
        <v>1.9713521693053369</v>
      </c>
      <c r="CI77" s="3">
        <v>4.6604963305702833</v>
      </c>
      <c r="CJ77" s="3">
        <v>0</v>
      </c>
      <c r="CK77" s="3">
        <v>54.514412863037656</v>
      </c>
      <c r="CL77" s="3">
        <v>34.213606812926422</v>
      </c>
      <c r="CM77" s="3">
        <v>100.32602712499566</v>
      </c>
      <c r="CN77" s="3">
        <v>51.66385136386792</v>
      </c>
      <c r="CO77" s="3">
        <v>1.428715161029652</v>
      </c>
      <c r="CP77" s="3">
        <v>169.52254891447987</v>
      </c>
      <c r="CQ77" s="3">
        <v>0</v>
      </c>
      <c r="CR77" s="3">
        <v>78.225589477818232</v>
      </c>
      <c r="CS77" s="3">
        <v>149.48275813417212</v>
      </c>
      <c r="CT77" s="3">
        <v>96.1188731051367</v>
      </c>
      <c r="CU77" s="3">
        <v>19.682611990050326</v>
      </c>
      <c r="CV77" s="3">
        <v>306.10565766204775</v>
      </c>
      <c r="CW77" s="3">
        <v>4372.8059870751604</v>
      </c>
      <c r="CX77" s="3">
        <v>90.373102758015051</v>
      </c>
      <c r="CY77" s="3">
        <v>13.78916195080301</v>
      </c>
      <c r="CZ77" s="3">
        <v>6.0583017885968902</v>
      </c>
      <c r="DA77" s="3">
        <v>291.29990992358898</v>
      </c>
    </row>
    <row r="79" spans="1:105">
      <c r="A79" s="3" t="s">
        <v>328</v>
      </c>
      <c r="B79" s="7">
        <v>1</v>
      </c>
      <c r="C79" s="8">
        <v>0.75549777640419735</v>
      </c>
      <c r="D79" s="3">
        <v>20.947778397607042</v>
      </c>
      <c r="E79" s="3">
        <v>19.47060661119674</v>
      </c>
      <c r="F79" s="3">
        <v>3.6889585741268056</v>
      </c>
      <c r="G79" s="3">
        <v>0.36399842407063926</v>
      </c>
      <c r="H79" s="3">
        <v>6.1191444162856916</v>
      </c>
      <c r="I79" s="3">
        <v>18.561272366336631</v>
      </c>
      <c r="J79" s="3">
        <v>1.847788363645863</v>
      </c>
      <c r="K79" s="3">
        <v>9.0020119349251537</v>
      </c>
      <c r="L79" s="3">
        <v>6.9622971294965899</v>
      </c>
      <c r="M79" s="3">
        <v>3.6333660875414715</v>
      </c>
      <c r="N79" s="3">
        <v>68.487296211865498</v>
      </c>
      <c r="O79" s="3">
        <v>68.487296211865498</v>
      </c>
      <c r="P79" s="3">
        <v>0.94110138005172539</v>
      </c>
      <c r="Q79" s="3">
        <v>0</v>
      </c>
      <c r="R79" s="3">
        <v>13.219099131612632</v>
      </c>
      <c r="S79" s="3">
        <v>18.263455473915201</v>
      </c>
      <c r="T79" s="3">
        <v>0</v>
      </c>
      <c r="U79" s="3">
        <v>16.274038632540034</v>
      </c>
      <c r="V79" s="3">
        <v>99.944701835366629</v>
      </c>
      <c r="W79" s="3">
        <v>2.6088759776117452</v>
      </c>
      <c r="X79" s="3">
        <v>43.060351752240123</v>
      </c>
      <c r="Y79" s="3">
        <v>1010.2068117691945</v>
      </c>
      <c r="Z79" s="3">
        <v>49.379364394106425</v>
      </c>
      <c r="AA79" s="3">
        <v>1093.6074543228924</v>
      </c>
      <c r="AB79" s="3">
        <v>0.14957026152720812</v>
      </c>
      <c r="AC79" s="3">
        <v>170.69937732153397</v>
      </c>
      <c r="AD79" s="3">
        <v>0</v>
      </c>
      <c r="AE79" s="3">
        <v>1.55923688565532</v>
      </c>
      <c r="AF79" s="3">
        <v>1.3408378312129363</v>
      </c>
      <c r="AG79" s="3">
        <v>113.15585918318138</v>
      </c>
      <c r="AH79" s="3">
        <v>2.8894856718043833</v>
      </c>
      <c r="AI79" s="3">
        <v>1.4573173269155411</v>
      </c>
      <c r="AJ79" s="3">
        <v>2.4804838062122836</v>
      </c>
      <c r="AK79" s="3">
        <v>1879.3900450083595</v>
      </c>
      <c r="AL79" s="3">
        <v>0.770353028396771</v>
      </c>
      <c r="AM79" s="3">
        <v>289.55479001034507</v>
      </c>
      <c r="AN79" s="3">
        <v>0</v>
      </c>
      <c r="AO79" s="3">
        <v>39.171524952532721</v>
      </c>
      <c r="AP79" s="3">
        <v>4.4606352331565606</v>
      </c>
      <c r="AQ79" s="3">
        <v>3947.904405749392</v>
      </c>
      <c r="AR79" s="3">
        <v>10.729349910969461</v>
      </c>
      <c r="AS79" s="3">
        <v>37.023272435199452</v>
      </c>
      <c r="AT79" s="3">
        <v>277.25031964612447</v>
      </c>
      <c r="AU79" s="3">
        <v>787.30741317466482</v>
      </c>
      <c r="AV79" s="3">
        <v>35.710230847279185</v>
      </c>
      <c r="AW79" s="3">
        <v>1078.8383837200552</v>
      </c>
      <c r="AX79" s="3">
        <v>148.96006780540242</v>
      </c>
      <c r="AY79" s="3">
        <v>167.05939308082759</v>
      </c>
      <c r="AZ79" s="3">
        <v>34.327036835810759</v>
      </c>
      <c r="BA79" s="3">
        <v>6.1389988757804534</v>
      </c>
      <c r="BB79" s="3">
        <v>0.45532893774654504</v>
      </c>
      <c r="BC79" s="3">
        <v>944.80092767091605</v>
      </c>
      <c r="BD79" s="3">
        <v>17.935195076935134</v>
      </c>
      <c r="BE79" s="3">
        <v>48.642102131534259</v>
      </c>
      <c r="BF79" s="3">
        <v>0</v>
      </c>
      <c r="BG79" s="3">
        <v>32.611611535463311</v>
      </c>
      <c r="BH79" s="3">
        <v>0.18795554988374824</v>
      </c>
      <c r="BI79" s="3">
        <v>18.833940276731365</v>
      </c>
      <c r="BJ79" s="3">
        <v>58.932006672352983</v>
      </c>
      <c r="BK79" s="3">
        <v>3.8663250789466805</v>
      </c>
      <c r="BL79" s="3">
        <v>1.4401101286867473</v>
      </c>
      <c r="BM79" s="3">
        <v>484.70427238436213</v>
      </c>
      <c r="BN79" s="3">
        <v>388.90121079960289</v>
      </c>
      <c r="BO79" s="3">
        <v>60.701700828652783</v>
      </c>
      <c r="BP79" s="3">
        <v>11.442786822147912</v>
      </c>
      <c r="BQ79" s="3">
        <v>81.428432910551464</v>
      </c>
      <c r="BR79" s="3">
        <v>43.219187428198225</v>
      </c>
      <c r="BS79" s="3">
        <v>108.92685931079703</v>
      </c>
      <c r="BT79" s="3">
        <v>180.63190159144702</v>
      </c>
      <c r="BU79" s="3">
        <v>9.3448322688680463</v>
      </c>
      <c r="BV79" s="3">
        <v>39.101372528984555</v>
      </c>
      <c r="BW79" s="3">
        <v>135.36902846592125</v>
      </c>
      <c r="BX79" s="3">
        <v>9.9814986033334208</v>
      </c>
      <c r="BY79" s="3">
        <v>133.38093525517908</v>
      </c>
      <c r="BZ79" s="3">
        <v>2743.5077438150943</v>
      </c>
      <c r="CA79" s="3">
        <v>0.55327760458737163</v>
      </c>
      <c r="CB79" s="3">
        <v>99.576732519397055</v>
      </c>
      <c r="CC79" s="3">
        <v>323.14985910611563</v>
      </c>
      <c r="CD79" s="3">
        <v>72.50980970550431</v>
      </c>
      <c r="CE79" s="3">
        <v>8.292545915645654</v>
      </c>
      <c r="CF79" s="3">
        <v>0</v>
      </c>
      <c r="CG79" s="3">
        <v>13.739285970375402</v>
      </c>
      <c r="CH79" s="3">
        <v>6.7981669310065564</v>
      </c>
      <c r="CI79" s="3">
        <v>2.0476565892264684</v>
      </c>
      <c r="CJ79" s="3">
        <v>0.98345756030721798</v>
      </c>
      <c r="CK79" s="3">
        <v>49.031249537631595</v>
      </c>
      <c r="CL79" s="3">
        <v>32.414390571148672</v>
      </c>
      <c r="CM79" s="3">
        <v>39.168877691266751</v>
      </c>
      <c r="CN79" s="3">
        <v>157.80456769500248</v>
      </c>
      <c r="CO79" s="3">
        <v>4.0714878270592232</v>
      </c>
      <c r="CP79" s="3">
        <v>159.17452540014105</v>
      </c>
      <c r="CQ79" s="3">
        <v>5.0986251982549176</v>
      </c>
      <c r="CR79" s="3">
        <v>84.034661626897247</v>
      </c>
      <c r="CS79" s="3">
        <v>119.46825367188274</v>
      </c>
      <c r="CT79" s="3">
        <v>22.344208715405312</v>
      </c>
      <c r="CU79" s="3">
        <v>42.08351234509783</v>
      </c>
      <c r="CV79" s="3">
        <v>261.81413920426343</v>
      </c>
      <c r="CW79" s="3">
        <v>1764.7715739757307</v>
      </c>
      <c r="CX79" s="3">
        <v>190.91121708720186</v>
      </c>
      <c r="CY79" s="3">
        <v>6.5440298494736009</v>
      </c>
      <c r="CZ79" s="3">
        <v>5.7154370732255275</v>
      </c>
      <c r="DA79" s="3">
        <v>87.367563560751321</v>
      </c>
    </row>
    <row r="80" spans="1:105">
      <c r="A80" s="3" t="s">
        <v>328</v>
      </c>
      <c r="B80" s="7">
        <v>2</v>
      </c>
      <c r="C80" s="8">
        <v>0.7556456157644994</v>
      </c>
      <c r="D80" s="3">
        <v>16.298645480182792</v>
      </c>
      <c r="E80" s="3">
        <v>15.327290674851989</v>
      </c>
      <c r="F80" s="3">
        <v>5.6203594798908991</v>
      </c>
      <c r="G80" s="3">
        <v>0</v>
      </c>
      <c r="H80" s="3">
        <v>12.971689103341321</v>
      </c>
      <c r="I80" s="3">
        <v>24.076100781176155</v>
      </c>
      <c r="J80" s="3">
        <v>0.45391648260008916</v>
      </c>
      <c r="K80" s="3">
        <v>9.1339112621160794</v>
      </c>
      <c r="L80" s="3">
        <v>8.8149786897935662</v>
      </c>
      <c r="M80" s="3">
        <v>3.673679754221129</v>
      </c>
      <c r="N80" s="3">
        <v>78.162300909064328</v>
      </c>
      <c r="O80" s="3">
        <v>78.162300909064328</v>
      </c>
      <c r="P80" s="3">
        <v>0.98194177868590704</v>
      </c>
      <c r="Q80" s="3">
        <v>0.27261456389393102</v>
      </c>
      <c r="R80" s="3">
        <v>10.663728911928624</v>
      </c>
      <c r="S80" s="3">
        <v>20.371983478559102</v>
      </c>
      <c r="T80" s="3">
        <v>0.20644598042453033</v>
      </c>
      <c r="U80" s="3">
        <v>19.690447068824273</v>
      </c>
      <c r="V80" s="3">
        <v>167.4157797792696</v>
      </c>
      <c r="W80" s="3">
        <v>1.6237770383390944</v>
      </c>
      <c r="X80" s="3">
        <v>63.539043962326751</v>
      </c>
      <c r="Y80" s="3">
        <v>1327.789084020432</v>
      </c>
      <c r="Z80" s="3">
        <v>56.897041553668309</v>
      </c>
      <c r="AA80" s="3">
        <v>882.48775098805891</v>
      </c>
      <c r="AB80" s="3">
        <v>0</v>
      </c>
      <c r="AC80" s="3">
        <v>117.27058048281893</v>
      </c>
      <c r="AD80" s="3">
        <v>0.95018085862059465</v>
      </c>
      <c r="AE80" s="3">
        <v>1.6608314450819586</v>
      </c>
      <c r="AF80" s="3">
        <v>1.2902873776533144</v>
      </c>
      <c r="AG80" s="3">
        <v>118.06195674111297</v>
      </c>
      <c r="AH80" s="3">
        <v>3.6114812857598926</v>
      </c>
      <c r="AI80" s="3">
        <v>2.5474904635719287</v>
      </c>
      <c r="AJ80" s="3">
        <v>2.2232644045718648</v>
      </c>
      <c r="AK80" s="3">
        <v>2419.2689825249236</v>
      </c>
      <c r="AL80" s="3">
        <v>0</v>
      </c>
      <c r="AM80" s="3">
        <v>420.2843149942621</v>
      </c>
      <c r="AN80" s="3">
        <v>2.0194651674861106</v>
      </c>
      <c r="AO80" s="3">
        <v>92.810701917520262</v>
      </c>
      <c r="AP80" s="3">
        <v>6.7849265489523516</v>
      </c>
      <c r="AQ80" s="3">
        <v>8599.3127789484115</v>
      </c>
      <c r="AR80" s="3">
        <v>16.456126708839964</v>
      </c>
      <c r="AS80" s="3">
        <v>64.137207956890137</v>
      </c>
      <c r="AT80" s="3">
        <v>452.88425269796647</v>
      </c>
      <c r="AU80" s="3">
        <v>865.54330013321476</v>
      </c>
      <c r="AV80" s="3">
        <v>43.812865858429006</v>
      </c>
      <c r="AW80" s="3">
        <v>899.74187081353978</v>
      </c>
      <c r="AX80" s="3">
        <v>211.98693760425795</v>
      </c>
      <c r="AY80" s="3">
        <v>200.04350828803112</v>
      </c>
      <c r="AZ80" s="3">
        <v>52.412134966112326</v>
      </c>
      <c r="BA80" s="3">
        <v>6.9768154410136143</v>
      </c>
      <c r="BB80" s="3">
        <v>1.1301594056573647</v>
      </c>
      <c r="BC80" s="3">
        <v>1333.0269890878699</v>
      </c>
      <c r="BD80" s="3">
        <v>16.198069233309301</v>
      </c>
      <c r="BE80" s="3">
        <v>72.598846410957108</v>
      </c>
      <c r="BF80" s="3">
        <v>0.42612567754294078</v>
      </c>
      <c r="BG80" s="3">
        <v>66.378999564833435</v>
      </c>
      <c r="BH80" s="3">
        <v>0.25276398885311085</v>
      </c>
      <c r="BI80" s="3">
        <v>36.707683365484755</v>
      </c>
      <c r="BJ80" s="3">
        <v>93.9871793316062</v>
      </c>
      <c r="BK80" s="3">
        <v>3.6035410557435643</v>
      </c>
      <c r="BL80" s="3">
        <v>1.3299885277349548</v>
      </c>
      <c r="BM80" s="3">
        <v>658.60370207600272</v>
      </c>
      <c r="BN80" s="3">
        <v>492.09840200527208</v>
      </c>
      <c r="BO80" s="3">
        <v>62.329482256506104</v>
      </c>
      <c r="BP80" s="3">
        <v>23.394564371441327</v>
      </c>
      <c r="BQ80" s="3">
        <v>125.3457944094246</v>
      </c>
      <c r="BR80" s="3">
        <v>72.811909249728586</v>
      </c>
      <c r="BS80" s="3">
        <v>187.18959926326534</v>
      </c>
      <c r="BT80" s="3">
        <v>192.62601008111127</v>
      </c>
      <c r="BU80" s="3">
        <v>8.8454162381894914</v>
      </c>
      <c r="BV80" s="3">
        <v>47.208637562078657</v>
      </c>
      <c r="BW80" s="3">
        <v>144.845675957857</v>
      </c>
      <c r="BX80" s="3">
        <v>11.468338886916538</v>
      </c>
      <c r="BY80" s="3">
        <v>228.1439823158162</v>
      </c>
      <c r="BZ80" s="3">
        <v>3023.9585227900589</v>
      </c>
      <c r="CA80" s="3">
        <v>0.62860154295930704</v>
      </c>
      <c r="CB80" s="3">
        <v>114.9123321679695</v>
      </c>
      <c r="CC80" s="3">
        <v>368.46505053603556</v>
      </c>
      <c r="CD80" s="3">
        <v>98.772491288113258</v>
      </c>
      <c r="CE80" s="3">
        <v>9.0703894219854533</v>
      </c>
      <c r="CF80" s="3">
        <v>3.1019831930455064</v>
      </c>
      <c r="CG80" s="3">
        <v>20.610190379048944</v>
      </c>
      <c r="CH80" s="3">
        <v>10.698136575332711</v>
      </c>
      <c r="CI80" s="3">
        <v>1.9202122922820097</v>
      </c>
      <c r="CJ80" s="3">
        <v>0.64712874633073925</v>
      </c>
      <c r="CK80" s="3">
        <v>71.02271075271598</v>
      </c>
      <c r="CL80" s="3">
        <v>99.894710463754294</v>
      </c>
      <c r="CM80" s="3">
        <v>38.487618260811637</v>
      </c>
      <c r="CN80" s="3">
        <v>180.80433095846814</v>
      </c>
      <c r="CO80" s="3">
        <v>6.3230698363359341</v>
      </c>
      <c r="CP80" s="3">
        <v>214.52516446614413</v>
      </c>
      <c r="CQ80" s="3">
        <v>7.0654813428626122</v>
      </c>
      <c r="CR80" s="3">
        <v>87.826884210604987</v>
      </c>
      <c r="CS80" s="3">
        <v>191.67979933749885</v>
      </c>
      <c r="CT80" s="3">
        <v>24.443998105266022</v>
      </c>
      <c r="CU80" s="3">
        <v>101.05795416114637</v>
      </c>
      <c r="CV80" s="3">
        <v>396.90563108285346</v>
      </c>
      <c r="CW80" s="3">
        <v>2171.9850757547488</v>
      </c>
      <c r="CX80" s="3">
        <v>295.43081484584985</v>
      </c>
      <c r="CY80" s="3">
        <v>15.716361945652064</v>
      </c>
      <c r="CZ80" s="3">
        <v>8.2776897920220325</v>
      </c>
      <c r="DA80" s="3">
        <v>84.808273432730928</v>
      </c>
    </row>
    <row r="81" spans="1:105">
      <c r="A81" s="3" t="s">
        <v>328</v>
      </c>
      <c r="B81" s="7">
        <v>3</v>
      </c>
      <c r="C81" s="8">
        <v>0.87</v>
      </c>
      <c r="D81" s="3">
        <v>12.309195402298851</v>
      </c>
      <c r="E81" s="3">
        <v>11.089655172413792</v>
      </c>
      <c r="F81" s="3">
        <v>3.1609195402298851</v>
      </c>
      <c r="G81" s="3">
        <v>0.8402298850574712</v>
      </c>
      <c r="H81" s="3">
        <v>2.9850574712643678</v>
      </c>
      <c r="I81" s="3">
        <v>11.941379310344827</v>
      </c>
      <c r="J81" s="3">
        <v>0.80689655172413788</v>
      </c>
      <c r="K81" s="3">
        <v>4.6367816091954017</v>
      </c>
      <c r="L81" s="3">
        <v>3.6091954022988508</v>
      </c>
      <c r="M81" s="3">
        <v>5.2954022988505747</v>
      </c>
      <c r="N81" s="3">
        <v>66.250574712643683</v>
      </c>
      <c r="O81" s="3">
        <v>66.190804597701145</v>
      </c>
      <c r="P81" s="3">
        <v>1.5195402298850575</v>
      </c>
      <c r="Q81" s="3">
        <v>0.28505747126436781</v>
      </c>
      <c r="R81" s="3">
        <v>19.074712643678161</v>
      </c>
      <c r="S81" s="3">
        <v>12.579310344827586</v>
      </c>
      <c r="T81" s="3">
        <v>0.39885057471264362</v>
      </c>
      <c r="U81" s="3">
        <v>25.949425287356323</v>
      </c>
      <c r="V81" s="3">
        <v>5.8206896551724139</v>
      </c>
      <c r="W81" s="3">
        <v>1.3126436781609194</v>
      </c>
      <c r="X81" s="3">
        <v>31.875862068965517</v>
      </c>
      <c r="Y81" s="3">
        <v>2188.5862068965516</v>
      </c>
      <c r="Z81" s="3">
        <v>33.391954022988507</v>
      </c>
      <c r="AA81" s="3">
        <v>1252.6735632183909</v>
      </c>
      <c r="AB81" s="3">
        <v>0</v>
      </c>
      <c r="AC81" s="3">
        <v>136.76206896551724</v>
      </c>
      <c r="AD81" s="3">
        <v>1.1344827586206896</v>
      </c>
      <c r="AE81" s="3">
        <v>2.1103448275862071</v>
      </c>
      <c r="AF81" s="3">
        <v>1.8436781609195403</v>
      </c>
      <c r="AG81" s="3">
        <v>132.51379310344828</v>
      </c>
      <c r="AH81" s="3">
        <v>2.3126436781609194</v>
      </c>
      <c r="AI81" s="3">
        <v>1.3011494252873561</v>
      </c>
      <c r="AJ81" s="3">
        <v>2.9781609195402301</v>
      </c>
      <c r="AK81" s="3">
        <v>1883.2609195402297</v>
      </c>
      <c r="AL81" s="3">
        <v>0</v>
      </c>
      <c r="AM81" s="3">
        <v>201.55402298850575</v>
      </c>
      <c r="AN81" s="3">
        <v>0.72758620689655173</v>
      </c>
      <c r="AO81" s="3">
        <v>33.975862068965519</v>
      </c>
      <c r="AP81" s="3">
        <v>3.2149425287356324</v>
      </c>
      <c r="AQ81" s="3">
        <v>5335.5022988505743</v>
      </c>
      <c r="AR81" s="3">
        <v>20.47126436781609</v>
      </c>
      <c r="AS81" s="3">
        <v>78.597701149425276</v>
      </c>
      <c r="AT81" s="3">
        <v>361.90804597701151</v>
      </c>
      <c r="AU81" s="3">
        <v>832.13103448275854</v>
      </c>
      <c r="AV81" s="3">
        <v>12.585057471264367</v>
      </c>
      <c r="AW81" s="3">
        <v>622.72068965517246</v>
      </c>
      <c r="AX81" s="3">
        <v>113.28390804597701</v>
      </c>
      <c r="AY81" s="3">
        <v>92.664367816091954</v>
      </c>
      <c r="AZ81" s="3">
        <v>48.882758620689657</v>
      </c>
      <c r="BA81" s="3">
        <v>3.1701149425287358</v>
      </c>
      <c r="BB81" s="3">
        <v>0.33448275862068966</v>
      </c>
      <c r="BC81" s="3">
        <v>1208.522988505747</v>
      </c>
      <c r="BD81" s="3">
        <v>21.379310344827587</v>
      </c>
      <c r="BE81" s="3">
        <v>56.05057471264368</v>
      </c>
      <c r="BF81" s="3">
        <v>0.99310344827586206</v>
      </c>
      <c r="BG81" s="3">
        <v>16.285057471264366</v>
      </c>
      <c r="BH81" s="3">
        <v>0.37471264367816093</v>
      </c>
      <c r="BI81" s="3">
        <v>16.036781609195401</v>
      </c>
      <c r="BJ81" s="3">
        <v>68.508045977011491</v>
      </c>
      <c r="BK81" s="3">
        <v>0.78275862068965518</v>
      </c>
      <c r="BL81" s="3">
        <v>0.97701149425287359</v>
      </c>
      <c r="BM81" s="3">
        <v>554.74482758620684</v>
      </c>
      <c r="BN81" s="3">
        <v>259.87126436781608</v>
      </c>
      <c r="BO81" s="3">
        <v>94.268965517241369</v>
      </c>
      <c r="BP81" s="3">
        <v>19.681609195402299</v>
      </c>
      <c r="BQ81" s="3">
        <v>146.58275862068965</v>
      </c>
      <c r="BR81" s="3">
        <v>85.345977011494256</v>
      </c>
      <c r="BS81" s="3">
        <v>93.329885057471273</v>
      </c>
      <c r="BT81" s="3">
        <v>153.95057471264369</v>
      </c>
      <c r="BU81" s="3">
        <v>11.422988505747128</v>
      </c>
      <c r="BV81" s="3">
        <v>41.381609195402305</v>
      </c>
      <c r="BW81" s="3">
        <v>77.379310344827573</v>
      </c>
      <c r="BX81" s="3">
        <v>10.035632183908046</v>
      </c>
      <c r="BY81" s="3">
        <v>210.06666666666669</v>
      </c>
      <c r="BZ81" s="3">
        <v>3093.1034482758619</v>
      </c>
      <c r="CA81" s="3">
        <v>1.385057471264368</v>
      </c>
      <c r="CB81" s="3">
        <v>98.162068965517236</v>
      </c>
      <c r="CC81" s="3">
        <v>251.15172413793104</v>
      </c>
      <c r="CD81" s="3">
        <v>79.6080459770115</v>
      </c>
      <c r="CE81" s="3">
        <v>4.6931034482758625</v>
      </c>
      <c r="CF81" s="3">
        <v>0</v>
      </c>
      <c r="CG81" s="3">
        <v>10.567816091954024</v>
      </c>
      <c r="CH81" s="3">
        <v>3.798850574712644</v>
      </c>
      <c r="CI81" s="3">
        <v>2.7712643678160922</v>
      </c>
      <c r="CJ81" s="3">
        <v>1.6770114942528735</v>
      </c>
      <c r="CK81" s="3">
        <v>72.932183908045971</v>
      </c>
      <c r="CL81" s="3">
        <v>39.779310344827586</v>
      </c>
      <c r="CM81" s="3">
        <v>57.049425287356328</v>
      </c>
      <c r="CN81" s="3">
        <v>94.565517241379311</v>
      </c>
      <c r="CO81" s="3">
        <v>3.1712643678160917</v>
      </c>
      <c r="CP81" s="3">
        <v>208.03563218390806</v>
      </c>
      <c r="CQ81" s="3">
        <v>0</v>
      </c>
      <c r="CR81" s="3">
        <v>47.295402298850576</v>
      </c>
      <c r="CS81" s="3">
        <v>122.95287356321839</v>
      </c>
      <c r="CT81" s="3">
        <v>47.731034482758623</v>
      </c>
      <c r="CU81" s="3">
        <v>25.413793103448274</v>
      </c>
      <c r="CV81" s="3">
        <v>322.16436781609195</v>
      </c>
      <c r="CW81" s="3">
        <v>2462.4965517241376</v>
      </c>
      <c r="CX81" s="3">
        <v>197.33448275862071</v>
      </c>
      <c r="CY81" s="3">
        <v>10.641379310344826</v>
      </c>
      <c r="CZ81" s="3">
        <v>3.957471264367816</v>
      </c>
      <c r="DA81" s="3">
        <v>109.28850574712644</v>
      </c>
    </row>
    <row r="82" spans="1:105">
      <c r="A82" s="3" t="s">
        <v>328</v>
      </c>
      <c r="B82" s="7">
        <v>4</v>
      </c>
      <c r="C82" s="8">
        <v>0.76754575922919943</v>
      </c>
      <c r="D82" s="3">
        <v>21.286027319605392</v>
      </c>
      <c r="E82" s="3">
        <v>20.585091911480301</v>
      </c>
      <c r="F82" s="3">
        <v>3.8382076437481629</v>
      </c>
      <c r="G82" s="3">
        <v>0.83382650780679701</v>
      </c>
      <c r="H82" s="3">
        <v>18.350697441341776</v>
      </c>
      <c r="I82" s="3">
        <v>19.477666080799398</v>
      </c>
      <c r="J82" s="3">
        <v>1.8005441152953021</v>
      </c>
      <c r="K82" s="3">
        <v>10.378534314357728</v>
      </c>
      <c r="L82" s="3">
        <v>8.1493512598929918</v>
      </c>
      <c r="M82" s="3">
        <v>27.894102393974258</v>
      </c>
      <c r="N82" s="3">
        <v>93.05634112515699</v>
      </c>
      <c r="O82" s="3">
        <v>93.05634112515699</v>
      </c>
      <c r="P82" s="3">
        <v>1.2220769755043368</v>
      </c>
      <c r="Q82" s="3">
        <v>0.36870765892081803</v>
      </c>
      <c r="R82" s="3">
        <v>15.115711161835092</v>
      </c>
      <c r="S82" s="3">
        <v>21.874917290743941</v>
      </c>
      <c r="T82" s="3">
        <v>0.38825046769753985</v>
      </c>
      <c r="U82" s="3">
        <v>62.146131909975345</v>
      </c>
      <c r="V82" s="3">
        <v>174.24498590717008</v>
      </c>
      <c r="W82" s="3">
        <v>3.2245634481590981</v>
      </c>
      <c r="X82" s="3">
        <v>53.745329843821864</v>
      </c>
      <c r="Y82" s="3">
        <v>1116.9132129150416</v>
      </c>
      <c r="Z82" s="3">
        <v>42.22679835082203</v>
      </c>
      <c r="AA82" s="3">
        <v>1466.9288266678843</v>
      </c>
      <c r="AB82" s="3">
        <v>0.67618118367457447</v>
      </c>
      <c r="AC82" s="3">
        <v>316.74723894527011</v>
      </c>
      <c r="AD82" s="3">
        <v>0.9393576752010947</v>
      </c>
      <c r="AE82" s="3">
        <v>1.6715615773689383</v>
      </c>
      <c r="AF82" s="3">
        <v>1.6415959372446316</v>
      </c>
      <c r="AG82" s="3">
        <v>122.3028058864804</v>
      </c>
      <c r="AH82" s="3">
        <v>3.6584138030023219</v>
      </c>
      <c r="AI82" s="3">
        <v>1.6064188814465326</v>
      </c>
      <c r="AJ82" s="3">
        <v>2.3607713002279942</v>
      </c>
      <c r="AK82" s="3">
        <v>3722.3748104206952</v>
      </c>
      <c r="AL82" s="3">
        <v>1.1751742344402045</v>
      </c>
      <c r="AM82" s="3">
        <v>458.08604343419597</v>
      </c>
      <c r="AN82" s="3">
        <v>1.5777560952406737</v>
      </c>
      <c r="AO82" s="3">
        <v>66.281390247129679</v>
      </c>
      <c r="AP82" s="3">
        <v>7.6138782994108158</v>
      </c>
      <c r="AQ82" s="3">
        <v>9680.7166356594844</v>
      </c>
      <c r="AR82" s="3">
        <v>18.302491846359196</v>
      </c>
      <c r="AS82" s="3">
        <v>56.549071476322219</v>
      </c>
      <c r="AT82" s="3">
        <v>354.71109927492989</v>
      </c>
      <c r="AU82" s="3">
        <v>843.57576367854426</v>
      </c>
      <c r="AV82" s="3">
        <v>28.299289962611621</v>
      </c>
      <c r="AW82" s="3">
        <v>259.83076266394551</v>
      </c>
      <c r="AX82" s="3">
        <v>191.41269199056094</v>
      </c>
      <c r="AY82" s="3">
        <v>195.25089963430912</v>
      </c>
      <c r="AZ82" s="3">
        <v>48.182143612048385</v>
      </c>
      <c r="BA82" s="3">
        <v>4.4440347158265388</v>
      </c>
      <c r="BB82" s="3">
        <v>0</v>
      </c>
      <c r="BC82" s="3">
        <v>1127.2461473422534</v>
      </c>
      <c r="BD82" s="3">
        <v>18.005441152953022</v>
      </c>
      <c r="BE82" s="3">
        <v>72.673191571036156</v>
      </c>
      <c r="BF82" s="3">
        <v>0.23060514356531728</v>
      </c>
      <c r="BG82" s="3">
        <v>83.574170306691585</v>
      </c>
      <c r="BH82" s="3">
        <v>0.26838790720031275</v>
      </c>
      <c r="BI82" s="3">
        <v>26.23426650187135</v>
      </c>
      <c r="BJ82" s="3">
        <v>90.915752137146725</v>
      </c>
      <c r="BK82" s="3">
        <v>5.7638257352144846</v>
      </c>
      <c r="BL82" s="3">
        <v>2.2070345378511158</v>
      </c>
      <c r="BM82" s="3">
        <v>568.17068527346987</v>
      </c>
      <c r="BN82" s="3">
        <v>540.16974885818297</v>
      </c>
      <c r="BO82" s="3">
        <v>109.31726088130799</v>
      </c>
      <c r="BP82" s="3">
        <v>13.729474592606293</v>
      </c>
      <c r="BQ82" s="3">
        <v>116.09079840331977</v>
      </c>
      <c r="BR82" s="3">
        <v>52.984463155448154</v>
      </c>
      <c r="BS82" s="3">
        <v>210.50601616541815</v>
      </c>
      <c r="BT82" s="3">
        <v>260.09524200939052</v>
      </c>
      <c r="BU82" s="3">
        <v>12.154324205202515</v>
      </c>
      <c r="BV82" s="3">
        <v>53.744026989903411</v>
      </c>
      <c r="BW82" s="3">
        <v>203.34943959138263</v>
      </c>
      <c r="BX82" s="3">
        <v>10.717276333154238</v>
      </c>
      <c r="BY82" s="3">
        <v>181.77939011755555</v>
      </c>
      <c r="BZ82" s="3">
        <v>5140.4804893486553</v>
      </c>
      <c r="CA82" s="3">
        <v>1.6442016450815278</v>
      </c>
      <c r="CB82" s="3">
        <v>127.08949118285879</v>
      </c>
      <c r="CC82" s="3">
        <v>384.63895663560169</v>
      </c>
      <c r="CD82" s="3">
        <v>109.56480312581313</v>
      </c>
      <c r="CE82" s="3">
        <v>10.355082943825661</v>
      </c>
      <c r="CF82" s="3">
        <v>1.2911282331820872</v>
      </c>
      <c r="CG82" s="3">
        <v>15.033631364972861</v>
      </c>
      <c r="CH82" s="3">
        <v>5.7078030167212157</v>
      </c>
      <c r="CI82" s="3">
        <v>3.1463922130522106</v>
      </c>
      <c r="CJ82" s="3">
        <v>2.024634989268379</v>
      </c>
      <c r="CK82" s="3">
        <v>76.524427753968794</v>
      </c>
      <c r="CL82" s="3">
        <v>33.53155129909927</v>
      </c>
      <c r="CM82" s="3">
        <v>46.970489467891632</v>
      </c>
      <c r="CN82" s="3">
        <v>166.31581695949481</v>
      </c>
      <c r="CO82" s="3">
        <v>6.6536749615145512</v>
      </c>
      <c r="CP82" s="3">
        <v>231.96532305617714</v>
      </c>
      <c r="CQ82" s="3">
        <v>5.6648088374124272</v>
      </c>
      <c r="CR82" s="3">
        <v>69.961952566745609</v>
      </c>
      <c r="CS82" s="3">
        <v>132.84419694064414</v>
      </c>
      <c r="CT82" s="3">
        <v>24.134065985332981</v>
      </c>
      <c r="CU82" s="3">
        <v>114.15215177266896</v>
      </c>
      <c r="CV82" s="3">
        <v>322.77293831809266</v>
      </c>
      <c r="CW82" s="3">
        <v>2638.6192297301586</v>
      </c>
      <c r="CX82" s="3">
        <v>318.11523555964067</v>
      </c>
      <c r="CY82" s="3">
        <v>10.658647906824072</v>
      </c>
      <c r="CZ82" s="3">
        <v>8.1610769451590262</v>
      </c>
      <c r="DA82" s="3">
        <v>93.808087836101549</v>
      </c>
    </row>
    <row r="83" spans="1:105">
      <c r="A83" s="3" t="s">
        <v>328</v>
      </c>
      <c r="B83" s="7">
        <v>5</v>
      </c>
      <c r="C83" s="8">
        <v>1.075967328823221</v>
      </c>
      <c r="D83" s="3">
        <v>15.544152272998877</v>
      </c>
      <c r="E83" s="3">
        <v>16.154765608924752</v>
      </c>
      <c r="F83" s="3">
        <v>4.8830478949079872</v>
      </c>
      <c r="G83" s="3">
        <v>0.15799736241613208</v>
      </c>
      <c r="H83" s="3">
        <v>14.012507253811902</v>
      </c>
      <c r="I83" s="3">
        <v>10.834901476748634</v>
      </c>
      <c r="J83" s="3">
        <v>0.92939624950665922</v>
      </c>
      <c r="K83" s="3">
        <v>3.5679522018560648</v>
      </c>
      <c r="L83" s="3">
        <v>2.4712646274382069</v>
      </c>
      <c r="M83" s="3">
        <v>14.026448197554503</v>
      </c>
      <c r="N83" s="3">
        <v>74.799668952794946</v>
      </c>
      <c r="O83" s="3">
        <v>74.799668952794946</v>
      </c>
      <c r="P83" s="3">
        <v>0.76768130209250052</v>
      </c>
      <c r="Q83" s="3">
        <v>0.17100890990922529</v>
      </c>
      <c r="R83" s="3">
        <v>19.451334105924872</v>
      </c>
      <c r="S83" s="3">
        <v>9.1090126414147683</v>
      </c>
      <c r="T83" s="3">
        <v>0.27696008235298447</v>
      </c>
      <c r="U83" s="3">
        <v>77.32576795895406</v>
      </c>
      <c r="V83" s="3">
        <v>181.2963969950145</v>
      </c>
      <c r="W83" s="3">
        <v>0.67752986589035458</v>
      </c>
      <c r="X83" s="3">
        <v>101.37110772619035</v>
      </c>
      <c r="Y83" s="3">
        <v>2030.2140608573247</v>
      </c>
      <c r="Z83" s="3">
        <v>29.488813600596792</v>
      </c>
      <c r="AA83" s="3">
        <v>998.8658309685336</v>
      </c>
      <c r="AB83" s="3">
        <v>0.12546849368339902</v>
      </c>
      <c r="AC83" s="3">
        <v>144.85569944810791</v>
      </c>
      <c r="AD83" s="3">
        <v>0.85411515329661991</v>
      </c>
      <c r="AE83" s="3">
        <v>1.2714140693251099</v>
      </c>
      <c r="AF83" s="3">
        <v>1.1747568593764173</v>
      </c>
      <c r="AG83" s="3">
        <v>90.031544085959581</v>
      </c>
      <c r="AH83" s="3">
        <v>1.4089647142520956</v>
      </c>
      <c r="AI83" s="3">
        <v>2.1887281675881827</v>
      </c>
      <c r="AJ83" s="3">
        <v>1.7305358165813998</v>
      </c>
      <c r="AK83" s="3">
        <v>1446.6777552645767</v>
      </c>
      <c r="AL83" s="3">
        <v>0</v>
      </c>
      <c r="AM83" s="3">
        <v>216.91364946485822</v>
      </c>
      <c r="AN83" s="3">
        <v>1.3773652417688691</v>
      </c>
      <c r="AO83" s="3">
        <v>27.187628486818305</v>
      </c>
      <c r="AP83" s="3">
        <v>0.73979941460730081</v>
      </c>
      <c r="AQ83" s="3">
        <v>7543.1351701697149</v>
      </c>
      <c r="AR83" s="3">
        <v>15.256039435651811</v>
      </c>
      <c r="AS83" s="3">
        <v>63.211956513945921</v>
      </c>
      <c r="AT83" s="3">
        <v>475.83693880366695</v>
      </c>
      <c r="AU83" s="3">
        <v>565.52553567355858</v>
      </c>
      <c r="AV83" s="3">
        <v>7.5206744510078876</v>
      </c>
      <c r="AW83" s="3">
        <v>297.5889615070343</v>
      </c>
      <c r="AX83" s="3">
        <v>101.64992660104234</v>
      </c>
      <c r="AY83" s="3">
        <v>60.360568820459491</v>
      </c>
      <c r="AZ83" s="3">
        <v>184.59017730326613</v>
      </c>
      <c r="BA83" s="3">
        <v>7.8626922708263383</v>
      </c>
      <c r="BB83" s="3">
        <v>2.4666176461906737</v>
      </c>
      <c r="BC83" s="3">
        <v>930.86097799588174</v>
      </c>
      <c r="BD83" s="3">
        <v>9.2939624950665927</v>
      </c>
      <c r="BE83" s="3">
        <v>48.769138796612438</v>
      </c>
      <c r="BF83" s="3">
        <v>9.6285451448889887</v>
      </c>
      <c r="BG83" s="3">
        <v>36.215783654525993</v>
      </c>
      <c r="BH83" s="3">
        <v>0.15799736241613208</v>
      </c>
      <c r="BI83" s="3">
        <v>15.845276657839033</v>
      </c>
      <c r="BJ83" s="3">
        <v>70.331131785166946</v>
      </c>
      <c r="BK83" s="3">
        <v>5.8366084469018205</v>
      </c>
      <c r="BL83" s="3">
        <v>1.1096991219109511</v>
      </c>
      <c r="BM83" s="3">
        <v>1134.7658681563953</v>
      </c>
      <c r="BN83" s="3">
        <v>300.46079591800986</v>
      </c>
      <c r="BO83" s="3">
        <v>51.303602369017099</v>
      </c>
      <c r="BP83" s="3">
        <v>2.702684293565365</v>
      </c>
      <c r="BQ83" s="3">
        <v>181.68953160855582</v>
      </c>
      <c r="BR83" s="3">
        <v>118.59003204080022</v>
      </c>
      <c r="BS83" s="3">
        <v>130.16566232840566</v>
      </c>
      <c r="BT83" s="3">
        <v>194.32839120559692</v>
      </c>
      <c r="BU83" s="3">
        <v>30.43493898259457</v>
      </c>
      <c r="BV83" s="3">
        <v>37.476044968857025</v>
      </c>
      <c r="BW83" s="3">
        <v>134.03752710385041</v>
      </c>
      <c r="BX83" s="3">
        <v>5.916536524359393</v>
      </c>
      <c r="BY83" s="3">
        <v>295.49224356814727</v>
      </c>
      <c r="BZ83" s="3">
        <v>2819.8737254581588</v>
      </c>
      <c r="CA83" s="3">
        <v>0.21747872238455829</v>
      </c>
      <c r="CB83" s="3">
        <v>87.020300237558018</v>
      </c>
      <c r="CC83" s="3">
        <v>278.22684944106203</v>
      </c>
      <c r="CD83" s="3">
        <v>106.24021467735574</v>
      </c>
      <c r="CE83" s="3">
        <v>4.6163111712995759</v>
      </c>
      <c r="CF83" s="3">
        <v>0</v>
      </c>
      <c r="CG83" s="3">
        <v>10.679692303081021</v>
      </c>
      <c r="CH83" s="3">
        <v>2.3355727750102346</v>
      </c>
      <c r="CI83" s="3">
        <v>2.5456163273987396</v>
      </c>
      <c r="CJ83" s="3">
        <v>0.62548367591798171</v>
      </c>
      <c r="CK83" s="3">
        <v>87.84839229586845</v>
      </c>
      <c r="CL83" s="3">
        <v>34.404390364237514</v>
      </c>
      <c r="CM83" s="3">
        <v>42.766168421048924</v>
      </c>
      <c r="CN83" s="3">
        <v>77.634327513790254</v>
      </c>
      <c r="CO83" s="3">
        <v>1.9052623114886513</v>
      </c>
      <c r="CP83" s="3">
        <v>214.06783814886884</v>
      </c>
      <c r="CQ83" s="3">
        <v>0</v>
      </c>
      <c r="CR83" s="3">
        <v>36.963947635378851</v>
      </c>
      <c r="CS83" s="3">
        <v>159.04943897057362</v>
      </c>
      <c r="CT83" s="3">
        <v>21.920739940864063</v>
      </c>
      <c r="CU83" s="3">
        <v>62.602272574269563</v>
      </c>
      <c r="CV83" s="3">
        <v>294.11673711887738</v>
      </c>
      <c r="CW83" s="3">
        <v>2509.4590957079326</v>
      </c>
      <c r="CX83" s="3">
        <v>176.81298948739439</v>
      </c>
      <c r="CY83" s="3">
        <v>12.211337322267996</v>
      </c>
      <c r="CZ83" s="3">
        <v>5.3338050759187174</v>
      </c>
      <c r="DA83" s="3">
        <v>66.578229729659043</v>
      </c>
    </row>
    <row r="84" spans="1:105">
      <c r="A84" s="3" t="s">
        <v>328</v>
      </c>
      <c r="B84" s="7">
        <v>6</v>
      </c>
      <c r="C84" s="8">
        <v>0.63480688786655193</v>
      </c>
      <c r="D84" s="3">
        <v>17.87787785060355</v>
      </c>
      <c r="E84" s="3">
        <v>14.772996606129183</v>
      </c>
      <c r="F84" s="3">
        <v>3.2387802326937085</v>
      </c>
      <c r="G84" s="3">
        <v>0.19060914793576786</v>
      </c>
      <c r="H84" s="3">
        <v>2.2967614685152853</v>
      </c>
      <c r="I84" s="3">
        <v>3.8310863452874995</v>
      </c>
      <c r="J84" s="3">
        <v>0.34971265158463194</v>
      </c>
      <c r="K84" s="3">
        <v>2.6968831509589637</v>
      </c>
      <c r="L84" s="3">
        <v>1.0617402124686575</v>
      </c>
      <c r="M84" s="3">
        <v>6.9706237984774608</v>
      </c>
      <c r="N84" s="3">
        <v>68.157735568073292</v>
      </c>
      <c r="O84" s="3">
        <v>68.157735568073292</v>
      </c>
      <c r="P84" s="3">
        <v>1.7958217243535153</v>
      </c>
      <c r="Q84" s="3">
        <v>0.37964301365719055</v>
      </c>
      <c r="R84" s="3">
        <v>25.00918043494422</v>
      </c>
      <c r="S84" s="3">
        <v>9.4548438504998238</v>
      </c>
      <c r="T84" s="3">
        <v>0.42532619787320103</v>
      </c>
      <c r="U84" s="3">
        <v>97.421753263963865</v>
      </c>
      <c r="V84" s="3">
        <v>63.737493674620687</v>
      </c>
      <c r="W84" s="3">
        <v>0.45840712437444997</v>
      </c>
      <c r="X84" s="3">
        <v>63.167241513027726</v>
      </c>
      <c r="Y84" s="3">
        <v>1470.0958950467177</v>
      </c>
      <c r="Z84" s="3">
        <v>15.355851025436902</v>
      </c>
      <c r="AA84" s="3">
        <v>1142.9381342070801</v>
      </c>
      <c r="AB84" s="3">
        <v>0</v>
      </c>
      <c r="AC84" s="3">
        <v>134.20931881556706</v>
      </c>
      <c r="AD84" s="3">
        <v>1.5721316499164986</v>
      </c>
      <c r="AE84" s="3">
        <v>2.9268743542533611</v>
      </c>
      <c r="AF84" s="3">
        <v>2.717361819745451</v>
      </c>
      <c r="AG84" s="3">
        <v>191.21563158829076</v>
      </c>
      <c r="AH84" s="3">
        <v>0</v>
      </c>
      <c r="AI84" s="3">
        <v>1.843080190783871</v>
      </c>
      <c r="AJ84" s="3">
        <v>4.4879790286694439</v>
      </c>
      <c r="AK84" s="3">
        <v>2317.7552545858639</v>
      </c>
      <c r="AL84" s="3">
        <v>1.4130281462676346</v>
      </c>
      <c r="AM84" s="3">
        <v>116.31726342503441</v>
      </c>
      <c r="AN84" s="3">
        <v>0.84592654910336651</v>
      </c>
      <c r="AO84" s="3">
        <v>29.046628750310941</v>
      </c>
      <c r="AP84" s="3">
        <v>1.0176323104669922</v>
      </c>
      <c r="AQ84" s="3">
        <v>5511.4855665137284</v>
      </c>
      <c r="AR84" s="3">
        <v>14.916347287634593</v>
      </c>
      <c r="AS84" s="3">
        <v>73.044260996972071</v>
      </c>
      <c r="AT84" s="3">
        <v>299.52100967116553</v>
      </c>
      <c r="AU84" s="3">
        <v>365.11103522985621</v>
      </c>
      <c r="AV84" s="3">
        <v>4.8613209134692532</v>
      </c>
      <c r="AW84" s="3">
        <v>251.75057652114768</v>
      </c>
      <c r="AX84" s="3">
        <v>75.41191016513288</v>
      </c>
      <c r="AY84" s="3">
        <v>32.803676831524221</v>
      </c>
      <c r="AZ84" s="3">
        <v>106.77420377053126</v>
      </c>
      <c r="BA84" s="3">
        <v>4.6187274524600941</v>
      </c>
      <c r="BB84" s="3">
        <v>0.74668376959961957</v>
      </c>
      <c r="BC84" s="3">
        <v>865.9090039923351</v>
      </c>
      <c r="BD84" s="3">
        <v>14.391778310257646</v>
      </c>
      <c r="BE84" s="3">
        <v>24.081339210694907</v>
      </c>
      <c r="BF84" s="3">
        <v>2.725238230817177</v>
      </c>
      <c r="BG84" s="3">
        <v>7.8260020408668991</v>
      </c>
      <c r="BH84" s="3">
        <v>0.34656208715594156</v>
      </c>
      <c r="BI84" s="3">
        <v>6.9974035961213294</v>
      </c>
      <c r="BJ84" s="3">
        <v>29.580649420973955</v>
      </c>
      <c r="BK84" s="3">
        <v>4.6486578145326529</v>
      </c>
      <c r="BL84" s="3">
        <v>0</v>
      </c>
      <c r="BM84" s="3">
        <v>860.34983305791093</v>
      </c>
      <c r="BN84" s="3">
        <v>173.12981648539363</v>
      </c>
      <c r="BO84" s="3">
        <v>57.874293272827892</v>
      </c>
      <c r="BP84" s="3">
        <v>4.1792237146577866</v>
      </c>
      <c r="BQ84" s="3">
        <v>83.524613569010612</v>
      </c>
      <c r="BR84" s="3">
        <v>121.64801843837853</v>
      </c>
      <c r="BS84" s="3">
        <v>97.806122124264093</v>
      </c>
      <c r="BT84" s="3">
        <v>246.38831586351665</v>
      </c>
      <c r="BU84" s="3">
        <v>17.318652664511006</v>
      </c>
      <c r="BV84" s="3">
        <v>47.438048602791021</v>
      </c>
      <c r="BW84" s="3">
        <v>128.17126208798197</v>
      </c>
      <c r="BX84" s="3">
        <v>7.0367856514799589</v>
      </c>
      <c r="BY84" s="3">
        <v>157.13912672757564</v>
      </c>
      <c r="BZ84" s="3">
        <v>2194.3681245828484</v>
      </c>
      <c r="CA84" s="3">
        <v>4.410790200166529E-2</v>
      </c>
      <c r="CB84" s="3">
        <v>111.11095570662357</v>
      </c>
      <c r="CC84" s="3">
        <v>198.54226916721024</v>
      </c>
      <c r="CD84" s="3">
        <v>56.60146524363698</v>
      </c>
      <c r="CE84" s="3">
        <v>2.0967006272934463</v>
      </c>
      <c r="CF84" s="3">
        <v>0</v>
      </c>
      <c r="CG84" s="3">
        <v>6.1152455560880234</v>
      </c>
      <c r="CH84" s="3">
        <v>1.5106956435570362</v>
      </c>
      <c r="CI84" s="3">
        <v>0</v>
      </c>
      <c r="CJ84" s="3">
        <v>0</v>
      </c>
      <c r="CK84" s="3">
        <v>44.586787794826229</v>
      </c>
      <c r="CL84" s="3">
        <v>21.822384515323904</v>
      </c>
      <c r="CM84" s="3">
        <v>65.925560670346158</v>
      </c>
      <c r="CN84" s="3">
        <v>50.853260443491386</v>
      </c>
      <c r="CO84" s="3">
        <v>1.3106348023351972</v>
      </c>
      <c r="CP84" s="3">
        <v>128.28468240741483</v>
      </c>
      <c r="CQ84" s="3">
        <v>3.1505644286903778E-2</v>
      </c>
      <c r="CR84" s="3">
        <v>43.999207528875473</v>
      </c>
      <c r="CS84" s="3">
        <v>124.93248185528826</v>
      </c>
      <c r="CT84" s="3">
        <v>26.812878570369463</v>
      </c>
      <c r="CU84" s="3">
        <v>17.395841493013922</v>
      </c>
      <c r="CV84" s="3">
        <v>254.13240322923758</v>
      </c>
      <c r="CW84" s="3">
        <v>2261.1632410355132</v>
      </c>
      <c r="CX84" s="3">
        <v>83.075658137922233</v>
      </c>
      <c r="CY84" s="3">
        <v>8.3174900917425987</v>
      </c>
      <c r="CZ84" s="3">
        <v>5.9781960034399919</v>
      </c>
      <c r="DA84" s="3">
        <v>138.26882108193462</v>
      </c>
    </row>
    <row r="85" spans="1:105">
      <c r="A85" s="3" t="s">
        <v>328</v>
      </c>
      <c r="B85" s="7">
        <v>7</v>
      </c>
      <c r="C85" s="8">
        <v>0.69459218735958517</v>
      </c>
      <c r="D85" s="3">
        <v>13.626700922134098</v>
      </c>
      <c r="E85" s="3">
        <v>14.311995125930807</v>
      </c>
      <c r="F85" s="3">
        <v>3.6942540481982138</v>
      </c>
      <c r="G85" s="3">
        <v>8.6381622327316009E-3</v>
      </c>
      <c r="H85" s="3">
        <v>1.5001608410843879</v>
      </c>
      <c r="I85" s="3">
        <v>5.4521200625590946</v>
      </c>
      <c r="J85" s="3">
        <v>0.69825144714580434</v>
      </c>
      <c r="K85" s="3">
        <v>2.4172457314593929</v>
      </c>
      <c r="L85" s="3">
        <v>1.3101212719642927</v>
      </c>
      <c r="M85" s="3">
        <v>3.7043319041364011</v>
      </c>
      <c r="N85" s="3">
        <v>69.103858168147354</v>
      </c>
      <c r="O85" s="3">
        <v>69.103858168147354</v>
      </c>
      <c r="P85" s="3">
        <v>1.4656081921534614</v>
      </c>
      <c r="Q85" s="3">
        <v>0.20443650617464784</v>
      </c>
      <c r="R85" s="3">
        <v>28.095622661959531</v>
      </c>
      <c r="S85" s="3">
        <v>7.6951628556584</v>
      </c>
      <c r="T85" s="3">
        <v>0.12237396496369768</v>
      </c>
      <c r="U85" s="3">
        <v>23.314399866142587</v>
      </c>
      <c r="V85" s="3">
        <v>79.544516920108933</v>
      </c>
      <c r="W85" s="3">
        <v>0.38727760676746675</v>
      </c>
      <c r="X85" s="3">
        <v>63.002436244427926</v>
      </c>
      <c r="Y85" s="3">
        <v>2041.9434969339029</v>
      </c>
      <c r="Z85" s="3">
        <v>19.831780792646299</v>
      </c>
      <c r="AA85" s="3">
        <v>981.24052127750247</v>
      </c>
      <c r="AB85" s="3">
        <v>0</v>
      </c>
      <c r="AC85" s="3">
        <v>127.64324392566394</v>
      </c>
      <c r="AD85" s="3">
        <v>1.0783305853859948</v>
      </c>
      <c r="AE85" s="3">
        <v>1.9392674212482441</v>
      </c>
      <c r="AF85" s="3">
        <v>1.4627288047425508</v>
      </c>
      <c r="AG85" s="3">
        <v>124.06848445501852</v>
      </c>
      <c r="AH85" s="3">
        <v>1.2467747489242609</v>
      </c>
      <c r="AI85" s="3">
        <v>1.8096949877572701</v>
      </c>
      <c r="AJ85" s="3">
        <v>2.8563523116232492</v>
      </c>
      <c r="AK85" s="3">
        <v>1855.2022660930056</v>
      </c>
      <c r="AL85" s="3">
        <v>0</v>
      </c>
      <c r="AM85" s="3">
        <v>120.39870519981304</v>
      </c>
      <c r="AN85" s="3">
        <v>1.3936235068806981</v>
      </c>
      <c r="AO85" s="3">
        <v>28.654223819676169</v>
      </c>
      <c r="AP85" s="3">
        <v>0.95307723301138658</v>
      </c>
      <c r="AQ85" s="3">
        <v>5302.9577168179912</v>
      </c>
      <c r="AR85" s="3">
        <v>16.634221072830151</v>
      </c>
      <c r="AS85" s="3">
        <v>68.195411440005074</v>
      </c>
      <c r="AT85" s="3">
        <v>343.68512105998673</v>
      </c>
      <c r="AU85" s="3">
        <v>289.95863135980704</v>
      </c>
      <c r="AV85" s="3">
        <v>5.2894346738426492</v>
      </c>
      <c r="AW85" s="3">
        <v>396.95090877442067</v>
      </c>
      <c r="AX85" s="3">
        <v>82.428223412135836</v>
      </c>
      <c r="AY85" s="3">
        <v>33.824163915966032</v>
      </c>
      <c r="AZ85" s="3">
        <v>117.761186331419</v>
      </c>
      <c r="BA85" s="3">
        <v>3.4077550008126161</v>
      </c>
      <c r="BB85" s="3">
        <v>0.94587876448411023</v>
      </c>
      <c r="BC85" s="3">
        <v>975.6804241870343</v>
      </c>
      <c r="BD85" s="3">
        <v>15.246356340771273</v>
      </c>
      <c r="BE85" s="3">
        <v>31.618553159208567</v>
      </c>
      <c r="BF85" s="3">
        <v>6.740645928941559</v>
      </c>
      <c r="BG85" s="3">
        <v>10.233342858376036</v>
      </c>
      <c r="BH85" s="3">
        <v>0.44918443610204317</v>
      </c>
      <c r="BI85" s="3">
        <v>8.6295240704988672</v>
      </c>
      <c r="BJ85" s="3">
        <v>41.265940679464308</v>
      </c>
      <c r="BK85" s="3">
        <v>5.9790479587557215</v>
      </c>
      <c r="BL85" s="3">
        <v>2.3538992084193611</v>
      </c>
      <c r="BM85" s="3">
        <v>945.47852963399362</v>
      </c>
      <c r="BN85" s="3">
        <v>163.02659612463802</v>
      </c>
      <c r="BO85" s="3">
        <v>54.892641601598406</v>
      </c>
      <c r="BP85" s="3">
        <v>7.3078852488909334</v>
      </c>
      <c r="BQ85" s="3">
        <v>108.6464854821817</v>
      </c>
      <c r="BR85" s="3">
        <v>127.98589102756229</v>
      </c>
      <c r="BS85" s="3">
        <v>86.090804198814041</v>
      </c>
      <c r="BT85" s="3">
        <v>238.49965924571947</v>
      </c>
      <c r="BU85" s="3">
        <v>17.290721402517754</v>
      </c>
      <c r="BV85" s="3">
        <v>53.54076921217591</v>
      </c>
      <c r="BW85" s="3">
        <v>124.85743660560799</v>
      </c>
      <c r="BX85" s="3">
        <v>7.1020090490108299</v>
      </c>
      <c r="BY85" s="3">
        <v>203.52805944650558</v>
      </c>
      <c r="BZ85" s="3">
        <v>2007.942250692166</v>
      </c>
      <c r="CA85" s="3">
        <v>0</v>
      </c>
      <c r="CB85" s="3">
        <v>98.22742213580193</v>
      </c>
      <c r="CC85" s="3">
        <v>210.53504871095637</v>
      </c>
      <c r="CD85" s="3">
        <v>69.698451668500368</v>
      </c>
      <c r="CE85" s="3">
        <v>2.6619936613867878</v>
      </c>
      <c r="CF85" s="3">
        <v>0</v>
      </c>
      <c r="CG85" s="3">
        <v>6.675859712196071</v>
      </c>
      <c r="CH85" s="3">
        <v>1.6758034731499303</v>
      </c>
      <c r="CI85" s="3">
        <v>0</v>
      </c>
      <c r="CJ85" s="3">
        <v>0.38583791306201148</v>
      </c>
      <c r="CK85" s="3">
        <v>58.592654424618445</v>
      </c>
      <c r="CL85" s="3">
        <v>27.274997249850028</v>
      </c>
      <c r="CM85" s="3">
        <v>82.658574405008679</v>
      </c>
      <c r="CN85" s="3">
        <v>53.406877697568568</v>
      </c>
      <c r="CO85" s="3">
        <v>1.3432342271897639</v>
      </c>
      <c r="CP85" s="3">
        <v>175.13585988122227</v>
      </c>
      <c r="CQ85" s="3">
        <v>0</v>
      </c>
      <c r="CR85" s="3">
        <v>33.02513390943836</v>
      </c>
      <c r="CS85" s="3">
        <v>127.11775572317278</v>
      </c>
      <c r="CT85" s="3">
        <v>23.930588772077442</v>
      </c>
      <c r="CU85" s="3">
        <v>17.94866142591081</v>
      </c>
      <c r="CV85" s="3">
        <v>230.23149829528987</v>
      </c>
      <c r="CW85" s="3">
        <v>2006.491039437067</v>
      </c>
      <c r="CX85" s="3">
        <v>115.83343645981438</v>
      </c>
      <c r="CY85" s="3">
        <v>9.3882426532737941</v>
      </c>
      <c r="CZ85" s="3">
        <v>3.0492712681542544</v>
      </c>
      <c r="DA85" s="3">
        <v>107.65453651912301</v>
      </c>
    </row>
    <row r="87" spans="1:105">
      <c r="A87" s="3" t="s">
        <v>329</v>
      </c>
      <c r="B87" s="7">
        <v>1</v>
      </c>
      <c r="C87" s="8">
        <v>0.77729580223852812</v>
      </c>
      <c r="D87" s="3">
        <v>13.649887172224966</v>
      </c>
      <c r="E87" s="3">
        <v>12.863828636670824</v>
      </c>
      <c r="F87" s="3">
        <v>2.507410942381382</v>
      </c>
      <c r="G87" s="3">
        <v>0.4374139150383119</v>
      </c>
      <c r="H87" s="3">
        <v>5.4200730119306115</v>
      </c>
      <c r="I87" s="3">
        <v>12.54477378099582</v>
      </c>
      <c r="J87" s="3">
        <v>10.820848351138943</v>
      </c>
      <c r="K87" s="3">
        <v>14.574888951379515</v>
      </c>
      <c r="L87" s="3">
        <v>9.3182029018308619</v>
      </c>
      <c r="M87" s="3">
        <v>8.4755378596247013</v>
      </c>
      <c r="N87" s="3">
        <v>91.055425484313531</v>
      </c>
      <c r="O87" s="3">
        <v>91.055425484313531</v>
      </c>
      <c r="P87" s="3">
        <v>1.2710733766407416</v>
      </c>
      <c r="Q87" s="3">
        <v>3.6022322414919802E-2</v>
      </c>
      <c r="R87" s="3">
        <v>18.051043064419275</v>
      </c>
      <c r="S87" s="3">
        <v>30.989489368949577</v>
      </c>
      <c r="T87" s="3">
        <v>0.13637022057076781</v>
      </c>
      <c r="U87" s="3">
        <v>23.270420280038191</v>
      </c>
      <c r="V87" s="3">
        <v>139.49129750571765</v>
      </c>
      <c r="W87" s="3">
        <v>2.0108174976614159</v>
      </c>
      <c r="X87" s="3">
        <v>30.362958261232937</v>
      </c>
      <c r="Y87" s="3">
        <v>1223.2769008422022</v>
      </c>
      <c r="Z87" s="3">
        <v>60.451889569809516</v>
      </c>
      <c r="AA87" s="3">
        <v>1454.7769288647139</v>
      </c>
      <c r="AB87" s="3">
        <v>0</v>
      </c>
      <c r="AC87" s="3">
        <v>172.1339541712091</v>
      </c>
      <c r="AD87" s="3">
        <v>0.55963250894607552</v>
      </c>
      <c r="AE87" s="3">
        <v>1.8152677474089942</v>
      </c>
      <c r="AF87" s="3">
        <v>1.7059142686494164</v>
      </c>
      <c r="AG87" s="3">
        <v>112.85279007988446</v>
      </c>
      <c r="AH87" s="3">
        <v>4.7600926048286878</v>
      </c>
      <c r="AI87" s="3">
        <v>2.5665904720630359</v>
      </c>
      <c r="AJ87" s="3">
        <v>2.2513951509324874</v>
      </c>
      <c r="AK87" s="3">
        <v>6482.6774896871229</v>
      </c>
      <c r="AL87" s="3">
        <v>0.87482783007662379</v>
      </c>
      <c r="AM87" s="3">
        <v>233.29213856265397</v>
      </c>
      <c r="AN87" s="3">
        <v>1.9889468019095005</v>
      </c>
      <c r="AO87" s="3">
        <v>152.8697307483159</v>
      </c>
      <c r="AP87" s="3">
        <v>0.42712182291976336</v>
      </c>
      <c r="AQ87" s="3">
        <v>7674.7835030367869</v>
      </c>
      <c r="AR87" s="3">
        <v>15.627255370501102</v>
      </c>
      <c r="AS87" s="3">
        <v>58.572296246659597</v>
      </c>
      <c r="AT87" s="3">
        <v>307.43637018467746</v>
      </c>
      <c r="AU87" s="3">
        <v>982.70825315173443</v>
      </c>
      <c r="AV87" s="3">
        <v>32.564179463087498</v>
      </c>
      <c r="AW87" s="3">
        <v>1087.5589416094474</v>
      </c>
      <c r="AX87" s="3">
        <v>204.40609552043276</v>
      </c>
      <c r="AY87" s="3">
        <v>186.97515100615604</v>
      </c>
      <c r="AZ87" s="3">
        <v>65.543902145461402</v>
      </c>
      <c r="BA87" s="3">
        <v>2.0892947000653486</v>
      </c>
      <c r="BB87" s="3">
        <v>0</v>
      </c>
      <c r="BC87" s="3">
        <v>1190.7680413742519</v>
      </c>
      <c r="BD87" s="3">
        <v>15.875552092861083</v>
      </c>
      <c r="BE87" s="3">
        <v>66.961637834791446</v>
      </c>
      <c r="BF87" s="3">
        <v>1.0034789815584801</v>
      </c>
      <c r="BG87" s="3">
        <v>32.771307816973284</v>
      </c>
      <c r="BH87" s="3">
        <v>0.12350510542258218</v>
      </c>
      <c r="BI87" s="3">
        <v>24.776925263890732</v>
      </c>
      <c r="BJ87" s="3">
        <v>87.355418367695336</v>
      </c>
      <c r="BK87" s="3">
        <v>4.9517828205366543</v>
      </c>
      <c r="BL87" s="3">
        <v>2.512556988440656</v>
      </c>
      <c r="BM87" s="3">
        <v>860.07282951316949</v>
      </c>
      <c r="BN87" s="3">
        <v>355.99446079998944</v>
      </c>
      <c r="BO87" s="3">
        <v>251.13219373864302</v>
      </c>
      <c r="BP87" s="3">
        <v>5.5770274167384759</v>
      </c>
      <c r="BQ87" s="3">
        <v>84.941922765895711</v>
      </c>
      <c r="BR87" s="3">
        <v>120.78670659177055</v>
      </c>
      <c r="BS87" s="3">
        <v>115.97644003786392</v>
      </c>
      <c r="BT87" s="3">
        <v>272.40852117071245</v>
      </c>
      <c r="BU87" s="3">
        <v>14.09630666786701</v>
      </c>
      <c r="BV87" s="3">
        <v>45.09866115196477</v>
      </c>
      <c r="BW87" s="3">
        <v>178.13810341086733</v>
      </c>
      <c r="BX87" s="3">
        <v>12.395538445276866</v>
      </c>
      <c r="BY87" s="3">
        <v>178.7942242834248</v>
      </c>
      <c r="BZ87" s="3">
        <v>2975.4605561220683</v>
      </c>
      <c r="CA87" s="3">
        <v>0.46443065684950169</v>
      </c>
      <c r="CB87" s="3">
        <v>116.26719164021293</v>
      </c>
      <c r="CC87" s="3">
        <v>356.33024030535699</v>
      </c>
      <c r="CD87" s="3">
        <v>82.780583421000514</v>
      </c>
      <c r="CE87" s="3">
        <v>8.5630206426323632</v>
      </c>
      <c r="CF87" s="3">
        <v>0.96488363611392325</v>
      </c>
      <c r="CG87" s="3">
        <v>12.250162644102369</v>
      </c>
      <c r="CH87" s="3">
        <v>5.4560953343455312</v>
      </c>
      <c r="CI87" s="3">
        <v>2.6579327896151534</v>
      </c>
      <c r="CJ87" s="3">
        <v>0.84909759978025245</v>
      </c>
      <c r="CK87" s="3">
        <v>62.892401913420336</v>
      </c>
      <c r="CL87" s="3">
        <v>90.42503484205244</v>
      </c>
      <c r="CM87" s="3">
        <v>40.473652256192032</v>
      </c>
      <c r="CN87" s="3">
        <v>131.42872984234972</v>
      </c>
      <c r="CO87" s="3">
        <v>5.7712906554760792</v>
      </c>
      <c r="CP87" s="3">
        <v>196.46317342794296</v>
      </c>
      <c r="CQ87" s="3">
        <v>6.6332533704045176</v>
      </c>
      <c r="CR87" s="3">
        <v>56.126637856989511</v>
      </c>
      <c r="CS87" s="3">
        <v>175.22158180677366</v>
      </c>
      <c r="CT87" s="3">
        <v>16.967800368942044</v>
      </c>
      <c r="CU87" s="3">
        <v>51.035911792852446</v>
      </c>
      <c r="CV87" s="3">
        <v>304.41306812485385</v>
      </c>
      <c r="CW87" s="3">
        <v>1801.7812471991513</v>
      </c>
      <c r="CX87" s="3">
        <v>268.06525829668499</v>
      </c>
      <c r="CY87" s="3">
        <v>16.534245988448188</v>
      </c>
      <c r="CZ87" s="3">
        <v>7.1632961145097651</v>
      </c>
      <c r="DA87" s="3">
        <v>80.540766873701401</v>
      </c>
    </row>
    <row r="88" spans="1:105">
      <c r="A88" s="3" t="s">
        <v>329</v>
      </c>
      <c r="B88" s="7">
        <v>2</v>
      </c>
      <c r="C88" s="8">
        <v>0.84317462627936735</v>
      </c>
      <c r="D88" s="3">
        <v>25.407548249562669</v>
      </c>
      <c r="E88" s="3">
        <v>22.304988093615513</v>
      </c>
      <c r="F88" s="3">
        <v>3.5307039695163174</v>
      </c>
      <c r="G88" s="3">
        <v>0.41865586202192145</v>
      </c>
      <c r="H88" s="3">
        <v>8.7561932841582042</v>
      </c>
      <c r="I88" s="3">
        <v>10.775940969776709</v>
      </c>
      <c r="J88" s="3">
        <v>0.28701053430398016</v>
      </c>
      <c r="K88" s="3">
        <v>25.357736503939666</v>
      </c>
      <c r="L88" s="3">
        <v>9.3646081771249055</v>
      </c>
      <c r="M88" s="3">
        <v>11.801825730821928</v>
      </c>
      <c r="N88" s="3">
        <v>108.4923539547913</v>
      </c>
      <c r="O88" s="3">
        <v>108.4923539547913</v>
      </c>
      <c r="P88" s="3">
        <v>1.3721949925194423</v>
      </c>
      <c r="Q88" s="3">
        <v>0.22652484319033145</v>
      </c>
      <c r="R88" s="3">
        <v>13.291434123738453</v>
      </c>
      <c r="S88" s="3">
        <v>40.597758676692337</v>
      </c>
      <c r="T88" s="3">
        <v>0.29412649796440943</v>
      </c>
      <c r="U88" s="3">
        <v>43.425168237769562</v>
      </c>
      <c r="V88" s="3">
        <v>141.41317383582387</v>
      </c>
      <c r="W88" s="3">
        <v>1.3627070409722033</v>
      </c>
      <c r="X88" s="3">
        <v>50.422532503858328</v>
      </c>
      <c r="Y88" s="3">
        <v>935.37800524216198</v>
      </c>
      <c r="Z88" s="3">
        <v>57.10916635677502</v>
      </c>
      <c r="AA88" s="3">
        <v>1512.0462123318021</v>
      </c>
      <c r="AB88" s="3">
        <v>0.97370102753540366</v>
      </c>
      <c r="AC88" s="3">
        <v>223.13764448796712</v>
      </c>
      <c r="AD88" s="3">
        <v>0.96065509415795014</v>
      </c>
      <c r="AE88" s="3">
        <v>1.8240586849567002</v>
      </c>
      <c r="AF88" s="3">
        <v>1.5299321869922908</v>
      </c>
      <c r="AG88" s="3">
        <v>106.36586681426637</v>
      </c>
      <c r="AH88" s="3">
        <v>5.0060804351119845</v>
      </c>
      <c r="AI88" s="3">
        <v>1.8608244972022514</v>
      </c>
      <c r="AJ88" s="3">
        <v>2.2937122865450315</v>
      </c>
      <c r="AK88" s="3">
        <v>8139.476433587668</v>
      </c>
      <c r="AL88" s="3">
        <v>0</v>
      </c>
      <c r="AM88" s="3">
        <v>278.31126872910539</v>
      </c>
      <c r="AN88" s="3">
        <v>3.5817017090827274</v>
      </c>
      <c r="AO88" s="3">
        <v>209.93278792209719</v>
      </c>
      <c r="AP88" s="3">
        <v>2.8214795913602013</v>
      </c>
      <c r="AQ88" s="3">
        <v>12831.268473697361</v>
      </c>
      <c r="AR88" s="3">
        <v>18.881023579005635</v>
      </c>
      <c r="AS88" s="3">
        <v>83.674244695100867</v>
      </c>
      <c r="AT88" s="3">
        <v>277.86770699427194</v>
      </c>
      <c r="AU88" s="3">
        <v>878.58312728038914</v>
      </c>
      <c r="AV88" s="3">
        <v>35.528820562579888</v>
      </c>
      <c r="AW88" s="3">
        <v>936.54027930669872</v>
      </c>
      <c r="AX88" s="3">
        <v>170.36328599433691</v>
      </c>
      <c r="AY88" s="3">
        <v>251.11642760683156</v>
      </c>
      <c r="AZ88" s="3">
        <v>119.55649145281541</v>
      </c>
      <c r="BA88" s="3">
        <v>7.1610314302786451</v>
      </c>
      <c r="BB88" s="3">
        <v>1.9557040126746417</v>
      </c>
      <c r="BC88" s="3">
        <v>793.14530959144531</v>
      </c>
      <c r="BD88" s="3">
        <v>12.065116386257809</v>
      </c>
      <c r="BE88" s="3">
        <v>50.432020455405571</v>
      </c>
      <c r="BF88" s="3">
        <v>2.0790473827887488</v>
      </c>
      <c r="BG88" s="3">
        <v>72.568597409057588</v>
      </c>
      <c r="BH88" s="3">
        <v>0.1174134003970828</v>
      </c>
      <c r="BI88" s="3">
        <v>37.579404090726918</v>
      </c>
      <c r="BJ88" s="3">
        <v>61.894651918413707</v>
      </c>
      <c r="BK88" s="3">
        <v>7.9295555056050047</v>
      </c>
      <c r="BL88" s="3">
        <v>2.1881588255819975</v>
      </c>
      <c r="BM88" s="3">
        <v>948.80345668150505</v>
      </c>
      <c r="BN88" s="3">
        <v>385.66151051639781</v>
      </c>
      <c r="BO88" s="3">
        <v>266.71699193837929</v>
      </c>
      <c r="BP88" s="3">
        <v>4.8993409802055456</v>
      </c>
      <c r="BQ88" s="3">
        <v>78.68951215097016</v>
      </c>
      <c r="BR88" s="3">
        <v>97.819594458090819</v>
      </c>
      <c r="BS88" s="3">
        <v>200.14240791928995</v>
      </c>
      <c r="BT88" s="3">
        <v>319.8803564454463</v>
      </c>
      <c r="BU88" s="3">
        <v>26.217582112908204</v>
      </c>
      <c r="BV88" s="3">
        <v>47.570217069969601</v>
      </c>
      <c r="BW88" s="3">
        <v>244.71443230033202</v>
      </c>
      <c r="BX88" s="3">
        <v>12.148135962296152</v>
      </c>
      <c r="BY88" s="3">
        <v>135.71091495593322</v>
      </c>
      <c r="BZ88" s="3">
        <v>3926.6610934554133</v>
      </c>
      <c r="CA88" s="3">
        <v>0.606042905079892</v>
      </c>
      <c r="CB88" s="3">
        <v>122.53333625076164</v>
      </c>
      <c r="CC88" s="3">
        <v>384.03788480787648</v>
      </c>
      <c r="CD88" s="3">
        <v>82.342373496657189</v>
      </c>
      <c r="CE88" s="3">
        <v>8.8747926784986912</v>
      </c>
      <c r="CF88" s="3">
        <v>0.87644952417620381</v>
      </c>
      <c r="CG88" s="3">
        <v>13.624698421835221</v>
      </c>
      <c r="CH88" s="3">
        <v>5.9240397473073587</v>
      </c>
      <c r="CI88" s="3">
        <v>2.0173756977316954</v>
      </c>
      <c r="CJ88" s="3">
        <v>0.84679967559108182</v>
      </c>
      <c r="CK88" s="3">
        <v>54.389682244547643</v>
      </c>
      <c r="CL88" s="3">
        <v>53.614042205560857</v>
      </c>
      <c r="CM88" s="3">
        <v>38.658658579225353</v>
      </c>
      <c r="CN88" s="3">
        <v>145.31627990356932</v>
      </c>
      <c r="CO88" s="3">
        <v>5.6133093341352804</v>
      </c>
      <c r="CP88" s="3">
        <v>173.5215878656241</v>
      </c>
      <c r="CQ88" s="3">
        <v>4.0454253409540346</v>
      </c>
      <c r="CR88" s="3">
        <v>61.160521667446083</v>
      </c>
      <c r="CS88" s="3">
        <v>154.15430676982248</v>
      </c>
      <c r="CT88" s="3">
        <v>17.279931755409052</v>
      </c>
      <c r="CU88" s="3">
        <v>63.689060754785281</v>
      </c>
      <c r="CV88" s="3">
        <v>335.91855254211043</v>
      </c>
      <c r="CW88" s="3">
        <v>2460.4274551694552</v>
      </c>
      <c r="CX88" s="3">
        <v>236.13613810768456</v>
      </c>
      <c r="CY88" s="3">
        <v>14.196347502556375</v>
      </c>
      <c r="CZ88" s="3">
        <v>8.228425979343033</v>
      </c>
      <c r="DA88" s="3">
        <v>81.368672469121776</v>
      </c>
    </row>
    <row r="89" spans="1:105">
      <c r="A89" s="3" t="s">
        <v>329</v>
      </c>
      <c r="B89" s="7">
        <v>3</v>
      </c>
      <c r="C89" s="8">
        <v>1.32</v>
      </c>
      <c r="D89" s="3">
        <v>10.719696969696969</v>
      </c>
      <c r="E89" s="3">
        <v>10.565151515151515</v>
      </c>
      <c r="F89" s="3">
        <v>3.6234848484848485</v>
      </c>
      <c r="G89" s="3">
        <v>0.2265151515151515</v>
      </c>
      <c r="H89" s="3">
        <v>4.3189393939393934</v>
      </c>
      <c r="I89" s="3">
        <v>5.9871212121212114</v>
      </c>
      <c r="J89" s="3">
        <v>0.84621212121212119</v>
      </c>
      <c r="K89" s="3">
        <v>15.653030303030302</v>
      </c>
      <c r="L89" s="3">
        <v>5.0462121212121209</v>
      </c>
      <c r="M89" s="3">
        <v>8.125</v>
      </c>
      <c r="N89" s="3">
        <v>67.072727272727278</v>
      </c>
      <c r="O89" s="3">
        <v>67.072727272727278</v>
      </c>
      <c r="P89" s="3">
        <v>0.73333333333333328</v>
      </c>
      <c r="Q89" s="3">
        <v>0</v>
      </c>
      <c r="R89" s="3">
        <v>18.536363636363635</v>
      </c>
      <c r="S89" s="3">
        <v>31.453787878787875</v>
      </c>
      <c r="T89" s="3">
        <v>0.16136363636363635</v>
      </c>
      <c r="U89" s="3">
        <v>12.666666666666666</v>
      </c>
      <c r="V89" s="3">
        <v>191.31969696969696</v>
      </c>
      <c r="W89" s="3">
        <v>1.1818181818181819</v>
      </c>
      <c r="X89" s="3">
        <v>62.813636363636363</v>
      </c>
      <c r="Y89" s="3">
        <v>2023.401515151515</v>
      </c>
      <c r="Z89" s="3">
        <v>39.765151515151516</v>
      </c>
      <c r="AA89" s="3">
        <v>801.27954545454543</v>
      </c>
      <c r="AB89" s="3">
        <v>0.44621212121212117</v>
      </c>
      <c r="AC89" s="3">
        <v>209.60303030303029</v>
      </c>
      <c r="AD89" s="3">
        <v>0.43712121212121208</v>
      </c>
      <c r="AE89" s="3">
        <v>1.0363636363636364</v>
      </c>
      <c r="AF89" s="3">
        <v>0.95606060606060606</v>
      </c>
      <c r="AG89" s="3">
        <v>62.601515151515152</v>
      </c>
      <c r="AH89" s="3">
        <v>2.5348484848484847</v>
      </c>
      <c r="AI89" s="3">
        <v>1.3507575757575756</v>
      </c>
      <c r="AJ89" s="3">
        <v>1.281060606060606</v>
      </c>
      <c r="AK89" s="3">
        <v>6209.848484848485</v>
      </c>
      <c r="AL89" s="3">
        <v>1.3227272727272728</v>
      </c>
      <c r="AM89" s="3">
        <v>127.34166666666667</v>
      </c>
      <c r="AN89" s="3">
        <v>1.2704545454545455</v>
      </c>
      <c r="AO89" s="3">
        <v>136.27348484848486</v>
      </c>
      <c r="AP89" s="3">
        <v>3.897727272727272</v>
      </c>
      <c r="AQ89" s="3">
        <v>8156.8181818181811</v>
      </c>
      <c r="AR89" s="3">
        <v>16.777272727272727</v>
      </c>
      <c r="AS89" s="3">
        <v>67.762121212121201</v>
      </c>
      <c r="AT89" s="3">
        <v>386.5181818181818</v>
      </c>
      <c r="AU89" s="3">
        <v>732.14772727272725</v>
      </c>
      <c r="AV89" s="3">
        <v>16.881818181818179</v>
      </c>
      <c r="AW89" s="3">
        <v>669.97196969696972</v>
      </c>
      <c r="AX89" s="3">
        <v>119.59545454545454</v>
      </c>
      <c r="AY89" s="3">
        <v>127.05984848484847</v>
      </c>
      <c r="AZ89" s="3">
        <v>87.871969696969686</v>
      </c>
      <c r="BA89" s="3">
        <v>3.3795454545454544</v>
      </c>
      <c r="BB89" s="3">
        <v>1.2227272727272727</v>
      </c>
      <c r="BC89" s="3">
        <v>1016.3856060606059</v>
      </c>
      <c r="BD89" s="3">
        <v>14.333333333333334</v>
      </c>
      <c r="BE89" s="3">
        <v>65.624242424242411</v>
      </c>
      <c r="BF89" s="3">
        <v>2.5560606060606061</v>
      </c>
      <c r="BG89" s="3">
        <v>23.801515151515151</v>
      </c>
      <c r="BH89" s="3">
        <v>8.0303030303030293E-2</v>
      </c>
      <c r="BI89" s="3">
        <v>14.631060606060604</v>
      </c>
      <c r="BJ89" s="3">
        <v>92.194696969696963</v>
      </c>
      <c r="BK89" s="3">
        <v>5.375757575757576</v>
      </c>
      <c r="BL89" s="3">
        <v>0.97803030303030292</v>
      </c>
      <c r="BM89" s="3">
        <v>940.42803030303025</v>
      </c>
      <c r="BN89" s="3">
        <v>211.8651515151515</v>
      </c>
      <c r="BO89" s="3">
        <v>224.7492424242424</v>
      </c>
      <c r="BP89" s="3">
        <v>11.387878787878787</v>
      </c>
      <c r="BQ89" s="3">
        <v>140.26136363636363</v>
      </c>
      <c r="BR89" s="3">
        <v>58.651515151515149</v>
      </c>
      <c r="BS89" s="3">
        <v>87.35</v>
      </c>
      <c r="BT89" s="3">
        <v>189.04621212121211</v>
      </c>
      <c r="BU89" s="3">
        <v>25.175757575757576</v>
      </c>
      <c r="BV89" s="3">
        <v>33.4969696969697</v>
      </c>
      <c r="BW89" s="3">
        <v>118.46969696969695</v>
      </c>
      <c r="BX89" s="3">
        <v>11.118181818181817</v>
      </c>
      <c r="BY89" s="3">
        <v>261.7681818181818</v>
      </c>
      <c r="BZ89" s="3">
        <v>2708.7295454545456</v>
      </c>
      <c r="CA89" s="3">
        <v>0.80075757575757567</v>
      </c>
      <c r="CB89" s="3">
        <v>90.345454545454544</v>
      </c>
      <c r="CC89" s="3">
        <v>328.77196969696968</v>
      </c>
      <c r="CD89" s="3">
        <v>115.19999999999999</v>
      </c>
      <c r="CE89" s="3">
        <v>3.7772727272727269</v>
      </c>
      <c r="CF89" s="3">
        <v>0.30681818181818182</v>
      </c>
      <c r="CG89" s="3">
        <v>9.1454545454545446</v>
      </c>
      <c r="CH89" s="3">
        <v>3.7583333333333333</v>
      </c>
      <c r="CI89" s="3">
        <v>1.709848484848485</v>
      </c>
      <c r="CJ89" s="3">
        <v>1.3015151515151515</v>
      </c>
      <c r="CK89" s="3">
        <v>90.159848484848482</v>
      </c>
      <c r="CL89" s="3">
        <v>51.743939393939399</v>
      </c>
      <c r="CM89" s="3">
        <v>36.740909090909085</v>
      </c>
      <c r="CN89" s="3">
        <v>73.807575757575762</v>
      </c>
      <c r="CO89" s="3">
        <v>3.4340909090909091</v>
      </c>
      <c r="CP89" s="3">
        <v>231.29090909090905</v>
      </c>
      <c r="CQ89" s="3">
        <v>2.856060606060606</v>
      </c>
      <c r="CR89" s="3">
        <v>55.282575757575756</v>
      </c>
      <c r="CS89" s="3">
        <v>145.4878787878788</v>
      </c>
      <c r="CT89" s="3">
        <v>21.374242424242421</v>
      </c>
      <c r="CU89" s="3">
        <v>33.552272727272729</v>
      </c>
      <c r="CV89" s="3">
        <v>304.84393939393937</v>
      </c>
      <c r="CW89" s="3">
        <v>1881.6303030303029</v>
      </c>
      <c r="CX89" s="3">
        <v>273.10833333333329</v>
      </c>
      <c r="CY89" s="3">
        <v>14.706060606060605</v>
      </c>
      <c r="CZ89" s="3">
        <v>5.665151515151515</v>
      </c>
      <c r="DA89" s="3">
        <v>50.521212121212123</v>
      </c>
    </row>
    <row r="90" spans="1:105">
      <c r="A90" s="3" t="s">
        <v>329</v>
      </c>
      <c r="B90" s="7">
        <v>4</v>
      </c>
      <c r="C90" s="8">
        <v>3.5281396584413391</v>
      </c>
      <c r="D90" s="3">
        <v>6.6159512546938188</v>
      </c>
      <c r="E90" s="3">
        <v>6.6034800930450084</v>
      </c>
      <c r="F90" s="3">
        <v>1.0053456901893145</v>
      </c>
      <c r="G90" s="3">
        <v>0</v>
      </c>
      <c r="H90" s="3">
        <v>7.0909891393166813</v>
      </c>
      <c r="I90" s="3">
        <v>2.3584667290852228</v>
      </c>
      <c r="J90" s="3">
        <v>1.1391272424220058</v>
      </c>
      <c r="K90" s="3">
        <v>3.5471951826104511</v>
      </c>
      <c r="L90" s="3">
        <v>1.0129984484738115</v>
      </c>
      <c r="M90" s="3">
        <v>3.3448222413093034</v>
      </c>
      <c r="N90" s="3">
        <v>28.612246048274852</v>
      </c>
      <c r="O90" s="3">
        <v>28.612246048274852</v>
      </c>
      <c r="P90" s="3">
        <v>0.44471028697689152</v>
      </c>
      <c r="Q90" s="3">
        <v>4.6199985199001481E-2</v>
      </c>
      <c r="R90" s="3">
        <v>3.4695338577974053</v>
      </c>
      <c r="S90" s="3">
        <v>6.9852677007938127</v>
      </c>
      <c r="T90" s="3">
        <v>0.14285148797728064</v>
      </c>
      <c r="U90" s="3">
        <v>18.713828360515784</v>
      </c>
      <c r="V90" s="3">
        <v>66.827003130641558</v>
      </c>
      <c r="W90" s="3">
        <v>0.33161952566154435</v>
      </c>
      <c r="X90" s="3">
        <v>18.514573209626839</v>
      </c>
      <c r="Y90" s="3">
        <v>711.38113651340029</v>
      </c>
      <c r="Z90" s="3">
        <v>13.313815366580959</v>
      </c>
      <c r="AA90" s="3">
        <v>152.35337941170596</v>
      </c>
      <c r="AB90" s="3">
        <v>0</v>
      </c>
      <c r="AC90" s="3">
        <v>13.682281506204898</v>
      </c>
      <c r="AD90" s="3">
        <v>0.28003426611419302</v>
      </c>
      <c r="AE90" s="3">
        <v>0.56715441952884638</v>
      </c>
      <c r="AF90" s="3">
        <v>0.48750904627167202</v>
      </c>
      <c r="AG90" s="3">
        <v>31.118382668701674</v>
      </c>
      <c r="AH90" s="3">
        <v>0.76924392533797548</v>
      </c>
      <c r="AI90" s="3">
        <v>0.63574580859730256</v>
      </c>
      <c r="AJ90" s="3">
        <v>0.81601078152101381</v>
      </c>
      <c r="AK90" s="3">
        <v>1814.684967099199</v>
      </c>
      <c r="AL90" s="3">
        <v>0.6000329366029824</v>
      </c>
      <c r="AM90" s="3">
        <v>64.876683510062847</v>
      </c>
      <c r="AN90" s="3">
        <v>0</v>
      </c>
      <c r="AO90" s="3">
        <v>34.944194939966224</v>
      </c>
      <c r="AP90" s="3">
        <v>0.72616173055117661</v>
      </c>
      <c r="AQ90" s="3">
        <v>2859.2697502390347</v>
      </c>
      <c r="AR90" s="3">
        <v>5.9481772354984361</v>
      </c>
      <c r="AS90" s="3">
        <v>22.917460142640881</v>
      </c>
      <c r="AT90" s="3">
        <v>183.29914986576841</v>
      </c>
      <c r="AU90" s="3">
        <v>314.46090784573363</v>
      </c>
      <c r="AV90" s="3">
        <v>4.8937972051899354</v>
      </c>
      <c r="AW90" s="3">
        <v>135.12758738428684</v>
      </c>
      <c r="AX90" s="3">
        <v>43.126977594537827</v>
      </c>
      <c r="AY90" s="3">
        <v>32.243621572014774</v>
      </c>
      <c r="AZ90" s="3">
        <v>41.057331631819373</v>
      </c>
      <c r="BA90" s="3">
        <v>1.9976533477457816</v>
      </c>
      <c r="BB90" s="3">
        <v>0.76754331238586515</v>
      </c>
      <c r="BC90" s="3">
        <v>420.8455854199251</v>
      </c>
      <c r="BD90" s="3">
        <v>2.7691647570199045</v>
      </c>
      <c r="BE90" s="3">
        <v>23.447767948207336</v>
      </c>
      <c r="BF90" s="3">
        <v>2.6277304465027163</v>
      </c>
      <c r="BG90" s="3">
        <v>17.141044815305605</v>
      </c>
      <c r="BH90" s="3">
        <v>1.8139871489178495E-2</v>
      </c>
      <c r="BI90" s="3">
        <v>5.3614657670203192</v>
      </c>
      <c r="BJ90" s="3">
        <v>34.353515374599844</v>
      </c>
      <c r="BK90" s="3">
        <v>2.5089709753470006</v>
      </c>
      <c r="BL90" s="3">
        <v>0.3883066240652272</v>
      </c>
      <c r="BM90" s="3">
        <v>417.62008952075558</v>
      </c>
      <c r="BN90" s="3">
        <v>85.893992114212281</v>
      </c>
      <c r="BO90" s="3">
        <v>97.57380186930709</v>
      </c>
      <c r="BP90" s="3">
        <v>2.5089709753470006</v>
      </c>
      <c r="BQ90" s="3">
        <v>62.16448928693864</v>
      </c>
      <c r="BR90" s="3">
        <v>20.545388509938771</v>
      </c>
      <c r="BS90" s="3">
        <v>50.329640317709767</v>
      </c>
      <c r="BT90" s="3">
        <v>71.183406642964584</v>
      </c>
      <c r="BU90" s="3">
        <v>9.8510839605919962</v>
      </c>
      <c r="BV90" s="3">
        <v>14.407309494788002</v>
      </c>
      <c r="BW90" s="3">
        <v>49.168121671418312</v>
      </c>
      <c r="BX90" s="3">
        <v>3.7300110749623281</v>
      </c>
      <c r="BY90" s="3">
        <v>122.10741118743697</v>
      </c>
      <c r="BZ90" s="3">
        <v>967.99682853506397</v>
      </c>
      <c r="CA90" s="3">
        <v>0.17289565013123254</v>
      </c>
      <c r="CB90" s="3">
        <v>26.347313031555707</v>
      </c>
      <c r="CC90" s="3">
        <v>97.682641098242144</v>
      </c>
      <c r="CD90" s="3">
        <v>39.458188585851481</v>
      </c>
      <c r="CE90" s="3">
        <v>1.3607737971804055</v>
      </c>
      <c r="CF90" s="3">
        <v>0.19557048949270564</v>
      </c>
      <c r="CG90" s="3">
        <v>2.5444004118493022</v>
      </c>
      <c r="CH90" s="3">
        <v>1.1065321608398881</v>
      </c>
      <c r="CI90" s="3">
        <v>0</v>
      </c>
      <c r="CJ90" s="3">
        <v>0.50196425636461117</v>
      </c>
      <c r="CK90" s="3">
        <v>34.53378034752356</v>
      </c>
      <c r="CL90" s="3">
        <v>27.047398696841192</v>
      </c>
      <c r="CM90" s="3">
        <v>17.205101236501765</v>
      </c>
      <c r="CN90" s="3">
        <v>28.002009433959209</v>
      </c>
      <c r="CO90" s="3">
        <v>1.196097776317707</v>
      </c>
      <c r="CP90" s="3">
        <v>92.008829419017545</v>
      </c>
      <c r="CQ90" s="3">
        <v>0</v>
      </c>
      <c r="CR90" s="3">
        <v>26.417888469068295</v>
      </c>
      <c r="CS90" s="3">
        <v>59.060870649337012</v>
      </c>
      <c r="CT90" s="3">
        <v>7.8494625159579563</v>
      </c>
      <c r="CU90" s="3">
        <v>24.075577563028119</v>
      </c>
      <c r="CV90" s="3">
        <v>77.795106365278116</v>
      </c>
      <c r="CW90" s="3">
        <v>646.67706521797675</v>
      </c>
      <c r="CX90" s="3">
        <v>90.585699813593081</v>
      </c>
      <c r="CY90" s="3">
        <v>6.2338802114529965</v>
      </c>
      <c r="CZ90" s="3">
        <v>2.8085622904104643</v>
      </c>
      <c r="DA90" s="3">
        <v>26.806761964117559</v>
      </c>
    </row>
    <row r="91" spans="1:105">
      <c r="A91" s="3" t="s">
        <v>329</v>
      </c>
      <c r="B91" s="7">
        <v>5</v>
      </c>
      <c r="C91" s="8">
        <v>1.0193856933164278</v>
      </c>
      <c r="D91" s="3">
        <v>13.959387593232449</v>
      </c>
      <c r="E91" s="3">
        <v>13.785753608411497</v>
      </c>
      <c r="F91" s="3">
        <v>3.2303769040417749</v>
      </c>
      <c r="G91" s="3">
        <v>8.4364534997750554E-2</v>
      </c>
      <c r="H91" s="3">
        <v>10.662303847564544</v>
      </c>
      <c r="I91" s="3">
        <v>5.5160672127017607</v>
      </c>
      <c r="J91" s="3">
        <v>1.0996819038660277</v>
      </c>
      <c r="K91" s="3">
        <v>5.5474586675846451</v>
      </c>
      <c r="L91" s="3">
        <v>2.3867315540642688</v>
      </c>
      <c r="M91" s="3">
        <v>18.904522720251759</v>
      </c>
      <c r="N91" s="3">
        <v>129.16504603045141</v>
      </c>
      <c r="O91" s="3">
        <v>129.23861975283316</v>
      </c>
      <c r="P91" s="3">
        <v>1.0280701474144489</v>
      </c>
      <c r="Q91" s="3">
        <v>0</v>
      </c>
      <c r="R91" s="3">
        <v>22.619505209048054</v>
      </c>
      <c r="S91" s="3">
        <v>13.434561706909234</v>
      </c>
      <c r="T91" s="3">
        <v>0.35511583336262448</v>
      </c>
      <c r="U91" s="3">
        <v>57.185420966963619</v>
      </c>
      <c r="V91" s="3">
        <v>167.16244020025221</v>
      </c>
      <c r="W91" s="3">
        <v>0.9191810382894452</v>
      </c>
      <c r="X91" s="3">
        <v>80.718221316510579</v>
      </c>
      <c r="Y91" s="3">
        <v>2646.1809476883395</v>
      </c>
      <c r="Z91" s="3">
        <v>34.797427737676841</v>
      </c>
      <c r="AA91" s="3">
        <v>811.99099165997757</v>
      </c>
      <c r="AB91" s="3">
        <v>0.15990022330969003</v>
      </c>
      <c r="AC91" s="3">
        <v>157.82152040666406</v>
      </c>
      <c r="AD91" s="3">
        <v>0.60134255760024535</v>
      </c>
      <c r="AE91" s="3">
        <v>1.3763191000214423</v>
      </c>
      <c r="AF91" s="3">
        <v>1.3822049978119832</v>
      </c>
      <c r="AG91" s="3">
        <v>103.29946818992012</v>
      </c>
      <c r="AH91" s="3">
        <v>1.9138977648908297</v>
      </c>
      <c r="AI91" s="3">
        <v>2.9017476107365838</v>
      </c>
      <c r="AJ91" s="3">
        <v>2.1395238468615578</v>
      </c>
      <c r="AK91" s="3">
        <v>3649.5931072922826</v>
      </c>
      <c r="AL91" s="3">
        <v>1.6971005296059125</v>
      </c>
      <c r="AM91" s="3">
        <v>151.00761273114807</v>
      </c>
      <c r="AN91" s="3">
        <v>0</v>
      </c>
      <c r="AO91" s="3">
        <v>59.47503520748397</v>
      </c>
      <c r="AP91" s="3">
        <v>1.4989419706577078</v>
      </c>
      <c r="AQ91" s="3">
        <v>6697.7200531307199</v>
      </c>
      <c r="AR91" s="3">
        <v>18.949647936645903</v>
      </c>
      <c r="AS91" s="3">
        <v>78.655214140926063</v>
      </c>
      <c r="AT91" s="3">
        <v>622.41603365631136</v>
      </c>
      <c r="AU91" s="3">
        <v>548.62453305630208</v>
      </c>
      <c r="AV91" s="3">
        <v>7.3848397611984442</v>
      </c>
      <c r="AW91" s="3">
        <v>311.26098990827057</v>
      </c>
      <c r="AX91" s="3">
        <v>127.48658417718218</v>
      </c>
      <c r="AY91" s="3">
        <v>67.135531181872736</v>
      </c>
      <c r="AZ91" s="3">
        <v>145.17370703775711</v>
      </c>
      <c r="BA91" s="3">
        <v>4.7685581933030869</v>
      </c>
      <c r="BB91" s="3">
        <v>2.5024875439449037</v>
      </c>
      <c r="BC91" s="3">
        <v>1242.7386496651202</v>
      </c>
      <c r="BD91" s="3">
        <v>3.4824895260699362</v>
      </c>
      <c r="BE91" s="3">
        <v>60.036157463515522</v>
      </c>
      <c r="BF91" s="3">
        <v>11.705088739455347</v>
      </c>
      <c r="BG91" s="3">
        <v>26.241294316160786</v>
      </c>
      <c r="BH91" s="3">
        <v>0.14616646179842829</v>
      </c>
      <c r="BI91" s="3">
        <v>15.002172485123248</v>
      </c>
      <c r="BJ91" s="3">
        <v>88.01673457678109</v>
      </c>
      <c r="BK91" s="3">
        <v>7.8056814532221077</v>
      </c>
      <c r="BL91" s="3">
        <v>1.5548579996678447</v>
      </c>
      <c r="BM91" s="3">
        <v>1458.1831094411782</v>
      </c>
      <c r="BN91" s="3">
        <v>243.97340636680883</v>
      </c>
      <c r="BO91" s="3">
        <v>217.29361266525277</v>
      </c>
      <c r="BP91" s="3">
        <v>2.053197345933627</v>
      </c>
      <c r="BQ91" s="3">
        <v>174.85432762952385</v>
      </c>
      <c r="BR91" s="3">
        <v>122.98779629927888</v>
      </c>
      <c r="BS91" s="3">
        <v>172.37145974488075</v>
      </c>
      <c r="BT91" s="3">
        <v>326.42110065077333</v>
      </c>
      <c r="BU91" s="3">
        <v>32.192917965362561</v>
      </c>
      <c r="BV91" s="3">
        <v>48.623401647657033</v>
      </c>
      <c r="BW91" s="3">
        <v>193.91973155605041</v>
      </c>
      <c r="BX91" s="3">
        <v>10.343484383910257</v>
      </c>
      <c r="BY91" s="3">
        <v>371.0538635964437</v>
      </c>
      <c r="BZ91" s="3">
        <v>2989.3621422976776</v>
      </c>
      <c r="CA91" s="3">
        <v>0.19423462708784434</v>
      </c>
      <c r="CB91" s="3">
        <v>96.756311812768999</v>
      </c>
      <c r="CC91" s="3">
        <v>349.51540161492494</v>
      </c>
      <c r="CD91" s="3">
        <v>124.95270517835441</v>
      </c>
      <c r="CE91" s="3">
        <v>2.8085542290530219</v>
      </c>
      <c r="CF91" s="3">
        <v>0</v>
      </c>
      <c r="CG91" s="3">
        <v>0</v>
      </c>
      <c r="CH91" s="3">
        <v>2.5348599817928776</v>
      </c>
      <c r="CI91" s="3">
        <v>2.5495747262692294</v>
      </c>
      <c r="CJ91" s="3">
        <v>1.6343176198401446</v>
      </c>
      <c r="CK91" s="3">
        <v>98.575054230046092</v>
      </c>
      <c r="CL91" s="3">
        <v>56.667461961396036</v>
      </c>
      <c r="CM91" s="3">
        <v>54.895806726443276</v>
      </c>
      <c r="CN91" s="3">
        <v>78.4119303655837</v>
      </c>
      <c r="CO91" s="3">
        <v>2.9498157760259995</v>
      </c>
      <c r="CP91" s="3">
        <v>251.51520340242172</v>
      </c>
      <c r="CQ91" s="3">
        <v>0</v>
      </c>
      <c r="CR91" s="3">
        <v>50.834537250970165</v>
      </c>
      <c r="CS91" s="3">
        <v>198.01435445233659</v>
      </c>
      <c r="CT91" s="3">
        <v>20.939081389848671</v>
      </c>
      <c r="CU91" s="3">
        <v>49.23357305194309</v>
      </c>
      <c r="CV91" s="3">
        <v>255.61571219649844</v>
      </c>
      <c r="CW91" s="3">
        <v>2522.2366929980981</v>
      </c>
      <c r="CX91" s="3">
        <v>223.10986066527209</v>
      </c>
      <c r="CY91" s="3">
        <v>16.792466396412721</v>
      </c>
      <c r="CZ91" s="3">
        <v>6.7177713449371614</v>
      </c>
      <c r="DA91" s="3">
        <v>72.616283007831257</v>
      </c>
    </row>
    <row r="92" spans="1:105">
      <c r="A92" s="3" t="s">
        <v>329</v>
      </c>
      <c r="B92" s="7">
        <v>6</v>
      </c>
      <c r="C92" s="8">
        <v>0.8498709221330959</v>
      </c>
      <c r="D92" s="3">
        <v>18.567525478332271</v>
      </c>
      <c r="E92" s="3">
        <v>18.238063682772509</v>
      </c>
      <c r="F92" s="3">
        <v>3.1122373187698895</v>
      </c>
      <c r="G92" s="3">
        <v>0</v>
      </c>
      <c r="H92" s="3">
        <v>5.2337359523207825</v>
      </c>
      <c r="I92" s="3">
        <v>4.9513401275552722</v>
      </c>
      <c r="J92" s="3">
        <v>2.405071107586259</v>
      </c>
      <c r="K92" s="3">
        <v>48.394407819919387</v>
      </c>
      <c r="L92" s="3">
        <v>2.5050862955240434</v>
      </c>
      <c r="M92" s="3">
        <v>17.047294621677942</v>
      </c>
      <c r="N92" s="3">
        <v>271.67419661857929</v>
      </c>
      <c r="O92" s="3">
        <v>271.67419661857929</v>
      </c>
      <c r="P92" s="3">
        <v>1.0966371195060631</v>
      </c>
      <c r="Q92" s="3">
        <v>0.27533592914637212</v>
      </c>
      <c r="R92" s="3">
        <v>32.09781543240976</v>
      </c>
      <c r="S92" s="3">
        <v>140.26012291467944</v>
      </c>
      <c r="T92" s="3">
        <v>0.56714494807073224</v>
      </c>
      <c r="U92" s="3">
        <v>95.042668123372053</v>
      </c>
      <c r="V92" s="3">
        <v>151.94425016435244</v>
      </c>
      <c r="W92" s="3">
        <v>0.68363322578650498</v>
      </c>
      <c r="X92" s="3">
        <v>85.825974392587725</v>
      </c>
      <c r="Y92" s="3">
        <v>2926.576183777805</v>
      </c>
      <c r="Z92" s="3">
        <v>41.228613766494583</v>
      </c>
      <c r="AA92" s="3">
        <v>1537.7652840737264</v>
      </c>
      <c r="AB92" s="3">
        <v>2.7580658885431459</v>
      </c>
      <c r="AC92" s="3">
        <v>145.94333888808535</v>
      </c>
      <c r="AD92" s="3">
        <v>1.038981305283105</v>
      </c>
      <c r="AE92" s="3">
        <v>1.3519700110648782</v>
      </c>
      <c r="AF92" s="3">
        <v>1.4155090716371181</v>
      </c>
      <c r="AG92" s="3">
        <v>107.61751887032622</v>
      </c>
      <c r="AH92" s="3">
        <v>2.607454782001541</v>
      </c>
      <c r="AI92" s="3">
        <v>0</v>
      </c>
      <c r="AJ92" s="3">
        <v>1.8979352722781972</v>
      </c>
      <c r="AK92" s="3">
        <v>21241.600965343805</v>
      </c>
      <c r="AL92" s="3">
        <v>3.4475823606789326</v>
      </c>
      <c r="AM92" s="3">
        <v>148.11661008950989</v>
      </c>
      <c r="AN92" s="3">
        <v>0</v>
      </c>
      <c r="AO92" s="3">
        <v>688.3974786801532</v>
      </c>
      <c r="AP92" s="3">
        <v>3.7417446781430055</v>
      </c>
      <c r="AQ92" s="3">
        <v>21935.341608358376</v>
      </c>
      <c r="AR92" s="3">
        <v>32.163707791521716</v>
      </c>
      <c r="AS92" s="3">
        <v>142.5016397737557</v>
      </c>
      <c r="AT92" s="3">
        <v>508.77961433805064</v>
      </c>
      <c r="AU92" s="3">
        <v>700.68405035599255</v>
      </c>
      <c r="AV92" s="3">
        <v>15.891825038679066</v>
      </c>
      <c r="AW92" s="3">
        <v>691.88859706381675</v>
      </c>
      <c r="AX92" s="3">
        <v>112.83831168067859</v>
      </c>
      <c r="AY92" s="3">
        <v>255.70824267589927</v>
      </c>
      <c r="AZ92" s="3">
        <v>79.300277541964718</v>
      </c>
      <c r="BA92" s="3">
        <v>3.5452442500770047</v>
      </c>
      <c r="BB92" s="3">
        <v>2.8357247403536614</v>
      </c>
      <c r="BC92" s="3">
        <v>982.26681047603165</v>
      </c>
      <c r="BD92" s="3">
        <v>18.108632263088317</v>
      </c>
      <c r="BE92" s="3">
        <v>41.775755676977752</v>
      </c>
      <c r="BF92" s="3">
        <v>5.8302971321379218</v>
      </c>
      <c r="BG92" s="3">
        <v>22.122182922568125</v>
      </c>
      <c r="BH92" s="3">
        <v>0.35064148241717469</v>
      </c>
      <c r="BI92" s="3">
        <v>14.37394748056445</v>
      </c>
      <c r="BJ92" s="3">
        <v>59.033670517959976</v>
      </c>
      <c r="BK92" s="3">
        <v>2.9710394063871344</v>
      </c>
      <c r="BL92" s="3">
        <v>2.7474760451144395</v>
      </c>
      <c r="BM92" s="3">
        <v>1221.1219056597795</v>
      </c>
      <c r="BN92" s="3">
        <v>211.02851660091622</v>
      </c>
      <c r="BO92" s="3">
        <v>1198.4772904613951</v>
      </c>
      <c r="BP92" s="3">
        <v>31.701284628468191</v>
      </c>
      <c r="BQ92" s="3">
        <v>141.89331210123999</v>
      </c>
      <c r="BR92" s="3">
        <v>122.13737086035286</v>
      </c>
      <c r="BS92" s="3">
        <v>178.55417340215243</v>
      </c>
      <c r="BT92" s="3">
        <v>566.35776970919835</v>
      </c>
      <c r="BU92" s="3">
        <v>61.443448222625662</v>
      </c>
      <c r="BV92" s="3">
        <v>54.309423699486963</v>
      </c>
      <c r="BW92" s="3">
        <v>287.44953337954257</v>
      </c>
      <c r="BX92" s="3">
        <v>11.609998345672023</v>
      </c>
      <c r="BY92" s="3">
        <v>269.19734990553178</v>
      </c>
      <c r="BZ92" s="3">
        <v>2491.2041874382794</v>
      </c>
      <c r="CA92" s="3">
        <v>0.61656421740469647</v>
      </c>
      <c r="CB92" s="3">
        <v>109.62252922616136</v>
      </c>
      <c r="CC92" s="3">
        <v>432.78807454292183</v>
      </c>
      <c r="CD92" s="3">
        <v>100.24816449321627</v>
      </c>
      <c r="CE92" s="3">
        <v>3.5840736759822622</v>
      </c>
      <c r="CF92" s="3">
        <v>0</v>
      </c>
      <c r="CG92" s="3">
        <v>18.836978161129363</v>
      </c>
      <c r="CH92" s="3">
        <v>4.347719052118995</v>
      </c>
      <c r="CI92" s="3">
        <v>3.2546118804225008</v>
      </c>
      <c r="CJ92" s="3">
        <v>0</v>
      </c>
      <c r="CK92" s="3">
        <v>80.906403795318568</v>
      </c>
      <c r="CL92" s="3">
        <v>99.870460077592398</v>
      </c>
      <c r="CM92" s="3">
        <v>62.821304517627375</v>
      </c>
      <c r="CN92" s="3">
        <v>64.096792326151586</v>
      </c>
      <c r="CO92" s="3">
        <v>4.219464281704659</v>
      </c>
      <c r="CP92" s="3">
        <v>228.23583552329461</v>
      </c>
      <c r="CQ92" s="3">
        <v>0</v>
      </c>
      <c r="CR92" s="3">
        <v>29.598612383235</v>
      </c>
      <c r="CS92" s="3">
        <v>129.13490406818823</v>
      </c>
      <c r="CT92" s="3">
        <v>29.50683374018621</v>
      </c>
      <c r="CU92" s="3">
        <v>33.046194743913929</v>
      </c>
      <c r="CV92" s="3">
        <v>338.97735820508927</v>
      </c>
      <c r="CW92" s="3">
        <v>2231.9601137064615</v>
      </c>
      <c r="CX92" s="3">
        <v>185.43404168300216</v>
      </c>
      <c r="CY92" s="3">
        <v>16.942572836660734</v>
      </c>
      <c r="CZ92" s="3">
        <v>21.699765834689718</v>
      </c>
      <c r="DA92" s="3">
        <v>75.390272018232281</v>
      </c>
    </row>
    <row r="93" spans="1:105">
      <c r="A93" s="3" t="s">
        <v>329</v>
      </c>
      <c r="B93" s="7">
        <v>7</v>
      </c>
      <c r="C93" s="8">
        <v>7.089989246954366E-2</v>
      </c>
      <c r="D93" s="3">
        <v>150.32462855396201</v>
      </c>
      <c r="E93" s="3">
        <v>89.830883773708393</v>
      </c>
      <c r="F93" s="3">
        <v>1.7066316433692441</v>
      </c>
      <c r="G93" s="3">
        <v>0.19746151245594562</v>
      </c>
      <c r="H93" s="3">
        <v>6.6008562735273255</v>
      </c>
      <c r="I93" s="3">
        <v>0</v>
      </c>
      <c r="J93" s="3">
        <v>0</v>
      </c>
      <c r="K93" s="3">
        <v>15.021179340398719</v>
      </c>
      <c r="L93" s="3">
        <v>4.2031093365622709</v>
      </c>
      <c r="M93" s="3">
        <v>12.849102703383318</v>
      </c>
      <c r="N93" s="3">
        <v>0</v>
      </c>
      <c r="O93" s="3">
        <v>0</v>
      </c>
      <c r="P93" s="3">
        <v>24.499331938284111</v>
      </c>
      <c r="Q93" s="3">
        <v>2.2002854245091084</v>
      </c>
      <c r="R93" s="3">
        <v>43.215862440358386</v>
      </c>
      <c r="S93" s="3">
        <v>28.688336881099524</v>
      </c>
      <c r="T93" s="3">
        <v>0</v>
      </c>
      <c r="U93" s="3">
        <v>227.5461843179836</v>
      </c>
      <c r="V93" s="3">
        <v>111.11441393770997</v>
      </c>
      <c r="W93" s="3">
        <v>19.407645795670081</v>
      </c>
      <c r="X93" s="3">
        <v>28.420353399909317</v>
      </c>
      <c r="Y93" s="3">
        <v>2270.4124702184627</v>
      </c>
      <c r="Z93" s="3">
        <v>1.2976042247104997</v>
      </c>
      <c r="AA93" s="3">
        <v>2463.7554997003272</v>
      </c>
      <c r="AB93" s="3">
        <v>0</v>
      </c>
      <c r="AC93" s="3">
        <v>185.27531625866439</v>
      </c>
      <c r="AD93" s="3">
        <v>14.146706928093817</v>
      </c>
      <c r="AE93" s="3">
        <v>23.963364975903687</v>
      </c>
      <c r="AF93" s="3">
        <v>25.218656019373626</v>
      </c>
      <c r="AG93" s="3">
        <v>1458.775132055792</v>
      </c>
      <c r="AH93" s="3">
        <v>3.4978896492196081</v>
      </c>
      <c r="AI93" s="3">
        <v>1.4668569496727388</v>
      </c>
      <c r="AJ93" s="3">
        <v>35.105836035917754</v>
      </c>
      <c r="AK93" s="3">
        <v>16910.25131688351</v>
      </c>
      <c r="AL93" s="3">
        <v>7.277867173376281</v>
      </c>
      <c r="AM93" s="3">
        <v>232.41220016064801</v>
      </c>
      <c r="AN93" s="3">
        <v>0</v>
      </c>
      <c r="AO93" s="3">
        <v>137.13702040065425</v>
      </c>
      <c r="AP93" s="3">
        <v>0</v>
      </c>
      <c r="AQ93" s="3">
        <v>22697.678994242313</v>
      </c>
      <c r="AR93" s="3">
        <v>107.47548035102183</v>
      </c>
      <c r="AS93" s="3">
        <v>382.84966386458484</v>
      </c>
      <c r="AT93" s="3">
        <v>149.66172204785994</v>
      </c>
      <c r="AU93" s="3">
        <v>2974.7576851488207</v>
      </c>
      <c r="AV93" s="3">
        <v>11.904108322344149</v>
      </c>
      <c r="AW93" s="3">
        <v>1652.8092768312522</v>
      </c>
      <c r="AX93" s="3">
        <v>59.012783436834034</v>
      </c>
      <c r="AY93" s="3">
        <v>112.46843573740789</v>
      </c>
      <c r="AZ93" s="3">
        <v>1.0155163497734345</v>
      </c>
      <c r="BA93" s="3">
        <v>0</v>
      </c>
      <c r="BB93" s="3">
        <v>0</v>
      </c>
      <c r="BC93" s="3">
        <v>5712.7449124692157</v>
      </c>
      <c r="BD93" s="3">
        <v>27.926699618769451</v>
      </c>
      <c r="BE93" s="3">
        <v>53.850575325485742</v>
      </c>
      <c r="BF93" s="3">
        <v>0.19746151245594562</v>
      </c>
      <c r="BG93" s="3">
        <v>33.596665905004464</v>
      </c>
      <c r="BH93" s="3">
        <v>0</v>
      </c>
      <c r="BI93" s="3">
        <v>0</v>
      </c>
      <c r="BJ93" s="3">
        <v>59.703898730429835</v>
      </c>
      <c r="BK93" s="3">
        <v>23.45560680101697</v>
      </c>
      <c r="BL93" s="3">
        <v>15.528937515285437</v>
      </c>
      <c r="BM93" s="3">
        <v>2.3554337557244942</v>
      </c>
      <c r="BN93" s="3">
        <v>496.64391261419695</v>
      </c>
      <c r="BO93" s="3">
        <v>705.3607312801314</v>
      </c>
      <c r="BP93" s="3">
        <v>0</v>
      </c>
      <c r="BQ93" s="3">
        <v>200.71962741146871</v>
      </c>
      <c r="BR93" s="3">
        <v>596.71458624812078</v>
      </c>
      <c r="BS93" s="3">
        <v>348.98501447839016</v>
      </c>
      <c r="BT93" s="3">
        <v>1829.5514348730703</v>
      </c>
      <c r="BU93" s="3">
        <v>0</v>
      </c>
      <c r="BV93" s="3">
        <v>206.41780248519743</v>
      </c>
      <c r="BW93" s="3">
        <v>960.32585704199778</v>
      </c>
      <c r="BX93" s="3">
        <v>32.623462736471588</v>
      </c>
      <c r="BY93" s="3">
        <v>260.50815250437967</v>
      </c>
      <c r="BZ93" s="3">
        <v>6800.2359835328425</v>
      </c>
      <c r="CA93" s="3">
        <v>0.60648893111469004</v>
      </c>
      <c r="CB93" s="3">
        <v>16.798332952502232</v>
      </c>
      <c r="CC93" s="3">
        <v>811.79248649388603</v>
      </c>
      <c r="CD93" s="3">
        <v>78.476846807491526</v>
      </c>
      <c r="CE93" s="3">
        <v>9.2947954791762974</v>
      </c>
      <c r="CF93" s="3">
        <v>23.624859525979208</v>
      </c>
      <c r="CG93" s="3">
        <v>23.822321038435152</v>
      </c>
      <c r="CH93" s="3">
        <v>0</v>
      </c>
      <c r="CI93" s="3">
        <v>2.7785655681300918</v>
      </c>
      <c r="CJ93" s="3">
        <v>0</v>
      </c>
      <c r="CK93" s="3">
        <v>77.89856666387054</v>
      </c>
      <c r="CL93" s="3">
        <v>211.42486226533035</v>
      </c>
      <c r="CM93" s="3">
        <v>226.1921625182857</v>
      </c>
      <c r="CN93" s="3">
        <v>104.11863463927075</v>
      </c>
      <c r="CO93" s="3">
        <v>6.7419002109958575</v>
      </c>
      <c r="CP93" s="3">
        <v>262.25709732898952</v>
      </c>
      <c r="CQ93" s="3">
        <v>3.4414720742321947</v>
      </c>
      <c r="CR93" s="3">
        <v>117.17930324885687</v>
      </c>
      <c r="CS93" s="3">
        <v>126.3753679718052</v>
      </c>
      <c r="CT93" s="3">
        <v>295.58577975280372</v>
      </c>
      <c r="CU93" s="3">
        <v>62.694030204762733</v>
      </c>
      <c r="CV93" s="3">
        <v>549.60591113363091</v>
      </c>
      <c r="CW93" s="3">
        <v>731.98982667419045</v>
      </c>
      <c r="CX93" s="3">
        <v>227.41924477426193</v>
      </c>
      <c r="CY93" s="3">
        <v>0</v>
      </c>
      <c r="CZ93" s="3">
        <v>67.277958172490031</v>
      </c>
      <c r="DA93" s="3">
        <v>1294.698719598648</v>
      </c>
    </row>
    <row r="94" spans="1:105">
      <c r="C94" s="9"/>
    </row>
    <row r="95" spans="1:105">
      <c r="C95" s="9"/>
    </row>
    <row r="96" spans="1:105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3:3">
      <c r="C113" s="9"/>
    </row>
    <row r="114" spans="3:3">
      <c r="C114" s="9"/>
    </row>
    <row r="115" spans="3:3">
      <c r="C115" s="9"/>
    </row>
    <row r="116" spans="3:3">
      <c r="C116" s="9"/>
    </row>
    <row r="117" spans="3:3">
      <c r="C117" s="9"/>
    </row>
    <row r="118" spans="3:3">
      <c r="C118" s="9"/>
    </row>
    <row r="119" spans="3:3">
      <c r="C119" s="9"/>
    </row>
    <row r="120" spans="3:3">
      <c r="C120" s="9"/>
    </row>
    <row r="121" spans="3:3">
      <c r="C121" s="9"/>
    </row>
    <row r="122" spans="3:3">
      <c r="C122" s="9"/>
    </row>
    <row r="123" spans="3:3">
      <c r="C123" s="9"/>
    </row>
    <row r="124" spans="3:3">
      <c r="C124" s="9"/>
    </row>
    <row r="125" spans="3:3">
      <c r="C125" s="9"/>
    </row>
    <row r="126" spans="3:3">
      <c r="C126" s="9"/>
    </row>
    <row r="127" spans="3:3">
      <c r="C127" s="9"/>
    </row>
    <row r="128" spans="3:3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35" spans="3:3">
      <c r="C135" s="9"/>
    </row>
    <row r="136" spans="3:3">
      <c r="C136" s="9"/>
    </row>
    <row r="137" spans="3:3">
      <c r="C137" s="9"/>
    </row>
    <row r="138" spans="3:3">
      <c r="C138" s="9"/>
    </row>
    <row r="139" spans="3:3">
      <c r="C139" s="9"/>
    </row>
    <row r="140" spans="3:3">
      <c r="C140" s="9"/>
    </row>
    <row r="141" spans="3:3">
      <c r="C141" s="9"/>
    </row>
    <row r="142" spans="3:3">
      <c r="C142" s="9"/>
    </row>
    <row r="143" spans="3:3">
      <c r="C143" s="9"/>
    </row>
    <row r="144" spans="3:3">
      <c r="C144" s="9"/>
    </row>
    <row r="145" spans="3:3">
      <c r="C145" s="9"/>
    </row>
    <row r="146" spans="3:3">
      <c r="C146" s="9"/>
    </row>
    <row r="147" spans="3:3">
      <c r="C147" s="9"/>
    </row>
    <row r="148" spans="3:3">
      <c r="C148" s="9"/>
    </row>
    <row r="149" spans="3:3">
      <c r="C149" s="9"/>
    </row>
    <row r="150" spans="3:3">
      <c r="C150" s="9"/>
    </row>
    <row r="151" spans="3:3">
      <c r="C151" s="9"/>
    </row>
    <row r="152" spans="3:3">
      <c r="C152" s="9"/>
    </row>
    <row r="153" spans="3:3">
      <c r="C153" s="9"/>
    </row>
    <row r="154" spans="3:3">
      <c r="C154" s="9"/>
    </row>
    <row r="155" spans="3:3">
      <c r="C155" s="9"/>
    </row>
    <row r="156" spans="3:3">
      <c r="C156" s="9"/>
    </row>
    <row r="157" spans="3:3">
      <c r="C157" s="9"/>
    </row>
    <row r="158" spans="3:3">
      <c r="C158" s="9"/>
    </row>
    <row r="159" spans="3:3">
      <c r="C159" s="9"/>
    </row>
    <row r="160" spans="3:3">
      <c r="C160" s="9"/>
    </row>
    <row r="161" spans="3:3">
      <c r="C161" s="9"/>
    </row>
    <row r="162" spans="3:3">
      <c r="C162" s="9"/>
    </row>
    <row r="163" spans="3:3">
      <c r="C163" s="9"/>
    </row>
    <row r="164" spans="3:3">
      <c r="C164" s="9"/>
    </row>
    <row r="165" spans="3:3">
      <c r="C165" s="9"/>
    </row>
    <row r="166" spans="3:3">
      <c r="C166" s="9"/>
    </row>
    <row r="167" spans="3:3">
      <c r="C167" s="9"/>
    </row>
    <row r="168" spans="3:3">
      <c r="C168" s="9"/>
    </row>
    <row r="169" spans="3:3">
      <c r="C169" s="9"/>
    </row>
    <row r="170" spans="3:3">
      <c r="C170" s="9"/>
    </row>
    <row r="171" spans="3:3">
      <c r="C171" s="9"/>
    </row>
    <row r="172" spans="3:3">
      <c r="C172" s="9"/>
    </row>
    <row r="173" spans="3:3">
      <c r="C173" s="9"/>
    </row>
    <row r="174" spans="3:3">
      <c r="C174" s="9"/>
    </row>
    <row r="175" spans="3:3">
      <c r="C175" s="9"/>
    </row>
    <row r="176" spans="3:3">
      <c r="C176" s="9"/>
    </row>
    <row r="177" spans="3:3">
      <c r="C177" s="9"/>
    </row>
    <row r="178" spans="3:3">
      <c r="C178" s="9"/>
    </row>
    <row r="179" spans="3:3">
      <c r="C179" s="9"/>
    </row>
    <row r="180" spans="3:3">
      <c r="C180" s="9"/>
    </row>
    <row r="181" spans="3:3">
      <c r="C181" s="9"/>
    </row>
    <row r="182" spans="3:3">
      <c r="C182" s="9"/>
    </row>
    <row r="183" spans="3:3">
      <c r="C183" s="9"/>
    </row>
    <row r="184" spans="3:3">
      <c r="C184" s="9"/>
    </row>
    <row r="185" spans="3:3">
      <c r="C185" s="9"/>
    </row>
    <row r="186" spans="3:3">
      <c r="C186" s="9"/>
    </row>
    <row r="187" spans="3:3">
      <c r="C187" s="9"/>
    </row>
    <row r="188" spans="3:3">
      <c r="C188" s="9"/>
    </row>
    <row r="189" spans="3:3">
      <c r="C189" s="9"/>
    </row>
    <row r="190" spans="3:3">
      <c r="C190" s="9"/>
    </row>
    <row r="191" spans="3:3">
      <c r="C191" s="9"/>
    </row>
    <row r="192" spans="3:3">
      <c r="C192" s="9"/>
    </row>
    <row r="193" spans="3:3">
      <c r="C193" s="9"/>
    </row>
    <row r="194" spans="3:3">
      <c r="C194" s="9"/>
    </row>
    <row r="195" spans="3:3">
      <c r="C195" s="9"/>
    </row>
    <row r="196" spans="3:3">
      <c r="C196" s="9"/>
    </row>
    <row r="197" spans="3:3">
      <c r="C197" s="9"/>
    </row>
    <row r="198" spans="3:3">
      <c r="C198" s="9"/>
    </row>
    <row r="199" spans="3:3">
      <c r="C199" s="9"/>
    </row>
    <row r="200" spans="3:3">
      <c r="C200" s="9"/>
    </row>
    <row r="201" spans="3:3">
      <c r="C201" s="9"/>
    </row>
    <row r="202" spans="3:3">
      <c r="C202" s="9"/>
    </row>
    <row r="203" spans="3:3">
      <c r="C203" s="9"/>
    </row>
    <row r="204" spans="3:3">
      <c r="C204" s="9"/>
    </row>
    <row r="205" spans="3:3">
      <c r="C205" s="9"/>
    </row>
    <row r="206" spans="3:3">
      <c r="C206" s="9"/>
    </row>
    <row r="207" spans="3:3">
      <c r="C207" s="9"/>
    </row>
    <row r="208" spans="3:3">
      <c r="C208" s="9"/>
    </row>
    <row r="209" spans="3:3">
      <c r="C209" s="9"/>
    </row>
    <row r="210" spans="3:3">
      <c r="C210" s="9"/>
    </row>
    <row r="211" spans="3:3">
      <c r="C211" s="9"/>
    </row>
    <row r="212" spans="3:3">
      <c r="C212" s="9"/>
    </row>
    <row r="213" spans="3:3">
      <c r="C213" s="9"/>
    </row>
    <row r="214" spans="3:3">
      <c r="C214" s="9"/>
    </row>
    <row r="215" spans="3:3">
      <c r="C215" s="9"/>
    </row>
    <row r="216" spans="3:3">
      <c r="C216" s="9"/>
    </row>
    <row r="217" spans="3:3">
      <c r="C217" s="9"/>
    </row>
    <row r="218" spans="3:3">
      <c r="C218" s="9"/>
    </row>
    <row r="219" spans="3:3">
      <c r="C219" s="9"/>
    </row>
    <row r="220" spans="3:3">
      <c r="C220" s="9"/>
    </row>
    <row r="221" spans="3:3">
      <c r="C221" s="9"/>
    </row>
    <row r="222" spans="3:3">
      <c r="C222" s="9"/>
    </row>
    <row r="223" spans="3:3">
      <c r="C223" s="9"/>
    </row>
    <row r="224" spans="3:3">
      <c r="C224" s="9"/>
    </row>
    <row r="225" spans="3:3">
      <c r="C225" s="9"/>
    </row>
    <row r="226" spans="3:3">
      <c r="C226" s="9"/>
    </row>
    <row r="227" spans="3:3">
      <c r="C227" s="9"/>
    </row>
    <row r="228" spans="3:3">
      <c r="C228" s="9"/>
    </row>
    <row r="229" spans="3:3">
      <c r="C229" s="9"/>
    </row>
    <row r="230" spans="3:3">
      <c r="C230" s="9"/>
    </row>
    <row r="231" spans="3:3">
      <c r="C231" s="9"/>
    </row>
    <row r="232" spans="3:3">
      <c r="C232" s="9"/>
    </row>
    <row r="233" spans="3:3">
      <c r="C233" s="9"/>
    </row>
    <row r="234" spans="3:3">
      <c r="C234" s="9"/>
    </row>
    <row r="235" spans="3:3">
      <c r="C235" s="9"/>
    </row>
    <row r="236" spans="3:3">
      <c r="C236" s="9"/>
    </row>
    <row r="237" spans="3:3">
      <c r="C237" s="9"/>
    </row>
    <row r="238" spans="3:3">
      <c r="C238" s="9"/>
    </row>
    <row r="239" spans="3:3">
      <c r="C239" s="9"/>
    </row>
    <row r="240" spans="3:3">
      <c r="C240" s="9"/>
    </row>
    <row r="241" spans="3:3">
      <c r="C241" s="9"/>
    </row>
    <row r="242" spans="3:3">
      <c r="C242" s="9"/>
    </row>
    <row r="243" spans="3:3">
      <c r="C243" s="9"/>
    </row>
    <row r="244" spans="3:3">
      <c r="C244" s="9"/>
    </row>
    <row r="245" spans="3:3">
      <c r="C245" s="9"/>
    </row>
    <row r="246" spans="3:3">
      <c r="C246" s="9"/>
    </row>
    <row r="247" spans="3:3">
      <c r="C247" s="9"/>
    </row>
    <row r="248" spans="3:3">
      <c r="C248" s="9"/>
    </row>
    <row r="249" spans="3:3">
      <c r="C249" s="9"/>
    </row>
    <row r="250" spans="3:3">
      <c r="C250" s="9"/>
    </row>
    <row r="251" spans="3:3">
      <c r="C251" s="9"/>
    </row>
    <row r="252" spans="3:3">
      <c r="C252" s="9"/>
    </row>
    <row r="253" spans="3:3">
      <c r="C253" s="9"/>
    </row>
    <row r="254" spans="3:3">
      <c r="C254" s="9"/>
    </row>
    <row r="255" spans="3:3">
      <c r="C255" s="9"/>
    </row>
    <row r="256" spans="3:3">
      <c r="C256" s="9"/>
    </row>
    <row r="257" spans="3:3">
      <c r="C257" s="9"/>
    </row>
    <row r="258" spans="3:3">
      <c r="C258" s="9"/>
    </row>
    <row r="259" spans="3:3">
      <c r="C259" s="9"/>
    </row>
    <row r="260" spans="3:3">
      <c r="C260" s="9"/>
    </row>
    <row r="261" spans="3:3">
      <c r="C261" s="9"/>
    </row>
    <row r="262" spans="3:3">
      <c r="C262" s="9"/>
    </row>
    <row r="263" spans="3:3">
      <c r="C263" s="9"/>
    </row>
    <row r="264" spans="3:3">
      <c r="C264" s="9"/>
    </row>
    <row r="265" spans="3:3">
      <c r="C265" s="9"/>
    </row>
    <row r="266" spans="3:3">
      <c r="C266" s="9"/>
    </row>
    <row r="267" spans="3:3">
      <c r="C267" s="9"/>
    </row>
    <row r="268" spans="3:3">
      <c r="C268" s="9"/>
    </row>
    <row r="269" spans="3:3">
      <c r="C269" s="9"/>
    </row>
    <row r="270" spans="3:3">
      <c r="C270" s="9"/>
    </row>
    <row r="271" spans="3:3">
      <c r="C271" s="9"/>
    </row>
    <row r="272" spans="3:3">
      <c r="C272" s="9"/>
    </row>
    <row r="273" spans="3:3">
      <c r="C273" s="9"/>
    </row>
    <row r="274" spans="3:3">
      <c r="C274" s="9"/>
    </row>
    <row r="275" spans="3:3">
      <c r="C275" s="9"/>
    </row>
    <row r="276" spans="3:3">
      <c r="C276" s="9"/>
    </row>
    <row r="277" spans="3:3">
      <c r="C277" s="9"/>
    </row>
    <row r="278" spans="3:3">
      <c r="C278" s="9"/>
    </row>
    <row r="279" spans="3:3">
      <c r="C279" s="9"/>
    </row>
    <row r="280" spans="3:3">
      <c r="C280" s="9"/>
    </row>
    <row r="281" spans="3:3">
      <c r="C281" s="9"/>
    </row>
    <row r="282" spans="3:3">
      <c r="C282" s="9"/>
    </row>
    <row r="283" spans="3:3">
      <c r="C283" s="9"/>
    </row>
    <row r="284" spans="3:3">
      <c r="C284" s="9"/>
    </row>
    <row r="285" spans="3:3">
      <c r="C285" s="9"/>
    </row>
    <row r="286" spans="3:3">
      <c r="C286" s="9"/>
    </row>
    <row r="287" spans="3:3">
      <c r="C287" s="9"/>
    </row>
    <row r="288" spans="3:3">
      <c r="C288" s="9"/>
    </row>
    <row r="289" spans="3:3">
      <c r="C289" s="9"/>
    </row>
    <row r="290" spans="3:3">
      <c r="C290" s="9"/>
    </row>
    <row r="291" spans="3:3">
      <c r="C291" s="9"/>
    </row>
    <row r="292" spans="3:3">
      <c r="C292" s="9"/>
    </row>
    <row r="293" spans="3:3">
      <c r="C293" s="9"/>
    </row>
    <row r="294" spans="3:3">
      <c r="C294" s="9"/>
    </row>
    <row r="295" spans="3:3">
      <c r="C295" s="9"/>
    </row>
    <row r="296" spans="3:3">
      <c r="C296" s="9"/>
    </row>
    <row r="297" spans="3:3">
      <c r="C297" s="9"/>
    </row>
    <row r="298" spans="3:3">
      <c r="C298" s="9"/>
    </row>
    <row r="299" spans="3:3">
      <c r="C299" s="9"/>
    </row>
    <row r="300" spans="3:3">
      <c r="C300" s="9"/>
    </row>
    <row r="301" spans="3:3">
      <c r="C301" s="9"/>
    </row>
    <row r="302" spans="3:3">
      <c r="C302" s="9"/>
    </row>
    <row r="303" spans="3:3">
      <c r="C303" s="9"/>
    </row>
    <row r="304" spans="3:3">
      <c r="C304" s="9"/>
    </row>
    <row r="305" spans="3:3">
      <c r="C305" s="9"/>
    </row>
    <row r="306" spans="3:3">
      <c r="C306" s="9"/>
    </row>
    <row r="307" spans="3:3">
      <c r="C307" s="9"/>
    </row>
    <row r="308" spans="3:3">
      <c r="C308" s="9"/>
    </row>
    <row r="309" spans="3:3">
      <c r="C309" s="9"/>
    </row>
    <row r="310" spans="3:3">
      <c r="C310" s="9"/>
    </row>
    <row r="311" spans="3:3">
      <c r="C311" s="9"/>
    </row>
    <row r="312" spans="3:3">
      <c r="C312" s="9"/>
    </row>
    <row r="313" spans="3:3">
      <c r="C313" s="9"/>
    </row>
    <row r="314" spans="3:3">
      <c r="C314" s="9"/>
    </row>
    <row r="315" spans="3:3">
      <c r="C315" s="9"/>
    </row>
    <row r="316" spans="3:3">
      <c r="C316" s="9"/>
    </row>
    <row r="317" spans="3:3">
      <c r="C317" s="9"/>
    </row>
    <row r="318" spans="3:3">
      <c r="C318" s="9"/>
    </row>
    <row r="319" spans="3:3">
      <c r="C319" s="9"/>
    </row>
    <row r="320" spans="3:3">
      <c r="C320" s="9"/>
    </row>
    <row r="321" spans="3:3">
      <c r="C321" s="9"/>
    </row>
    <row r="322" spans="3:3">
      <c r="C322" s="9"/>
    </row>
    <row r="323" spans="3:3">
      <c r="C323" s="9"/>
    </row>
    <row r="324" spans="3:3">
      <c r="C324" s="9"/>
    </row>
    <row r="325" spans="3:3">
      <c r="C325" s="9"/>
    </row>
    <row r="326" spans="3:3">
      <c r="C326" s="9"/>
    </row>
    <row r="327" spans="3:3">
      <c r="C327" s="9"/>
    </row>
    <row r="328" spans="3:3">
      <c r="C328" s="9"/>
    </row>
    <row r="329" spans="3:3">
      <c r="C329" s="9"/>
    </row>
    <row r="330" spans="3:3">
      <c r="C330" s="9"/>
    </row>
    <row r="331" spans="3:3">
      <c r="C331" s="9"/>
    </row>
    <row r="332" spans="3:3">
      <c r="C332" s="9"/>
    </row>
    <row r="333" spans="3:3">
      <c r="C333" s="9"/>
    </row>
    <row r="334" spans="3:3">
      <c r="C334" s="9"/>
    </row>
    <row r="335" spans="3:3">
      <c r="C335" s="9"/>
    </row>
    <row r="336" spans="3:3">
      <c r="C336" s="9"/>
    </row>
    <row r="337" spans="3:3">
      <c r="C337" s="9"/>
    </row>
    <row r="338" spans="3:3">
      <c r="C338" s="9"/>
    </row>
    <row r="339" spans="3:3">
      <c r="C339" s="9"/>
    </row>
    <row r="340" spans="3:3">
      <c r="C340" s="9"/>
    </row>
    <row r="341" spans="3:3">
      <c r="C341" s="9"/>
    </row>
    <row r="342" spans="3:3">
      <c r="C342" s="9"/>
    </row>
    <row r="343" spans="3:3">
      <c r="C343" s="9"/>
    </row>
    <row r="344" spans="3:3">
      <c r="C344" s="9"/>
    </row>
    <row r="345" spans="3:3">
      <c r="C345" s="9"/>
    </row>
    <row r="346" spans="3:3">
      <c r="C346" s="9"/>
    </row>
    <row r="347" spans="3:3">
      <c r="C347" s="9"/>
    </row>
    <row r="348" spans="3:3">
      <c r="C348" s="9"/>
    </row>
    <row r="349" spans="3:3">
      <c r="C349" s="9"/>
    </row>
    <row r="350" spans="3:3">
      <c r="C350" s="9"/>
    </row>
    <row r="351" spans="3:3">
      <c r="C351" s="9"/>
    </row>
    <row r="352" spans="3:3">
      <c r="C352" s="9"/>
    </row>
    <row r="353" spans="3:3">
      <c r="C353" s="9"/>
    </row>
    <row r="354" spans="3:3">
      <c r="C354" s="9"/>
    </row>
    <row r="355" spans="3:3">
      <c r="C355" s="9"/>
    </row>
    <row r="356" spans="3:3">
      <c r="C356" s="9"/>
    </row>
    <row r="357" spans="3:3">
      <c r="C357" s="9"/>
    </row>
    <row r="358" spans="3:3">
      <c r="C358" s="9"/>
    </row>
    <row r="359" spans="3:3">
      <c r="C359" s="9"/>
    </row>
    <row r="360" spans="3:3">
      <c r="C360" s="9"/>
    </row>
    <row r="361" spans="3:3">
      <c r="C361" s="9"/>
    </row>
    <row r="362" spans="3:3">
      <c r="C362" s="9"/>
    </row>
    <row r="363" spans="3:3">
      <c r="C363" s="9"/>
    </row>
    <row r="364" spans="3:3">
      <c r="C364" s="9"/>
    </row>
    <row r="365" spans="3:3">
      <c r="C365" s="9"/>
    </row>
    <row r="366" spans="3:3">
      <c r="C366" s="9"/>
    </row>
    <row r="367" spans="3:3">
      <c r="C367" s="9"/>
    </row>
    <row r="368" spans="3:3">
      <c r="C368" s="9"/>
    </row>
    <row r="369" spans="3:3">
      <c r="C369" s="9"/>
    </row>
    <row r="370" spans="3:3">
      <c r="C370" s="9"/>
    </row>
    <row r="371" spans="3:3">
      <c r="C371" s="9"/>
    </row>
    <row r="372" spans="3:3">
      <c r="C372" s="9"/>
    </row>
    <row r="373" spans="3:3">
      <c r="C373" s="9"/>
    </row>
    <row r="374" spans="3:3">
      <c r="C374" s="9"/>
    </row>
    <row r="375" spans="3:3">
      <c r="C375" s="9"/>
    </row>
    <row r="376" spans="3:3">
      <c r="C376" s="9"/>
    </row>
    <row r="377" spans="3:3">
      <c r="C377" s="9"/>
    </row>
    <row r="378" spans="3:3">
      <c r="C378" s="9"/>
    </row>
    <row r="379" spans="3:3">
      <c r="C379" s="9"/>
    </row>
    <row r="380" spans="3:3">
      <c r="C380" s="9"/>
    </row>
    <row r="381" spans="3:3">
      <c r="C381" s="9"/>
    </row>
    <row r="382" spans="3:3">
      <c r="C382" s="9"/>
    </row>
    <row r="383" spans="3:3">
      <c r="C383" s="9"/>
    </row>
    <row r="384" spans="3:3">
      <c r="C384" s="9"/>
    </row>
    <row r="385" spans="3:3">
      <c r="C385" s="9"/>
    </row>
    <row r="386" spans="3:3">
      <c r="C386" s="9"/>
    </row>
    <row r="387" spans="3:3">
      <c r="C387" s="9"/>
    </row>
    <row r="388" spans="3:3">
      <c r="C388" s="9"/>
    </row>
    <row r="389" spans="3:3">
      <c r="C389" s="9"/>
    </row>
    <row r="390" spans="3:3">
      <c r="C390" s="9"/>
    </row>
    <row r="391" spans="3:3">
      <c r="C391" s="9"/>
    </row>
    <row r="392" spans="3:3">
      <c r="C392" s="9"/>
    </row>
    <row r="393" spans="3:3">
      <c r="C393" s="9"/>
    </row>
    <row r="394" spans="3:3">
      <c r="C394" s="9"/>
    </row>
    <row r="395" spans="3:3">
      <c r="C395" s="9"/>
    </row>
    <row r="396" spans="3:3">
      <c r="C396" s="9"/>
    </row>
    <row r="397" spans="3:3">
      <c r="C397" s="9"/>
    </row>
    <row r="398" spans="3:3">
      <c r="C398" s="9"/>
    </row>
    <row r="399" spans="3:3">
      <c r="C399" s="9"/>
    </row>
    <row r="400" spans="3:3">
      <c r="C400" s="9"/>
    </row>
    <row r="401" spans="3:3">
      <c r="C401" s="9"/>
    </row>
    <row r="402" spans="3:3">
      <c r="C402" s="9"/>
    </row>
    <row r="403" spans="3:3">
      <c r="C403" s="9"/>
    </row>
    <row r="404" spans="3:3">
      <c r="C404" s="9"/>
    </row>
    <row r="405" spans="3:3">
      <c r="C405" s="9"/>
    </row>
    <row r="406" spans="3:3">
      <c r="C406" s="9"/>
    </row>
    <row r="407" spans="3:3">
      <c r="C407" s="9"/>
    </row>
    <row r="408" spans="3:3">
      <c r="C408" s="9"/>
    </row>
    <row r="409" spans="3:3">
      <c r="C409" s="9"/>
    </row>
    <row r="410" spans="3:3">
      <c r="C410" s="9"/>
    </row>
    <row r="411" spans="3:3">
      <c r="C411" s="9"/>
    </row>
    <row r="412" spans="3:3">
      <c r="C412" s="9"/>
    </row>
    <row r="413" spans="3:3">
      <c r="C413" s="9"/>
    </row>
    <row r="414" spans="3:3">
      <c r="C414" s="9"/>
    </row>
    <row r="415" spans="3:3">
      <c r="C415" s="9"/>
    </row>
    <row r="416" spans="3:3">
      <c r="C416" s="9"/>
    </row>
    <row r="417" spans="3:3">
      <c r="C417" s="9"/>
    </row>
    <row r="418" spans="3:3">
      <c r="C418" s="9"/>
    </row>
    <row r="419" spans="3:3">
      <c r="C419" s="9"/>
    </row>
    <row r="420" spans="3:3">
      <c r="C420" s="9"/>
    </row>
    <row r="421" spans="3:3">
      <c r="C421" s="9"/>
    </row>
    <row r="422" spans="3:3">
      <c r="C422" s="9"/>
    </row>
    <row r="423" spans="3:3">
      <c r="C423" s="9"/>
    </row>
    <row r="424" spans="3:3">
      <c r="C424" s="9"/>
    </row>
    <row r="425" spans="3:3">
      <c r="C425" s="9"/>
    </row>
    <row r="426" spans="3:3">
      <c r="C426" s="9"/>
    </row>
    <row r="427" spans="3:3">
      <c r="C427" s="9"/>
    </row>
    <row r="428" spans="3:3">
      <c r="C428" s="9"/>
    </row>
    <row r="429" spans="3:3">
      <c r="C429" s="9"/>
    </row>
    <row r="430" spans="3:3">
      <c r="C430" s="9"/>
    </row>
    <row r="431" spans="3:3">
      <c r="C431" s="9"/>
    </row>
    <row r="432" spans="3:3">
      <c r="C432" s="9"/>
    </row>
    <row r="433" spans="3:3">
      <c r="C433" s="9"/>
    </row>
    <row r="434" spans="3:3">
      <c r="C434" s="9"/>
    </row>
    <row r="435" spans="3:3">
      <c r="C435" s="9"/>
    </row>
    <row r="436" spans="3:3">
      <c r="C436" s="9"/>
    </row>
    <row r="437" spans="3:3">
      <c r="C437" s="9"/>
    </row>
    <row r="438" spans="3:3">
      <c r="C438" s="9"/>
    </row>
    <row r="439" spans="3:3">
      <c r="C439" s="9"/>
    </row>
    <row r="440" spans="3:3">
      <c r="C440" s="9"/>
    </row>
    <row r="441" spans="3:3">
      <c r="C441" s="9"/>
    </row>
    <row r="442" spans="3:3">
      <c r="C442" s="9"/>
    </row>
    <row r="443" spans="3:3">
      <c r="C443" s="9"/>
    </row>
    <row r="444" spans="3:3">
      <c r="C444" s="9"/>
    </row>
    <row r="445" spans="3:3">
      <c r="C445" s="9"/>
    </row>
    <row r="446" spans="3:3">
      <c r="C446" s="9"/>
    </row>
    <row r="447" spans="3:3">
      <c r="C447" s="9"/>
    </row>
    <row r="448" spans="3:3">
      <c r="C448" s="9"/>
    </row>
    <row r="449" spans="3:3">
      <c r="C449" s="9"/>
    </row>
    <row r="450" spans="3:3">
      <c r="C450" s="9"/>
    </row>
    <row r="451" spans="3:3">
      <c r="C451" s="9"/>
    </row>
    <row r="452" spans="3:3">
      <c r="C452" s="9"/>
    </row>
    <row r="453" spans="3:3">
      <c r="C453" s="9"/>
    </row>
    <row r="454" spans="3:3">
      <c r="C454" s="9"/>
    </row>
    <row r="455" spans="3:3">
      <c r="C455" s="9"/>
    </row>
    <row r="456" spans="3:3">
      <c r="C456" s="9"/>
    </row>
    <row r="457" spans="3:3">
      <c r="C457" s="9"/>
    </row>
    <row r="458" spans="3:3">
      <c r="C458" s="9"/>
    </row>
    <row r="459" spans="3:3">
      <c r="C459" s="9"/>
    </row>
    <row r="460" spans="3:3">
      <c r="C460" s="9"/>
    </row>
    <row r="461" spans="3:3">
      <c r="C461" s="9"/>
    </row>
    <row r="462" spans="3:3">
      <c r="C462" s="9"/>
    </row>
    <row r="463" spans="3:3">
      <c r="C463" s="9"/>
    </row>
    <row r="464" spans="3:3">
      <c r="C464" s="9"/>
    </row>
    <row r="465" spans="3:3">
      <c r="C465" s="9"/>
    </row>
    <row r="466" spans="3:3">
      <c r="C466" s="9"/>
    </row>
    <row r="467" spans="3:3">
      <c r="C467" s="9"/>
    </row>
    <row r="468" spans="3:3">
      <c r="C468" s="9"/>
    </row>
    <row r="469" spans="3:3">
      <c r="C469" s="9"/>
    </row>
    <row r="470" spans="3:3">
      <c r="C470" s="9"/>
    </row>
    <row r="471" spans="3:3">
      <c r="C471" s="9"/>
    </row>
    <row r="472" spans="3:3">
      <c r="C472" s="9"/>
    </row>
    <row r="473" spans="3:3">
      <c r="C473" s="9"/>
    </row>
    <row r="474" spans="3:3">
      <c r="C474" s="9"/>
    </row>
    <row r="475" spans="3:3">
      <c r="C475" s="9"/>
    </row>
    <row r="476" spans="3:3">
      <c r="C476" s="9"/>
    </row>
    <row r="477" spans="3:3">
      <c r="C477" s="9"/>
    </row>
    <row r="478" spans="3:3">
      <c r="C478" s="9"/>
    </row>
    <row r="479" spans="3:3">
      <c r="C479" s="9"/>
    </row>
    <row r="480" spans="3:3">
      <c r="C480" s="9"/>
    </row>
    <row r="481" spans="3:3">
      <c r="C481" s="9"/>
    </row>
    <row r="482" spans="3:3">
      <c r="C482" s="9"/>
    </row>
    <row r="483" spans="3:3">
      <c r="C483" s="9"/>
    </row>
    <row r="484" spans="3:3">
      <c r="C484" s="9"/>
    </row>
    <row r="485" spans="3:3">
      <c r="C485" s="9"/>
    </row>
    <row r="486" spans="3:3">
      <c r="C486" s="9"/>
    </row>
    <row r="487" spans="3:3">
      <c r="C487" s="9"/>
    </row>
    <row r="488" spans="3:3">
      <c r="C488" s="9"/>
    </row>
    <row r="489" spans="3:3">
      <c r="C489" s="9"/>
    </row>
    <row r="490" spans="3:3">
      <c r="C490" s="9"/>
    </row>
    <row r="491" spans="3:3">
      <c r="C491" s="9"/>
    </row>
    <row r="492" spans="3:3">
      <c r="C492" s="9"/>
    </row>
    <row r="493" spans="3:3">
      <c r="C493" s="9"/>
    </row>
    <row r="494" spans="3:3">
      <c r="C494" s="9"/>
    </row>
    <row r="495" spans="3:3">
      <c r="C495" s="9"/>
    </row>
    <row r="496" spans="3:3">
      <c r="C496" s="9"/>
    </row>
    <row r="497" spans="3:3">
      <c r="C497" s="9"/>
    </row>
    <row r="498" spans="3:3">
      <c r="C498" s="9"/>
    </row>
    <row r="499" spans="3:3">
      <c r="C499" s="9"/>
    </row>
    <row r="500" spans="3:3">
      <c r="C500" s="9"/>
    </row>
    <row r="501" spans="3:3">
      <c r="C501" s="9"/>
    </row>
    <row r="502" spans="3:3">
      <c r="C502" s="9"/>
    </row>
    <row r="503" spans="3:3">
      <c r="C503" s="9"/>
    </row>
    <row r="504" spans="3:3">
      <c r="C504" s="9"/>
    </row>
    <row r="505" spans="3:3">
      <c r="C505" s="9"/>
    </row>
    <row r="506" spans="3:3">
      <c r="C506" s="9"/>
    </row>
    <row r="507" spans="3:3">
      <c r="C507" s="9"/>
    </row>
    <row r="508" spans="3:3">
      <c r="C508" s="9"/>
    </row>
    <row r="509" spans="3:3">
      <c r="C509" s="9"/>
    </row>
    <row r="510" spans="3:3">
      <c r="C510" s="9"/>
    </row>
    <row r="511" spans="3:3">
      <c r="C511" s="9"/>
    </row>
    <row r="512" spans="3:3">
      <c r="C512" s="9"/>
    </row>
    <row r="513" spans="3:3">
      <c r="C513" s="9"/>
    </row>
    <row r="514" spans="3:3">
      <c r="C514" s="9"/>
    </row>
    <row r="515" spans="3:3">
      <c r="C515" s="9"/>
    </row>
    <row r="516" spans="3:3">
      <c r="C516" s="9"/>
    </row>
    <row r="517" spans="3:3">
      <c r="C517" s="9"/>
    </row>
    <row r="518" spans="3:3">
      <c r="C518" s="9"/>
    </row>
    <row r="519" spans="3:3">
      <c r="C519" s="9"/>
    </row>
    <row r="520" spans="3:3">
      <c r="C520" s="9"/>
    </row>
    <row r="521" spans="3:3">
      <c r="C521" s="9"/>
    </row>
    <row r="522" spans="3:3">
      <c r="C522" s="9"/>
    </row>
    <row r="523" spans="3:3">
      <c r="C523" s="9"/>
    </row>
    <row r="524" spans="3:3">
      <c r="C524" s="9"/>
    </row>
    <row r="525" spans="3:3">
      <c r="C525" s="9"/>
    </row>
    <row r="526" spans="3:3">
      <c r="C526" s="9"/>
    </row>
    <row r="527" spans="3:3">
      <c r="C527" s="9"/>
    </row>
    <row r="528" spans="3:3">
      <c r="C528" s="9"/>
    </row>
    <row r="529" spans="3:3">
      <c r="C529" s="9"/>
    </row>
    <row r="530" spans="3:3">
      <c r="C530" s="9"/>
    </row>
    <row r="531" spans="3:3">
      <c r="C531" s="9"/>
    </row>
    <row r="532" spans="3:3">
      <c r="C532" s="9"/>
    </row>
    <row r="533" spans="3:3">
      <c r="C533" s="9"/>
    </row>
    <row r="534" spans="3:3">
      <c r="C534" s="9"/>
    </row>
    <row r="535" spans="3:3">
      <c r="C535" s="9"/>
    </row>
    <row r="536" spans="3:3">
      <c r="C536" s="9"/>
    </row>
    <row r="537" spans="3:3">
      <c r="C537" s="9"/>
    </row>
    <row r="538" spans="3:3">
      <c r="C538" s="9"/>
    </row>
    <row r="539" spans="3:3">
      <c r="C539" s="9"/>
    </row>
    <row r="540" spans="3:3">
      <c r="C540" s="9"/>
    </row>
    <row r="541" spans="3:3">
      <c r="C541" s="9"/>
    </row>
    <row r="542" spans="3:3">
      <c r="C542" s="9"/>
    </row>
    <row r="543" spans="3:3">
      <c r="C543" s="9"/>
    </row>
    <row r="544" spans="3:3">
      <c r="C544" s="9"/>
    </row>
    <row r="545" spans="3:3">
      <c r="C545" s="9"/>
    </row>
    <row r="546" spans="3:3">
      <c r="C546" s="9"/>
    </row>
    <row r="547" spans="3:3">
      <c r="C547" s="9"/>
    </row>
    <row r="548" spans="3:3">
      <c r="C548" s="9"/>
    </row>
    <row r="549" spans="3:3">
      <c r="C549" s="9"/>
    </row>
    <row r="550" spans="3:3">
      <c r="C550" s="9"/>
    </row>
    <row r="551" spans="3:3">
      <c r="C551" s="9"/>
    </row>
    <row r="552" spans="3:3">
      <c r="C552" s="9"/>
    </row>
    <row r="553" spans="3:3">
      <c r="C553" s="9"/>
    </row>
    <row r="554" spans="3:3">
      <c r="C554" s="9"/>
    </row>
    <row r="555" spans="3:3">
      <c r="C555" s="9"/>
    </row>
    <row r="556" spans="3:3">
      <c r="C556" s="9"/>
    </row>
    <row r="557" spans="3:3">
      <c r="C557" s="9"/>
    </row>
    <row r="558" spans="3:3">
      <c r="C558" s="9"/>
    </row>
    <row r="559" spans="3:3">
      <c r="C559" s="9"/>
    </row>
    <row r="560" spans="3:3">
      <c r="C560" s="9"/>
    </row>
    <row r="561" spans="3:3">
      <c r="C561" s="9"/>
    </row>
    <row r="562" spans="3:3">
      <c r="C562" s="9"/>
    </row>
    <row r="563" spans="3:3">
      <c r="C563" s="9"/>
    </row>
    <row r="564" spans="3:3">
      <c r="C564" s="9"/>
    </row>
    <row r="565" spans="3:3">
      <c r="C565" s="9"/>
    </row>
    <row r="566" spans="3:3">
      <c r="C566" s="9"/>
    </row>
    <row r="567" spans="3:3">
      <c r="C567" s="9"/>
    </row>
    <row r="568" spans="3:3">
      <c r="C568" s="9"/>
    </row>
    <row r="569" spans="3:3">
      <c r="C569" s="9"/>
    </row>
    <row r="570" spans="3:3">
      <c r="C570" s="9"/>
    </row>
    <row r="571" spans="3:3">
      <c r="C571" s="9"/>
    </row>
    <row r="572" spans="3:3">
      <c r="C572" s="9"/>
    </row>
    <row r="573" spans="3:3">
      <c r="C573" s="9"/>
    </row>
    <row r="574" spans="3:3">
      <c r="C574" s="9"/>
    </row>
    <row r="575" spans="3:3">
      <c r="C575" s="9"/>
    </row>
    <row r="576" spans="3:3">
      <c r="C576" s="9"/>
    </row>
    <row r="577" spans="3:3">
      <c r="C577" s="9"/>
    </row>
    <row r="578" spans="3:3">
      <c r="C578" s="9"/>
    </row>
    <row r="579" spans="3:3">
      <c r="C579" s="9"/>
    </row>
    <row r="580" spans="3:3">
      <c r="C580" s="9"/>
    </row>
    <row r="581" spans="3:3">
      <c r="C581" s="9"/>
    </row>
    <row r="582" spans="3:3">
      <c r="C582" s="9"/>
    </row>
    <row r="583" spans="3:3">
      <c r="C583" s="9"/>
    </row>
    <row r="584" spans="3:3">
      <c r="C584" s="9"/>
    </row>
    <row r="585" spans="3:3">
      <c r="C585" s="9"/>
    </row>
    <row r="586" spans="3:3">
      <c r="C586" s="9"/>
    </row>
    <row r="587" spans="3:3">
      <c r="C587" s="9"/>
    </row>
    <row r="588" spans="3:3">
      <c r="C588" s="9"/>
    </row>
    <row r="589" spans="3:3">
      <c r="C589" s="9"/>
    </row>
    <row r="590" spans="3:3">
      <c r="C590" s="9"/>
    </row>
    <row r="591" spans="3:3">
      <c r="C591" s="9"/>
    </row>
    <row r="592" spans="3:3">
      <c r="C592" s="9"/>
    </row>
    <row r="593" spans="3:3">
      <c r="C593" s="9"/>
    </row>
    <row r="594" spans="3:3">
      <c r="C594" s="9"/>
    </row>
    <row r="595" spans="3:3">
      <c r="C595" s="9"/>
    </row>
    <row r="596" spans="3:3">
      <c r="C596" s="9"/>
    </row>
    <row r="597" spans="3:3">
      <c r="C597" s="9"/>
    </row>
    <row r="598" spans="3:3">
      <c r="C598" s="9"/>
    </row>
    <row r="599" spans="3:3">
      <c r="C599" s="9"/>
    </row>
    <row r="600" spans="3:3">
      <c r="C600" s="9"/>
    </row>
    <row r="601" spans="3:3">
      <c r="C601" s="9"/>
    </row>
    <row r="602" spans="3:3">
      <c r="C602" s="9"/>
    </row>
    <row r="603" spans="3:3">
      <c r="C603" s="9"/>
    </row>
  </sheetData>
  <sortState columnSort="1" ref="B1:CY93">
    <sortCondition ref="B2:CY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 Data</vt:lpstr>
      <vt:lpstr>sorted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Tennessen</dc:creator>
  <cp:lastModifiedBy>Jason Tennessen</cp:lastModifiedBy>
  <dcterms:created xsi:type="dcterms:W3CDTF">2012-08-13T22:38:17Z</dcterms:created>
  <dcterms:modified xsi:type="dcterms:W3CDTF">2014-02-02T19:25:30Z</dcterms:modified>
</cp:coreProperties>
</file>