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700" documentId="8_{8233B9E9-5E46-417E-8631-6A32EFB57DCE}" xr6:coauthVersionLast="46" xr6:coauthVersionMax="46" xr10:uidLastSave="{8AE206CC-1188-4ABF-9D5B-0595BB6A1A0D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1" i="2" l="1" a="1"/>
  <c r="Q61" i="2" s="1"/>
  <c r="P61" i="2"/>
  <c r="Q60" i="2" a="1"/>
  <c r="Q60" i="2" s="1"/>
  <c r="P60" i="2"/>
  <c r="Q59" i="2" a="1"/>
  <c r="Q59" i="2" s="1"/>
  <c r="P59" i="2"/>
  <c r="Q58" i="2" a="1"/>
  <c r="Q58" i="2" s="1"/>
  <c r="P58" i="2"/>
  <c r="Q55" i="2" a="1"/>
  <c r="Q55" i="2" s="1"/>
  <c r="Q56" i="2" a="1"/>
  <c r="Q56" i="2" s="1"/>
  <c r="Q57" i="2" a="1"/>
  <c r="Q57" i="2" s="1"/>
  <c r="P57" i="2"/>
  <c r="P56" i="2"/>
  <c r="P55" i="2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<sst xmlns="http://schemas.openxmlformats.org/spreadsheetml/2006/main" count="17" uniqueCount="17">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</sst>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writing!$A$2:$A$61</c:f>
              <c:numCache>
                <c:formatCode>m/d/yyyy</c:formatCode>
                <c:ptCount val="6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  <c:pt idx="58">
                  <c:v>44226</c:v>
                </c:pt>
                <c:pt idx="59">
                  <c:v>44227</c:v>
                </c:pt>
              </c:numCache>
            </c:numRef>
          </c:cat>
          <c:val>
            <c:numRef>
              <c:f>writing!$Q$2:$Q$61</c:f>
              <c:numCache>
                <c:formatCode>General</c:formatCode>
                <c:ptCount val="6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  <c:pt idx="55">
                  <c:v>1654</c:v>
                </c:pt>
                <c:pt idx="56">
                  <c:v>71</c:v>
                </c:pt>
                <c:pt idx="57">
                  <c:v>134</c:v>
                </c:pt>
                <c:pt idx="58">
                  <c:v>2603</c:v>
                </c:pt>
                <c:pt idx="59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writing!$A$2:$A$61</c:f>
              <c:numCache>
                <c:formatCode>m/d/yyyy</c:formatCode>
                <c:ptCount val="6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  <c:pt idx="58">
                  <c:v>44226</c:v>
                </c:pt>
                <c:pt idx="59">
                  <c:v>44227</c:v>
                </c:pt>
              </c:numCache>
            </c:numRef>
          </c:cat>
          <c:val>
            <c:numRef>
              <c:f>writing!$P$2:$P$61</c:f>
              <c:numCache>
                <c:formatCode>General</c:formatCode>
                <c:ptCount val="60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  <c:pt idx="55">
                  <c:v>50587</c:v>
                </c:pt>
                <c:pt idx="56">
                  <c:v>50658</c:v>
                </c:pt>
                <c:pt idx="57">
                  <c:v>50588</c:v>
                </c:pt>
                <c:pt idx="58">
                  <c:v>53191</c:v>
                </c:pt>
                <c:pt idx="59">
                  <c:v>55381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61" totalsRowShown="0" headerRowDxfId="2">
  <autoFilter ref="A1:Q61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Normal="10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61"/>
  <sheetViews>
    <sheetView topLeftCell="A35" workbookViewId="0">
      <selection activeCell="A61" sqref="A61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 t="shared" ref="P52:P57" si="2"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 t="shared" si="2"/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 t="shared" si="2"/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 t="shared" si="2"/>
        <v>47653</v>
      </c>
      <c r="Q55" cm="1">
        <f t="array" ref="Q55">SUM(ABS(C55:O55-C54:O54))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 t="shared" si="2"/>
        <v>49165</v>
      </c>
      <c r="Q56" cm="1">
        <f t="array" ref="Q56">SUM(ABS(C56:O56-C55:O55))</f>
        <v>1512</v>
      </c>
    </row>
    <row r="57" spans="1:17" x14ac:dyDescent="0.45">
      <c r="A57" s="1">
        <v>44223</v>
      </c>
      <c r="B57">
        <v>631</v>
      </c>
      <c r="C57">
        <v>260</v>
      </c>
      <c r="D57">
        <v>87</v>
      </c>
      <c r="E57">
        <v>229</v>
      </c>
      <c r="F57">
        <v>492</v>
      </c>
      <c r="G57">
        <v>416</v>
      </c>
      <c r="H57">
        <v>8758</v>
      </c>
      <c r="I57">
        <v>19876</v>
      </c>
      <c r="J57">
        <v>6446</v>
      </c>
      <c r="K57">
        <v>8437</v>
      </c>
      <c r="L57">
        <v>186</v>
      </c>
      <c r="M57">
        <v>496</v>
      </c>
      <c r="N57">
        <v>3575</v>
      </c>
      <c r="O57">
        <v>1329</v>
      </c>
      <c r="P57">
        <f t="shared" si="2"/>
        <v>50587</v>
      </c>
      <c r="Q57" cm="1">
        <f t="array" ref="Q57">SUM(ABS(C57:O57-C56:O56))</f>
        <v>1654</v>
      </c>
    </row>
    <row r="58" spans="1:17" x14ac:dyDescent="0.45">
      <c r="A58" s="1">
        <v>44224</v>
      </c>
      <c r="B58">
        <v>631</v>
      </c>
      <c r="C58">
        <v>260</v>
      </c>
      <c r="D58">
        <v>87</v>
      </c>
      <c r="E58">
        <v>229</v>
      </c>
      <c r="F58">
        <v>492</v>
      </c>
      <c r="G58">
        <v>416</v>
      </c>
      <c r="H58">
        <v>8758</v>
      </c>
      <c r="I58">
        <v>19876</v>
      </c>
      <c r="J58">
        <v>6457</v>
      </c>
      <c r="K58">
        <v>8497</v>
      </c>
      <c r="L58">
        <v>186</v>
      </c>
      <c r="M58">
        <v>496</v>
      </c>
      <c r="N58">
        <v>3575</v>
      </c>
      <c r="O58">
        <v>1329</v>
      </c>
      <c r="P58">
        <f>SUM(C58:O58)</f>
        <v>50658</v>
      </c>
      <c r="Q58" cm="1">
        <f t="array" ref="Q58">SUM(ABS(C58:O58-C57:O57))</f>
        <v>71</v>
      </c>
    </row>
    <row r="59" spans="1:17" x14ac:dyDescent="0.45">
      <c r="A59" s="1">
        <v>44225</v>
      </c>
      <c r="B59">
        <v>631</v>
      </c>
      <c r="C59">
        <v>260</v>
      </c>
      <c r="D59">
        <v>87</v>
      </c>
      <c r="E59">
        <v>229</v>
      </c>
      <c r="F59">
        <v>492</v>
      </c>
      <c r="G59">
        <v>416</v>
      </c>
      <c r="H59">
        <v>8656</v>
      </c>
      <c r="I59">
        <v>19908</v>
      </c>
      <c r="J59">
        <v>6457</v>
      </c>
      <c r="K59">
        <v>8497</v>
      </c>
      <c r="L59">
        <v>186</v>
      </c>
      <c r="M59">
        <v>496</v>
      </c>
      <c r="N59">
        <v>3575</v>
      </c>
      <c r="O59">
        <v>1329</v>
      </c>
      <c r="P59">
        <f>SUM(C59:O59)</f>
        <v>50588</v>
      </c>
      <c r="Q59" cm="1">
        <f t="array" ref="Q59">SUM(ABS(C59:O59-C58:O58))</f>
        <v>134</v>
      </c>
    </row>
    <row r="60" spans="1:17" x14ac:dyDescent="0.45">
      <c r="A60" s="1">
        <v>44226</v>
      </c>
      <c r="B60">
        <v>631</v>
      </c>
      <c r="C60">
        <v>260</v>
      </c>
      <c r="D60">
        <v>87</v>
      </c>
      <c r="E60">
        <v>229</v>
      </c>
      <c r="F60">
        <v>492</v>
      </c>
      <c r="G60">
        <v>416</v>
      </c>
      <c r="H60">
        <v>8656</v>
      </c>
      <c r="I60">
        <v>19909</v>
      </c>
      <c r="J60">
        <v>6457</v>
      </c>
      <c r="K60">
        <v>8498</v>
      </c>
      <c r="L60">
        <v>2787</v>
      </c>
      <c r="M60">
        <v>496</v>
      </c>
      <c r="N60">
        <v>3575</v>
      </c>
      <c r="O60">
        <v>1329</v>
      </c>
      <c r="P60">
        <f>SUM(C60:O60)</f>
        <v>53191</v>
      </c>
      <c r="Q60" cm="1">
        <f t="array" ref="Q60">SUM(ABS(C60:O60-C59:O59))</f>
        <v>2603</v>
      </c>
    </row>
    <row r="61" spans="1:17" x14ac:dyDescent="0.45">
      <c r="A61" s="1">
        <v>44227</v>
      </c>
      <c r="B61">
        <v>631</v>
      </c>
      <c r="C61">
        <v>260</v>
      </c>
      <c r="D61">
        <v>87</v>
      </c>
      <c r="E61">
        <v>229</v>
      </c>
      <c r="F61">
        <v>492</v>
      </c>
      <c r="G61">
        <v>416</v>
      </c>
      <c r="H61">
        <v>8656</v>
      </c>
      <c r="I61">
        <v>19909</v>
      </c>
      <c r="J61">
        <v>6457</v>
      </c>
      <c r="K61">
        <v>8522</v>
      </c>
      <c r="L61">
        <v>4953</v>
      </c>
      <c r="M61">
        <v>496</v>
      </c>
      <c r="N61">
        <v>3575</v>
      </c>
      <c r="O61">
        <v>1329</v>
      </c>
      <c r="P61">
        <f>SUM(C61:O61)</f>
        <v>55381</v>
      </c>
      <c r="Q61" cm="1">
        <f t="array" ref="Q61">SUM(ABS(C61:O61-C60:O60))</f>
        <v>2190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2021-02-01T20:01:06Z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