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173" documentId="8_{8233B9E9-5E46-417E-8631-6A32EFB57DCE}" xr6:coauthVersionLast="45" xr6:coauthVersionMax="45" xr10:uidLastSave="{B056D31E-F26A-41BA-BBE1-53CC5FCD5CAA}"/>
  <bookViews>
    <workbookView xWindow="-28920" yWindow="-120" windowWidth="29040" windowHeight="15840" xr2:uid="{90EBE93A-7825-427E-BCBE-4711C8076B47}"/>
  </bookViews>
  <sheets>
    <sheet name="dashboard" sheetId="3" r:id="rId1"/>
    <sheet name="wri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2" l="1"/>
  <c r="J7" i="2" l="1"/>
  <c r="J6" i="2" l="1"/>
  <c r="K7" i="2" l="1"/>
  <c r="J5" i="2"/>
  <c r="K6" i="2" l="1"/>
  <c r="J4" i="2"/>
  <c r="K5" i="2" l="1"/>
  <c r="J3" i="2"/>
  <c r="K4" i="2" s="1"/>
  <c r="J2" i="2" l="1"/>
  <c r="K3" i="2" s="1"/>
</calcChain>
</file>

<file path=xl/sharedStrings.xml><?xml version="1.0" encoding="utf-8"?>
<sst xmlns="http://schemas.openxmlformats.org/spreadsheetml/2006/main" count="11" uniqueCount="11">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</sst>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writing!$K$1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writing!$A$2:$A$8</c:f>
              <c:numCache>
                <c:formatCode>m/d/yyyy</c:formatCode>
                <c:ptCount val="7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</c:numCache>
            </c:numRef>
          </c:cat>
          <c:val>
            <c:numRef>
              <c:f>writing!$K$2:$K$8</c:f>
              <c:numCache>
                <c:formatCode>General</c:formatCode>
                <c:ptCount val="7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1489</c:v>
                </c:pt>
                <c:pt idx="6">
                  <c:v>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CA-48CC-BAB2-BC0740F4C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writing!$J$1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writing!$A$2:$A$8</c:f>
              <c:numCache>
                <c:formatCode>m/d/yyyy</c:formatCode>
                <c:ptCount val="7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</c:numCache>
            </c:numRef>
          </c:cat>
          <c:val>
            <c:numRef>
              <c:f>writing!$J$2:$J$8</c:f>
              <c:numCache>
                <c:formatCode>General</c:formatCode>
                <c:ptCount val="7"/>
                <c:pt idx="0">
                  <c:v>2225</c:v>
                </c:pt>
                <c:pt idx="1">
                  <c:v>3239</c:v>
                </c:pt>
                <c:pt idx="2">
                  <c:v>4040</c:v>
                </c:pt>
                <c:pt idx="3">
                  <c:v>5281</c:v>
                </c:pt>
                <c:pt idx="4">
                  <c:v>6044</c:v>
                </c:pt>
                <c:pt idx="5">
                  <c:v>7533</c:v>
                </c:pt>
                <c:pt idx="6">
                  <c:v>7533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CA-48CC-BAB2-BC0740F4C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195262</xdr:colOff>
      <xdr:row>27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058E7F-7E39-412B-87BB-BD9ABB4BB5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K8" totalsRowShown="0" headerRowDxfId="1">
  <autoFilter ref="A1:K8" xr:uid="{5C2EF26B-8F7C-40DC-90B6-805AC60B672A}"/>
  <tableColumns count="11">
    <tableColumn id="1" xr3:uid="{BEA871B4-EEE2-4F93-9DBC-4AFC40E06E5F}" name="Date" dataDxfId="0"/>
    <tableColumn id="2" xr3:uid="{3081B1F4-64BE-4187-A6E1-DC702177CD85}" name="Abstract"/>
    <tableColumn id="3" xr3:uid="{DA2DA13C-A841-40A2-B853-0B35F6A9B823}" name="Acknowledgment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0" xr3:uid="{457CFC5C-BE64-406D-A9FB-BB2DBEA65B42}" name="Total">
      <calculatedColumnFormula>SUM(B2:I2)</calculatedColumnFormula>
    </tableColumn>
    <tableColumn id="11" xr3:uid="{778E3DE4-F274-4416-84BC-FF498402E770}" name="Daily">
      <calculatedColumnFormula>J2-J1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tabSelected="1" workbookViewId="0">
      <selection activeCell="T13" sqref="T1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K8"/>
  <sheetViews>
    <sheetView workbookViewId="0">
      <selection activeCell="B9" sqref="B9"/>
    </sheetView>
  </sheetViews>
  <sheetFormatPr defaultRowHeight="14.25" x14ac:dyDescent="0.45"/>
  <cols>
    <col min="1" max="1" width="10.19921875" bestFit="1" customWidth="1"/>
    <col min="2" max="2" width="9.73046875" bestFit="1" customWidth="1"/>
    <col min="3" max="3" width="18.1328125" bestFit="1" customWidth="1"/>
    <col min="4" max="4" width="13.1328125" bestFit="1" customWidth="1"/>
    <col min="5" max="5" width="15.19921875" bestFit="1" customWidth="1"/>
    <col min="6" max="6" width="14.53125" bestFit="1" customWidth="1"/>
    <col min="7" max="7" width="18.33203125" bestFit="1" customWidth="1"/>
    <col min="8" max="8" width="10.796875" bestFit="1" customWidth="1"/>
    <col min="9" max="9" width="13.796875" bestFit="1" customWidth="1"/>
    <col min="10" max="10" width="7" bestFit="1" customWidth="1"/>
    <col min="11" max="11" width="6.9296875" bestFit="1" customWidth="1"/>
  </cols>
  <sheetData>
    <row r="1" spans="1:11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5">
      <c r="A2" s="1">
        <v>44130</v>
      </c>
      <c r="B2">
        <v>243</v>
      </c>
      <c r="C2">
        <v>87</v>
      </c>
      <c r="D2">
        <v>535</v>
      </c>
      <c r="E2">
        <v>1360</v>
      </c>
      <c r="F2">
        <v>0</v>
      </c>
      <c r="G2">
        <v>0</v>
      </c>
      <c r="H2">
        <v>0</v>
      </c>
      <c r="I2">
        <v>0</v>
      </c>
      <c r="J2">
        <f t="shared" ref="J2:J7" si="0">SUM(B2:I2)</f>
        <v>2225</v>
      </c>
      <c r="K2">
        <v>1360</v>
      </c>
    </row>
    <row r="3" spans="1:11" x14ac:dyDescent="0.45">
      <c r="A3" s="1">
        <v>44131</v>
      </c>
      <c r="B3">
        <v>243</v>
      </c>
      <c r="C3">
        <v>87</v>
      </c>
      <c r="D3">
        <v>535</v>
      </c>
      <c r="E3">
        <v>2374</v>
      </c>
      <c r="F3">
        <v>0</v>
      </c>
      <c r="G3">
        <v>0</v>
      </c>
      <c r="H3">
        <v>0</v>
      </c>
      <c r="I3">
        <v>0</v>
      </c>
      <c r="J3">
        <f t="shared" si="0"/>
        <v>3239</v>
      </c>
      <c r="K3">
        <f>J3-J2</f>
        <v>1014</v>
      </c>
    </row>
    <row r="4" spans="1:11" x14ac:dyDescent="0.45">
      <c r="A4" s="1">
        <v>44132</v>
      </c>
      <c r="B4">
        <v>243</v>
      </c>
      <c r="C4">
        <v>87</v>
      </c>
      <c r="D4">
        <v>535</v>
      </c>
      <c r="E4">
        <v>3175</v>
      </c>
      <c r="F4">
        <v>0</v>
      </c>
      <c r="G4">
        <v>0</v>
      </c>
      <c r="H4">
        <v>0</v>
      </c>
      <c r="I4">
        <v>0</v>
      </c>
      <c r="J4">
        <f t="shared" si="0"/>
        <v>4040</v>
      </c>
      <c r="K4">
        <f>J4-J3</f>
        <v>801</v>
      </c>
    </row>
    <row r="5" spans="1:11" x14ac:dyDescent="0.45">
      <c r="A5" s="1">
        <v>44133</v>
      </c>
      <c r="B5">
        <v>243</v>
      </c>
      <c r="C5">
        <v>87</v>
      </c>
      <c r="D5">
        <v>535</v>
      </c>
      <c r="E5">
        <v>4416</v>
      </c>
      <c r="F5">
        <v>0</v>
      </c>
      <c r="G5">
        <v>0</v>
      </c>
      <c r="H5">
        <v>0</v>
      </c>
      <c r="I5">
        <v>0</v>
      </c>
      <c r="J5">
        <f t="shared" si="0"/>
        <v>5281</v>
      </c>
      <c r="K5">
        <f>J5-J4</f>
        <v>1241</v>
      </c>
    </row>
    <row r="6" spans="1:11" x14ac:dyDescent="0.45">
      <c r="A6" s="1">
        <v>44134</v>
      </c>
      <c r="B6">
        <v>243</v>
      </c>
      <c r="C6">
        <v>87</v>
      </c>
      <c r="D6">
        <v>535</v>
      </c>
      <c r="E6">
        <v>5179</v>
      </c>
      <c r="F6">
        <v>0</v>
      </c>
      <c r="G6">
        <v>0</v>
      </c>
      <c r="H6">
        <v>0</v>
      </c>
      <c r="I6">
        <v>0</v>
      </c>
      <c r="J6">
        <f t="shared" si="0"/>
        <v>6044</v>
      </c>
      <c r="K6">
        <f>J6-J5</f>
        <v>763</v>
      </c>
    </row>
    <row r="7" spans="1:11" x14ac:dyDescent="0.45">
      <c r="A7" s="1">
        <v>44135</v>
      </c>
      <c r="B7">
        <v>239</v>
      </c>
      <c r="C7">
        <v>87</v>
      </c>
      <c r="D7">
        <v>528</v>
      </c>
      <c r="E7">
        <v>6658</v>
      </c>
      <c r="F7">
        <v>5</v>
      </c>
      <c r="G7">
        <v>6</v>
      </c>
      <c r="H7">
        <v>5</v>
      </c>
      <c r="I7">
        <v>5</v>
      </c>
      <c r="J7">
        <f t="shared" si="0"/>
        <v>7533</v>
      </c>
      <c r="K7">
        <f>J7-J6</f>
        <v>1489</v>
      </c>
    </row>
    <row r="8" spans="1:11" x14ac:dyDescent="0.45">
      <c r="A8" s="1">
        <v>44136</v>
      </c>
      <c r="B8">
        <v>239</v>
      </c>
      <c r="C8">
        <v>87</v>
      </c>
      <c r="D8">
        <v>528</v>
      </c>
      <c r="E8">
        <v>6658</v>
      </c>
      <c r="F8">
        <v>5</v>
      </c>
      <c r="G8">
        <v>6</v>
      </c>
      <c r="H8">
        <v>5</v>
      </c>
      <c r="I8">
        <v>5</v>
      </c>
      <c r="J8">
        <f>SUM(B8:I8)</f>
        <v>7533</v>
      </c>
      <c r="K8">
        <v>621</v>
      </c>
    </row>
  </sheetData>
  <pageMargins left="0.7" right="0.7" top="0.75" bottom="0.75" header="0.3" footer="0.3"/>
  <pageSetup orientation="portrait" horizontalDpi="1200" verticalDpi="1200" r:id="rId1"/>
  <ignoredErrors>
    <ignoredError sqref="J2:J8" formulaRange="1"/>
    <ignoredError sqref="K2 K8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2020-11-01T22:41:10Z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