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4675" windowHeight="11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4" s="1"/>
  <c r="F11"/>
  <c r="B24"/>
  <c r="H5"/>
  <c r="B8" l="1"/>
  <c r="E7"/>
</calcChain>
</file>

<file path=xl/sharedStrings.xml><?xml version="1.0" encoding="utf-8"?>
<sst xmlns="http://schemas.openxmlformats.org/spreadsheetml/2006/main" count="8" uniqueCount="7">
  <si>
    <t>counts</t>
  </si>
  <si>
    <t>time(mS)</t>
  </si>
  <si>
    <t>PreScaler</t>
  </si>
  <si>
    <t>Crystal</t>
  </si>
  <si>
    <t>timer Period</t>
  </si>
  <si>
    <t>CPU Clock (MHZ)</t>
  </si>
  <si>
    <t>Time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</si>
</sst>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E7" sqref="E7"/>
    </sheetView>
  </sheetViews>
  <sheetFormatPr defaultRowHeight="15"/>
  <cols>
    <col min="1" max="1" width="11.5703125" bestFit="1" customWidth="1"/>
    <col min="2" max="2" width="12" bestFit="1" customWidth="1"/>
    <col min="5" max="5" width="10" bestFit="1" customWidth="1"/>
  </cols>
  <sheetData>
    <row r="1" spans="1:8">
      <c r="A1" t="s">
        <v>3</v>
      </c>
      <c r="B1">
        <v>2</v>
      </c>
    </row>
    <row r="2" spans="1:8">
      <c r="A2" t="s">
        <v>5</v>
      </c>
      <c r="B2">
        <f>B1*4</f>
        <v>8</v>
      </c>
    </row>
    <row r="4" spans="1:8">
      <c r="A4" t="s">
        <v>4</v>
      </c>
      <c r="B4">
        <f>1/(B2*10^6 / 4)</f>
        <v>4.9999999999999998E-7</v>
      </c>
    </row>
    <row r="5" spans="1:8">
      <c r="H5">
        <f>96+11.81</f>
        <v>107.81</v>
      </c>
    </row>
    <row r="6" spans="1:8">
      <c r="A6" t="s">
        <v>0</v>
      </c>
      <c r="B6">
        <v>3200</v>
      </c>
      <c r="D6" t="s">
        <v>6</v>
      </c>
      <c r="E6">
        <v>90</v>
      </c>
    </row>
    <row r="7" spans="1:8">
      <c r="A7" t="s">
        <v>2</v>
      </c>
      <c r="B7">
        <v>8</v>
      </c>
      <c r="D7" t="s">
        <v>0</v>
      </c>
      <c r="E7">
        <f>E6/(B7*B4* 1000)</f>
        <v>22500</v>
      </c>
    </row>
    <row r="8" spans="1:8">
      <c r="A8" t="s">
        <v>1</v>
      </c>
      <c r="B8">
        <f>B6*B7*B4*10^3</f>
        <v>12.799999999999999</v>
      </c>
    </row>
    <row r="11" spans="1:8">
      <c r="F11">
        <f>2^16+60882</f>
        <v>126418</v>
      </c>
    </row>
    <row r="24" spans="2:2">
      <c r="B24">
        <f>2^16-1</f>
        <v>65535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dwhitfield</dc:creator>
  <cp:lastModifiedBy>dwhitfield</cp:lastModifiedBy>
  <dcterms:created xsi:type="dcterms:W3CDTF">2015-03-12T20:19:06Z</dcterms:created>
  <dcterms:modified xsi:type="dcterms:W3CDTF">2015-03-17T23:35:16Z</dcterms:modified>
</cp:coreProperties>
</file>