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wi Indah Retnanik\Downloads\"/>
    </mc:Choice>
  </mc:AlternateContent>
  <xr:revisionPtr revIDLastSave="0" documentId="13_ncr:1_{51CB9467-DF14-497B-B119-1EC2B2EB45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  <sheet name="List Pertanyaan Uji Validitas" sheetId="2" r:id="rId2"/>
    <sheet name="Uji Validitas" sheetId="3" r:id="rId3"/>
  </sheets>
  <definedNames>
    <definedName name="_xlnm._FilterDatabase" localSheetId="0" hidden="1">'Form Responses 1'!$A$1:$Q$61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3" l="1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62" i="3" s="1"/>
  <c r="D62" i="3" l="1"/>
  <c r="E62" i="3"/>
  <c r="F62" i="3"/>
  <c r="G62" i="3"/>
  <c r="H62" i="3"/>
  <c r="I62" i="3"/>
  <c r="B62" i="3"/>
  <c r="J62" i="3"/>
  <c r="C62" i="3"/>
</calcChain>
</file>

<file path=xl/sharedStrings.xml><?xml version="1.0" encoding="utf-8"?>
<sst xmlns="http://schemas.openxmlformats.org/spreadsheetml/2006/main" count="991" uniqueCount="121">
  <si>
    <t>Timestamp</t>
  </si>
  <si>
    <t>Jenis Kelamin</t>
  </si>
  <si>
    <t>Asal Universitas</t>
  </si>
  <si>
    <t>Kota Domisili</t>
  </si>
  <si>
    <t>Seberapa sering Anda menonton film?</t>
  </si>
  <si>
    <t>Dari mana Anda biasanya mendapatkan akses untuk menonton film?</t>
  </si>
  <si>
    <t>Apakah Anda pernah menonton film bajakan?</t>
  </si>
  <si>
    <t>Seberapa sering Anda menonton film bajakan dalam sebulan terakhir?</t>
  </si>
  <si>
    <t>Saya merasa kesulitan mengontrol perilaku untuk tidak menonton / mengunduh film bajakan</t>
  </si>
  <si>
    <t>Saya telah melakukan mengunduh / menonton film bajakan secara berkelanjutan</t>
  </si>
  <si>
    <t>Saya memiliki rasa kepuasaan tersendiri ketika dapat menonton film bajakan</t>
  </si>
  <si>
    <t>Situs/Platform yang sering saya gunakan untuk menonton film bajakan</t>
  </si>
  <si>
    <t xml:space="preserve">Apa alasan anda nonton film bajakan? </t>
  </si>
  <si>
    <t>Apakah Anda tahu bahwa menonton atau menyebarkan film bajakan adalah pelanggaran hak cipta?</t>
  </si>
  <si>
    <t>Seberapa penting bagi Anda untuk menghormati hak cipta dalam konteks media, termasuk film?</t>
  </si>
  <si>
    <t>Apakah Anda tahu bahwa ada risiko hukum yang terkait dengan menonton atau menyebarkan film bajakan?</t>
  </si>
  <si>
    <t>Apakah Anda setuju bahwa penegakan hukum yang lebih ketat terhadap pembajakan film perlu diterapkan di Indonesia?</t>
  </si>
  <si>
    <t>Perempuan</t>
  </si>
  <si>
    <t>ITS</t>
  </si>
  <si>
    <t>Kabupaten Sidoarjo</t>
  </si>
  <si>
    <t>Jarang</t>
  </si>
  <si>
    <t>Nyari Online di Internet, telegram etc</t>
  </si>
  <si>
    <t>Ya</t>
  </si>
  <si>
    <t>Bilibili station</t>
  </si>
  <si>
    <t>Penting</t>
  </si>
  <si>
    <t>Tahu</t>
  </si>
  <si>
    <t>Cukup Perlu</t>
  </si>
  <si>
    <t>Laki-Laki</t>
  </si>
  <si>
    <t>Kabupaten Banyuwangi</t>
  </si>
  <si>
    <t>Sering</t>
  </si>
  <si>
    <t>Telegram, Rebahin, LK21, IndoXXI</t>
  </si>
  <si>
    <t>Cukup Penting</t>
  </si>
  <si>
    <t>Nonton Bioskop</t>
  </si>
  <si>
    <t>Tidak Pernah</t>
  </si>
  <si>
    <t>Telegram, Rebahin</t>
  </si>
  <si>
    <t>Perlu</t>
  </si>
  <si>
    <t>Kota Surabaya</t>
  </si>
  <si>
    <t>Kadang-kadang</t>
  </si>
  <si>
    <t>Kadang-Kadang</t>
  </si>
  <si>
    <t>Its</t>
  </si>
  <si>
    <t>Situs Online Legal</t>
  </si>
  <si>
    <t>Tidak</t>
  </si>
  <si>
    <t>Idlix, Rebahin, LK21, IndoXXI</t>
  </si>
  <si>
    <t>Unesa</t>
  </si>
  <si>
    <t>Telegram</t>
  </si>
  <si>
    <t>Kurang Tahu</t>
  </si>
  <si>
    <t>Universitas Islam Malang</t>
  </si>
  <si>
    <t>LK21</t>
  </si>
  <si>
    <t>PPNS</t>
  </si>
  <si>
    <t>Kabupaten Pasuruan</t>
  </si>
  <si>
    <t>Telegram, LK21, loklok</t>
  </si>
  <si>
    <t>Universitas Brawijaya</t>
  </si>
  <si>
    <t>Rebahin, LK21</t>
  </si>
  <si>
    <t>Brawijaya</t>
  </si>
  <si>
    <t>Idlix, LK21, IndoXXI</t>
  </si>
  <si>
    <t>BRAWIJAYA</t>
  </si>
  <si>
    <t>Kabupaten Malang</t>
  </si>
  <si>
    <t>LK21, IndoXXI</t>
  </si>
  <si>
    <t>Telegram, Rebahin, LK21</t>
  </si>
  <si>
    <t>Tanpa Bayar, Bisa Download, Bisa lihat kapan saja</t>
  </si>
  <si>
    <t>Institut Teknologi Sepuluh Nopember</t>
  </si>
  <si>
    <t>Kabupaten Ngawi</t>
  </si>
  <si>
    <t>Idlix</t>
  </si>
  <si>
    <t>Tanpa Bayar, Bisa lihat kapan saja</t>
  </si>
  <si>
    <t>LK21, IndoXXI, ngefilm21</t>
  </si>
  <si>
    <t>Tanpa Bayar</t>
  </si>
  <si>
    <t>Tidak Penting</t>
  </si>
  <si>
    <t>Kota Malang</t>
  </si>
  <si>
    <t>Tidak Tahu</t>
  </si>
  <si>
    <t>Tidak Perlu</t>
  </si>
  <si>
    <t>Universitas Airlangga</t>
  </si>
  <si>
    <t>tidak ada di ott</t>
  </si>
  <si>
    <t>its</t>
  </si>
  <si>
    <t>Telegram, LK21, IndoXXI</t>
  </si>
  <si>
    <t>Bisa lihat kapan saja</t>
  </si>
  <si>
    <t>Kabupaten Tuban</t>
  </si>
  <si>
    <t>Telegram, LK21</t>
  </si>
  <si>
    <t>Universitas Negeri Surabaya</t>
  </si>
  <si>
    <t>UNESA</t>
  </si>
  <si>
    <t>Bisa Download</t>
  </si>
  <si>
    <t>YouTube</t>
  </si>
  <si>
    <t>IndoXXI</t>
  </si>
  <si>
    <t>Institut Teknologi Sepuluh Nopember Surabaya</t>
  </si>
  <si>
    <t>tidak ada di legal, tidak sedang berlangganan legal</t>
  </si>
  <si>
    <t>Idlix, loklok</t>
  </si>
  <si>
    <t>Tanpa Bayar, Kadang film yang ingin ditonton belum tersedia di situs resmi</t>
  </si>
  <si>
    <t xml:space="preserve">Institut Teknologi Sepuluh Nopember </t>
  </si>
  <si>
    <t>Telegram, IndoXXI</t>
  </si>
  <si>
    <t>Tidak ada akses untuk menonton di situs online legal</t>
  </si>
  <si>
    <t>Idlix, Rebahin, LK21</t>
  </si>
  <si>
    <t>Telegram, Rebahin, IndoXXI</t>
  </si>
  <si>
    <t>STIDKI ARRAHMAH</t>
  </si>
  <si>
    <t>Telegram, Idlix</t>
  </si>
  <si>
    <t>Universitas Islam Indonesia</t>
  </si>
  <si>
    <t>Telegram, Idlix, LK21, IndoXXI</t>
  </si>
  <si>
    <t>ITS Surabaya</t>
  </si>
  <si>
    <t>Rebahin, LK21, IndoXXI</t>
  </si>
  <si>
    <t xml:space="preserve">Tidak terdaftar di platform streaming langganan </t>
  </si>
  <si>
    <t>Kabupaten Jember</t>
  </si>
  <si>
    <t>Telegram, Bstation</t>
  </si>
  <si>
    <t>Bisa Download, Bisa lihat kapan saja</t>
  </si>
  <si>
    <t>Idlix, LK21</t>
  </si>
  <si>
    <t>Tanpa Bayar, Bisa Download</t>
  </si>
  <si>
    <t xml:space="preserve">Institut teknologi sepuluh Nopember </t>
  </si>
  <si>
    <t>Kabupaten Kediri</t>
  </si>
  <si>
    <t xml:space="preserve">Universitas Islam Indonesia </t>
  </si>
  <si>
    <t>Kabupaten Ponorogo</t>
  </si>
  <si>
    <t>LK21, IndoXXI, Flixtor</t>
  </si>
  <si>
    <t>Kabupaten Gresik</t>
  </si>
  <si>
    <t xml:space="preserve">Idlix, Rebahin, LK21, IndoXXI, </t>
  </si>
  <si>
    <t xml:space="preserve">Universitas Negeri Surabaya </t>
  </si>
  <si>
    <t>universitas trunojoyo madura</t>
  </si>
  <si>
    <t>Kabupaten Bangkalan</t>
  </si>
  <si>
    <t>Nomor</t>
  </si>
  <si>
    <t>List Pertanyaan</t>
  </si>
  <si>
    <t>Hasil Uji Validitas</t>
  </si>
  <si>
    <t>VALID</t>
  </si>
  <si>
    <t>TOTAL</t>
  </si>
  <si>
    <t>R Hitung</t>
  </si>
  <si>
    <t>R Tabel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</si>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</sst>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00"/>
    <numFmt numFmtId="166" formatCode="#,##0.00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&quot;Times New Roman&quot;"/>
    </font>
  </fonts>
  <fills count="5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D9E7FD"/>
        <bgColor rgb="FFD9E7F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1"/>
  <sheetViews>
    <sheetView tabSelected="1" workbookViewId="0">
      <pane ySplit="1" topLeftCell="A48" activePane="bottomLeft" state="frozen"/>
      <selection pane="bottomLeft" activeCell="B61" sqref="B61"/>
    </sheetView>
  </sheetViews>
  <sheetFormatPr defaultColWidth="12.5703125" defaultRowHeight="15.75" customHeight="1"/>
  <cols>
    <col min="1" max="23" width="18.8554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45425.722457488431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22</v>
      </c>
      <c r="J2" s="1" t="s">
        <v>22</v>
      </c>
      <c r="K2" s="1" t="s">
        <v>22</v>
      </c>
      <c r="L2" s="1" t="s">
        <v>23</v>
      </c>
      <c r="N2" s="1" t="s">
        <v>22</v>
      </c>
      <c r="O2" s="1" t="s">
        <v>24</v>
      </c>
      <c r="P2" s="1" t="s">
        <v>25</v>
      </c>
      <c r="Q2" s="1" t="s">
        <v>26</v>
      </c>
    </row>
    <row r="3" spans="1:17">
      <c r="A3" s="2">
        <v>45425.825632280088</v>
      </c>
      <c r="B3" s="1" t="s">
        <v>27</v>
      </c>
      <c r="C3" s="1" t="s">
        <v>18</v>
      </c>
      <c r="D3" s="1" t="s">
        <v>28</v>
      </c>
      <c r="E3" s="1" t="s">
        <v>29</v>
      </c>
      <c r="F3" s="1" t="s">
        <v>21</v>
      </c>
      <c r="G3" s="1" t="s">
        <v>22</v>
      </c>
      <c r="H3" s="1" t="s">
        <v>29</v>
      </c>
      <c r="I3" s="1" t="s">
        <v>22</v>
      </c>
      <c r="J3" s="1" t="s">
        <v>22</v>
      </c>
      <c r="K3" s="1" t="s">
        <v>22</v>
      </c>
      <c r="L3" s="1" t="s">
        <v>30</v>
      </c>
      <c r="N3" s="1" t="s">
        <v>22</v>
      </c>
      <c r="O3" s="1" t="s">
        <v>31</v>
      </c>
      <c r="P3" s="1" t="s">
        <v>25</v>
      </c>
      <c r="Q3" s="1" t="s">
        <v>26</v>
      </c>
    </row>
    <row r="4" spans="1:17">
      <c r="A4" s="2">
        <v>45425.827260902777</v>
      </c>
      <c r="B4" s="1" t="s">
        <v>17</v>
      </c>
      <c r="C4" s="1" t="s">
        <v>18</v>
      </c>
      <c r="D4" s="1" t="s">
        <v>28</v>
      </c>
      <c r="E4" s="1" t="s">
        <v>20</v>
      </c>
      <c r="F4" s="1" t="s">
        <v>32</v>
      </c>
      <c r="G4" s="1" t="s">
        <v>22</v>
      </c>
      <c r="H4" s="1" t="s">
        <v>33</v>
      </c>
      <c r="I4" s="1" t="s">
        <v>22</v>
      </c>
      <c r="J4" s="1" t="s">
        <v>22</v>
      </c>
      <c r="K4" s="1" t="s">
        <v>22</v>
      </c>
      <c r="L4" s="1" t="s">
        <v>34</v>
      </c>
      <c r="N4" s="1" t="s">
        <v>22</v>
      </c>
      <c r="O4" s="1" t="s">
        <v>24</v>
      </c>
      <c r="P4" s="1" t="s">
        <v>25</v>
      </c>
      <c r="Q4" s="1" t="s">
        <v>35</v>
      </c>
    </row>
    <row r="5" spans="1:17">
      <c r="A5" s="2">
        <v>45425.827617719908</v>
      </c>
      <c r="B5" s="1" t="s">
        <v>17</v>
      </c>
      <c r="C5" s="1" t="s">
        <v>18</v>
      </c>
      <c r="D5" s="1" t="s">
        <v>36</v>
      </c>
      <c r="E5" s="1" t="s">
        <v>37</v>
      </c>
      <c r="F5" s="1" t="s">
        <v>21</v>
      </c>
      <c r="G5" s="1" t="s">
        <v>22</v>
      </c>
      <c r="H5" s="1" t="s">
        <v>38</v>
      </c>
      <c r="I5" s="1" t="s">
        <v>22</v>
      </c>
      <c r="J5" s="1" t="s">
        <v>22</v>
      </c>
      <c r="K5" s="1" t="s">
        <v>22</v>
      </c>
      <c r="L5" s="1" t="s">
        <v>30</v>
      </c>
      <c r="N5" s="1" t="s">
        <v>22</v>
      </c>
      <c r="O5" s="1" t="s">
        <v>31</v>
      </c>
      <c r="P5" s="1" t="s">
        <v>25</v>
      </c>
      <c r="Q5" s="1" t="s">
        <v>26</v>
      </c>
    </row>
    <row r="6" spans="1:17">
      <c r="A6" s="2">
        <v>45425.829439733796</v>
      </c>
      <c r="B6" s="1" t="s">
        <v>27</v>
      </c>
      <c r="C6" s="1" t="s">
        <v>39</v>
      </c>
      <c r="D6" s="1" t="s">
        <v>28</v>
      </c>
      <c r="E6" s="1" t="s">
        <v>29</v>
      </c>
      <c r="F6" s="1" t="s">
        <v>40</v>
      </c>
      <c r="G6" s="1" t="s">
        <v>22</v>
      </c>
      <c r="H6" s="1" t="s">
        <v>20</v>
      </c>
      <c r="I6" s="1" t="s">
        <v>41</v>
      </c>
      <c r="J6" s="1" t="s">
        <v>41</v>
      </c>
      <c r="K6" s="1" t="s">
        <v>22</v>
      </c>
      <c r="L6" s="1" t="s">
        <v>42</v>
      </c>
      <c r="N6" s="1" t="s">
        <v>22</v>
      </c>
      <c r="O6" s="1" t="s">
        <v>24</v>
      </c>
      <c r="P6" s="1" t="s">
        <v>25</v>
      </c>
      <c r="Q6" s="1" t="s">
        <v>35</v>
      </c>
    </row>
    <row r="7" spans="1:17">
      <c r="A7" s="2">
        <v>45425.831152094906</v>
      </c>
      <c r="B7" s="1" t="s">
        <v>17</v>
      </c>
      <c r="C7" s="1" t="s">
        <v>43</v>
      </c>
      <c r="D7" s="1" t="s">
        <v>28</v>
      </c>
      <c r="E7" s="1" t="s">
        <v>29</v>
      </c>
      <c r="F7" s="1" t="s">
        <v>21</v>
      </c>
      <c r="G7" s="1" t="s">
        <v>22</v>
      </c>
      <c r="H7" s="1" t="s">
        <v>38</v>
      </c>
      <c r="I7" s="1" t="s">
        <v>22</v>
      </c>
      <c r="J7" s="1" t="s">
        <v>22</v>
      </c>
      <c r="K7" s="1" t="s">
        <v>41</v>
      </c>
      <c r="L7" s="1" t="s">
        <v>44</v>
      </c>
      <c r="N7" s="1" t="s">
        <v>22</v>
      </c>
      <c r="O7" s="1" t="s">
        <v>31</v>
      </c>
      <c r="P7" s="1" t="s">
        <v>45</v>
      </c>
      <c r="Q7" s="1" t="s">
        <v>35</v>
      </c>
    </row>
    <row r="8" spans="1:17">
      <c r="A8" s="2">
        <v>45425.835913125004</v>
      </c>
      <c r="B8" s="1" t="s">
        <v>27</v>
      </c>
      <c r="C8" s="1" t="s">
        <v>46</v>
      </c>
      <c r="D8" s="1" t="s">
        <v>28</v>
      </c>
      <c r="E8" s="1" t="s">
        <v>37</v>
      </c>
      <c r="F8" s="1" t="s">
        <v>32</v>
      </c>
      <c r="G8" s="1" t="s">
        <v>22</v>
      </c>
      <c r="H8" s="1" t="s">
        <v>38</v>
      </c>
      <c r="I8" s="1" t="s">
        <v>41</v>
      </c>
      <c r="J8" s="1" t="s">
        <v>41</v>
      </c>
      <c r="K8" s="1" t="s">
        <v>41</v>
      </c>
      <c r="L8" s="1" t="s">
        <v>47</v>
      </c>
      <c r="N8" s="1" t="s">
        <v>22</v>
      </c>
      <c r="O8" s="1" t="s">
        <v>31</v>
      </c>
      <c r="P8" s="1" t="s">
        <v>45</v>
      </c>
      <c r="Q8" s="1" t="s">
        <v>35</v>
      </c>
    </row>
    <row r="9" spans="1:17">
      <c r="A9" s="2">
        <v>45425.836046701384</v>
      </c>
      <c r="B9" s="1" t="s">
        <v>17</v>
      </c>
      <c r="C9" s="1" t="s">
        <v>48</v>
      </c>
      <c r="D9" s="1" t="s">
        <v>49</v>
      </c>
      <c r="E9" s="1" t="s">
        <v>20</v>
      </c>
      <c r="F9" s="1" t="s">
        <v>32</v>
      </c>
      <c r="G9" s="1" t="s">
        <v>22</v>
      </c>
      <c r="H9" s="1" t="s">
        <v>20</v>
      </c>
      <c r="I9" s="1" t="s">
        <v>41</v>
      </c>
      <c r="J9" s="1" t="s">
        <v>41</v>
      </c>
      <c r="K9" s="1" t="s">
        <v>41</v>
      </c>
      <c r="L9" s="1" t="s">
        <v>50</v>
      </c>
      <c r="N9" s="1" t="s">
        <v>22</v>
      </c>
      <c r="O9" s="1" t="s">
        <v>24</v>
      </c>
      <c r="P9" s="1" t="s">
        <v>25</v>
      </c>
      <c r="Q9" s="1" t="s">
        <v>35</v>
      </c>
    </row>
    <row r="10" spans="1:17">
      <c r="A10" s="2">
        <v>45425.837182048606</v>
      </c>
      <c r="B10" s="1" t="s">
        <v>27</v>
      </c>
      <c r="C10" s="1" t="s">
        <v>51</v>
      </c>
      <c r="D10" s="1" t="s">
        <v>28</v>
      </c>
      <c r="E10" s="1" t="s">
        <v>37</v>
      </c>
      <c r="F10" s="1" t="s">
        <v>21</v>
      </c>
      <c r="G10" s="1" t="s">
        <v>22</v>
      </c>
      <c r="H10" s="1" t="s">
        <v>20</v>
      </c>
      <c r="I10" s="1" t="s">
        <v>41</v>
      </c>
      <c r="J10" s="1" t="s">
        <v>41</v>
      </c>
      <c r="K10" s="1" t="s">
        <v>41</v>
      </c>
      <c r="L10" s="1" t="s">
        <v>52</v>
      </c>
      <c r="N10" s="1" t="s">
        <v>22</v>
      </c>
      <c r="O10" s="1" t="s">
        <v>24</v>
      </c>
      <c r="P10" s="1" t="s">
        <v>25</v>
      </c>
      <c r="Q10" s="1" t="s">
        <v>26</v>
      </c>
    </row>
    <row r="11" spans="1:17">
      <c r="A11" s="2">
        <v>45425.837571481483</v>
      </c>
      <c r="B11" s="1" t="s">
        <v>27</v>
      </c>
      <c r="C11" s="1" t="s">
        <v>53</v>
      </c>
      <c r="D11" s="1" t="s">
        <v>28</v>
      </c>
      <c r="E11" s="1" t="s">
        <v>37</v>
      </c>
      <c r="F11" s="1" t="s">
        <v>21</v>
      </c>
      <c r="G11" s="1" t="s">
        <v>22</v>
      </c>
      <c r="H11" s="1" t="s">
        <v>38</v>
      </c>
      <c r="I11" s="1" t="s">
        <v>41</v>
      </c>
      <c r="J11" s="1" t="s">
        <v>41</v>
      </c>
      <c r="K11" s="1" t="s">
        <v>22</v>
      </c>
      <c r="L11" s="1" t="s">
        <v>54</v>
      </c>
      <c r="N11" s="1" t="s">
        <v>22</v>
      </c>
      <c r="O11" s="1" t="s">
        <v>24</v>
      </c>
      <c r="P11" s="1" t="s">
        <v>25</v>
      </c>
      <c r="Q11" s="1" t="s">
        <v>35</v>
      </c>
    </row>
    <row r="12" spans="1:17">
      <c r="A12" s="2">
        <v>45425.840497951387</v>
      </c>
      <c r="B12" s="1" t="s">
        <v>27</v>
      </c>
      <c r="C12" s="1" t="s">
        <v>51</v>
      </c>
      <c r="D12" s="1" t="s">
        <v>28</v>
      </c>
      <c r="E12" s="1" t="s">
        <v>20</v>
      </c>
      <c r="F12" s="1" t="s">
        <v>40</v>
      </c>
      <c r="G12" s="1" t="s">
        <v>41</v>
      </c>
      <c r="H12" s="1" t="s">
        <v>33</v>
      </c>
      <c r="I12" s="1" t="s">
        <v>41</v>
      </c>
      <c r="J12" s="1" t="s">
        <v>41</v>
      </c>
      <c r="K12" s="1" t="s">
        <v>41</v>
      </c>
      <c r="N12" s="1" t="s">
        <v>22</v>
      </c>
      <c r="O12" s="1" t="s">
        <v>24</v>
      </c>
      <c r="P12" s="1" t="s">
        <v>25</v>
      </c>
      <c r="Q12" s="1" t="s">
        <v>35</v>
      </c>
    </row>
    <row r="13" spans="1:17">
      <c r="A13" s="2">
        <v>45425.840552627313</v>
      </c>
      <c r="B13" s="1" t="s">
        <v>17</v>
      </c>
      <c r="C13" s="1" t="s">
        <v>55</v>
      </c>
      <c r="D13" s="1" t="s">
        <v>56</v>
      </c>
      <c r="E13" s="1" t="s">
        <v>20</v>
      </c>
      <c r="F13" s="1" t="s">
        <v>40</v>
      </c>
      <c r="G13" s="1" t="s">
        <v>22</v>
      </c>
      <c r="H13" s="1" t="s">
        <v>20</v>
      </c>
      <c r="I13" s="1" t="s">
        <v>41</v>
      </c>
      <c r="J13" s="1" t="s">
        <v>41</v>
      </c>
      <c r="K13" s="1" t="s">
        <v>22</v>
      </c>
      <c r="L13" s="1" t="s">
        <v>57</v>
      </c>
      <c r="N13" s="1" t="s">
        <v>22</v>
      </c>
      <c r="O13" s="1" t="s">
        <v>31</v>
      </c>
      <c r="P13" s="1" t="s">
        <v>25</v>
      </c>
      <c r="Q13" s="1" t="s">
        <v>26</v>
      </c>
    </row>
    <row r="14" spans="1:17">
      <c r="A14" s="2">
        <v>45425.841577800922</v>
      </c>
      <c r="B14" s="1" t="s">
        <v>27</v>
      </c>
      <c r="C14" s="1" t="s">
        <v>51</v>
      </c>
      <c r="D14" s="1" t="s">
        <v>28</v>
      </c>
      <c r="E14" s="1" t="s">
        <v>37</v>
      </c>
      <c r="F14" s="1" t="s">
        <v>21</v>
      </c>
      <c r="G14" s="1" t="s">
        <v>22</v>
      </c>
      <c r="H14" s="1" t="s">
        <v>20</v>
      </c>
      <c r="I14" s="1" t="s">
        <v>41</v>
      </c>
      <c r="J14" s="1" t="s">
        <v>41</v>
      </c>
      <c r="K14" s="1" t="s">
        <v>41</v>
      </c>
      <c r="L14" s="1" t="s">
        <v>58</v>
      </c>
      <c r="N14" s="1" t="s">
        <v>22</v>
      </c>
      <c r="O14" s="1" t="s">
        <v>31</v>
      </c>
      <c r="P14" s="1" t="s">
        <v>25</v>
      </c>
      <c r="Q14" s="1" t="s">
        <v>35</v>
      </c>
    </row>
    <row r="15" spans="1:17">
      <c r="A15" s="2">
        <v>45425.994710972227</v>
      </c>
      <c r="B15" s="1" t="s">
        <v>17</v>
      </c>
      <c r="C15" s="1" t="s">
        <v>39</v>
      </c>
      <c r="D15" s="1" t="s">
        <v>28</v>
      </c>
      <c r="E15" s="1" t="s">
        <v>29</v>
      </c>
      <c r="F15" s="1" t="s">
        <v>32</v>
      </c>
      <c r="G15" s="1" t="s">
        <v>22</v>
      </c>
      <c r="H15" s="1" t="s">
        <v>33</v>
      </c>
      <c r="I15" s="1" t="s">
        <v>41</v>
      </c>
      <c r="J15" s="1" t="s">
        <v>41</v>
      </c>
      <c r="K15" s="1" t="s">
        <v>41</v>
      </c>
      <c r="L15" s="1" t="s">
        <v>34</v>
      </c>
      <c r="M15" s="1" t="s">
        <v>59</v>
      </c>
      <c r="N15" s="1" t="s">
        <v>22</v>
      </c>
      <c r="O15" s="1" t="s">
        <v>31</v>
      </c>
      <c r="P15" s="1" t="s">
        <v>25</v>
      </c>
      <c r="Q15" s="1" t="s">
        <v>35</v>
      </c>
    </row>
    <row r="16" spans="1:17">
      <c r="A16" s="2">
        <v>45426.542949826384</v>
      </c>
      <c r="B16" s="1" t="s">
        <v>17</v>
      </c>
      <c r="C16" s="1" t="s">
        <v>18</v>
      </c>
      <c r="D16" s="1" t="s">
        <v>28</v>
      </c>
      <c r="E16" s="1" t="s">
        <v>37</v>
      </c>
      <c r="F16" s="1" t="s">
        <v>21</v>
      </c>
      <c r="G16" s="1" t="s">
        <v>22</v>
      </c>
      <c r="H16" s="1" t="s">
        <v>20</v>
      </c>
      <c r="I16" s="1" t="s">
        <v>41</v>
      </c>
      <c r="J16" s="1" t="s">
        <v>41</v>
      </c>
      <c r="K16" s="1" t="s">
        <v>41</v>
      </c>
      <c r="L16" s="1" t="s">
        <v>44</v>
      </c>
      <c r="M16" s="1" t="s">
        <v>59</v>
      </c>
      <c r="N16" s="1" t="s">
        <v>22</v>
      </c>
      <c r="O16" s="1" t="s">
        <v>31</v>
      </c>
      <c r="P16" s="1" t="s">
        <v>45</v>
      </c>
      <c r="Q16" s="1" t="s">
        <v>26</v>
      </c>
    </row>
    <row r="17" spans="1:17">
      <c r="A17" s="2">
        <v>45426.6715706713</v>
      </c>
      <c r="B17" s="1" t="s">
        <v>17</v>
      </c>
      <c r="C17" s="1" t="s">
        <v>60</v>
      </c>
      <c r="D17" s="1" t="s">
        <v>61</v>
      </c>
      <c r="E17" s="1" t="s">
        <v>37</v>
      </c>
      <c r="F17" s="1" t="s">
        <v>32</v>
      </c>
      <c r="G17" s="1" t="s">
        <v>22</v>
      </c>
      <c r="H17" s="1" t="s">
        <v>20</v>
      </c>
      <c r="I17" s="1" t="s">
        <v>41</v>
      </c>
      <c r="J17" s="1" t="s">
        <v>41</v>
      </c>
      <c r="K17" s="1" t="s">
        <v>41</v>
      </c>
      <c r="L17" s="1" t="s">
        <v>44</v>
      </c>
      <c r="M17" s="1" t="s">
        <v>59</v>
      </c>
      <c r="N17" s="1" t="s">
        <v>22</v>
      </c>
      <c r="O17" s="1" t="s">
        <v>24</v>
      </c>
      <c r="P17" s="1" t="s">
        <v>25</v>
      </c>
      <c r="Q17" s="1" t="s">
        <v>35</v>
      </c>
    </row>
    <row r="18" spans="1:17">
      <c r="A18" s="2">
        <v>45426.915882395835</v>
      </c>
      <c r="B18" s="1" t="s">
        <v>27</v>
      </c>
      <c r="C18" s="1" t="s">
        <v>60</v>
      </c>
      <c r="D18" s="1" t="s">
        <v>61</v>
      </c>
      <c r="E18" s="1" t="s">
        <v>29</v>
      </c>
      <c r="F18" s="1" t="s">
        <v>40</v>
      </c>
      <c r="G18" s="1" t="s">
        <v>22</v>
      </c>
      <c r="H18" s="1" t="s">
        <v>20</v>
      </c>
      <c r="I18" s="1" t="s">
        <v>41</v>
      </c>
      <c r="J18" s="1" t="s">
        <v>41</v>
      </c>
      <c r="K18" s="1" t="s">
        <v>41</v>
      </c>
      <c r="L18" s="1" t="s">
        <v>62</v>
      </c>
      <c r="M18" s="1" t="s">
        <v>63</v>
      </c>
      <c r="N18" s="1" t="s">
        <v>22</v>
      </c>
      <c r="O18" s="1" t="s">
        <v>24</v>
      </c>
      <c r="P18" s="1" t="s">
        <v>45</v>
      </c>
      <c r="Q18" s="1" t="s">
        <v>35</v>
      </c>
    </row>
    <row r="19" spans="1:17">
      <c r="A19" s="2">
        <v>45427.426217245375</v>
      </c>
      <c r="B19" s="1" t="s">
        <v>27</v>
      </c>
      <c r="C19" s="1" t="s">
        <v>18</v>
      </c>
      <c r="D19" s="1" t="s">
        <v>36</v>
      </c>
      <c r="E19" s="1" t="s">
        <v>37</v>
      </c>
      <c r="F19" s="1" t="s">
        <v>21</v>
      </c>
      <c r="G19" s="1" t="s">
        <v>22</v>
      </c>
      <c r="H19" s="1" t="s">
        <v>38</v>
      </c>
      <c r="I19" s="1" t="s">
        <v>41</v>
      </c>
      <c r="J19" s="1" t="s">
        <v>41</v>
      </c>
      <c r="K19" s="1" t="s">
        <v>22</v>
      </c>
      <c r="L19" s="1" t="s">
        <v>64</v>
      </c>
      <c r="M19" s="1" t="s">
        <v>59</v>
      </c>
      <c r="N19" s="1" t="s">
        <v>22</v>
      </c>
      <c r="O19" s="1" t="s">
        <v>24</v>
      </c>
      <c r="P19" s="1" t="s">
        <v>45</v>
      </c>
      <c r="Q19" s="1" t="s">
        <v>35</v>
      </c>
    </row>
    <row r="20" spans="1:17">
      <c r="A20" s="2">
        <v>45427.625661979167</v>
      </c>
      <c r="B20" s="1" t="s">
        <v>27</v>
      </c>
      <c r="C20" s="1" t="s">
        <v>18</v>
      </c>
      <c r="D20" s="1" t="s">
        <v>36</v>
      </c>
      <c r="E20" s="1" t="s">
        <v>37</v>
      </c>
      <c r="F20" s="1" t="s">
        <v>21</v>
      </c>
      <c r="G20" s="1" t="s">
        <v>22</v>
      </c>
      <c r="H20" s="1" t="s">
        <v>20</v>
      </c>
      <c r="I20" s="1" t="s">
        <v>41</v>
      </c>
      <c r="J20" s="1" t="s">
        <v>22</v>
      </c>
      <c r="K20" s="1" t="s">
        <v>41</v>
      </c>
      <c r="L20" s="1" t="s">
        <v>44</v>
      </c>
      <c r="M20" s="1" t="s">
        <v>59</v>
      </c>
      <c r="N20" s="1" t="s">
        <v>41</v>
      </c>
      <c r="O20" s="1" t="s">
        <v>24</v>
      </c>
      <c r="P20" s="1" t="s">
        <v>25</v>
      </c>
      <c r="Q20" s="1" t="s">
        <v>35</v>
      </c>
    </row>
    <row r="21" spans="1:17">
      <c r="A21" s="2">
        <v>45427.713560879631</v>
      </c>
      <c r="B21" s="1" t="s">
        <v>17</v>
      </c>
      <c r="C21" s="1" t="s">
        <v>60</v>
      </c>
      <c r="D21" s="1" t="s">
        <v>61</v>
      </c>
      <c r="E21" s="1" t="s">
        <v>37</v>
      </c>
      <c r="F21" s="1" t="s">
        <v>32</v>
      </c>
      <c r="G21" s="1" t="s">
        <v>22</v>
      </c>
      <c r="H21" s="1" t="s">
        <v>33</v>
      </c>
      <c r="I21" s="1" t="s">
        <v>22</v>
      </c>
      <c r="J21" s="1" t="s">
        <v>41</v>
      </c>
      <c r="K21" s="1" t="s">
        <v>22</v>
      </c>
      <c r="L21" s="1" t="s">
        <v>44</v>
      </c>
      <c r="M21" s="1" t="s">
        <v>65</v>
      </c>
      <c r="N21" s="1" t="s">
        <v>22</v>
      </c>
      <c r="O21" s="1" t="s">
        <v>66</v>
      </c>
      <c r="P21" s="1" t="s">
        <v>45</v>
      </c>
      <c r="Q21" s="1" t="s">
        <v>26</v>
      </c>
    </row>
    <row r="22" spans="1:17">
      <c r="A22" s="2">
        <v>45427.715290671294</v>
      </c>
      <c r="B22" s="1" t="s">
        <v>17</v>
      </c>
      <c r="C22" s="1" t="s">
        <v>51</v>
      </c>
      <c r="D22" s="1" t="s">
        <v>67</v>
      </c>
      <c r="E22" s="1" t="s">
        <v>29</v>
      </c>
      <c r="F22" s="1" t="s">
        <v>21</v>
      </c>
      <c r="G22" s="1" t="s">
        <v>22</v>
      </c>
      <c r="H22" s="1" t="s">
        <v>20</v>
      </c>
      <c r="I22" s="1" t="s">
        <v>22</v>
      </c>
      <c r="J22" s="1" t="s">
        <v>41</v>
      </c>
      <c r="K22" s="1" t="s">
        <v>22</v>
      </c>
      <c r="L22" s="1" t="s">
        <v>62</v>
      </c>
      <c r="M22" s="1" t="s">
        <v>65</v>
      </c>
      <c r="N22" s="1" t="s">
        <v>22</v>
      </c>
      <c r="O22" s="1" t="s">
        <v>66</v>
      </c>
      <c r="P22" s="1" t="s">
        <v>68</v>
      </c>
      <c r="Q22" s="1" t="s">
        <v>69</v>
      </c>
    </row>
    <row r="23" spans="1:17">
      <c r="A23" s="2">
        <v>45427.716269398152</v>
      </c>
      <c r="B23" s="1" t="s">
        <v>17</v>
      </c>
      <c r="C23" s="1" t="s">
        <v>70</v>
      </c>
      <c r="D23" s="1" t="s">
        <v>61</v>
      </c>
      <c r="E23" s="1" t="s">
        <v>29</v>
      </c>
      <c r="F23" s="1" t="s">
        <v>40</v>
      </c>
      <c r="G23" s="1" t="s">
        <v>22</v>
      </c>
      <c r="H23" s="1" t="s">
        <v>29</v>
      </c>
      <c r="I23" s="1" t="s">
        <v>22</v>
      </c>
      <c r="J23" s="1" t="s">
        <v>22</v>
      </c>
      <c r="K23" s="1" t="s">
        <v>22</v>
      </c>
      <c r="L23" s="1" t="s">
        <v>44</v>
      </c>
      <c r="M23" s="1" t="s">
        <v>65</v>
      </c>
      <c r="N23" s="1" t="s">
        <v>22</v>
      </c>
      <c r="O23" s="1" t="s">
        <v>31</v>
      </c>
      <c r="P23" s="1" t="s">
        <v>25</v>
      </c>
      <c r="Q23" s="1" t="s">
        <v>35</v>
      </c>
    </row>
    <row r="24" spans="1:17">
      <c r="A24" s="2">
        <v>45427.720518206013</v>
      </c>
      <c r="B24" s="1" t="s">
        <v>27</v>
      </c>
      <c r="C24" s="1" t="s">
        <v>18</v>
      </c>
      <c r="D24" s="1" t="s">
        <v>36</v>
      </c>
      <c r="E24" s="1" t="s">
        <v>29</v>
      </c>
      <c r="F24" s="1" t="s">
        <v>40</v>
      </c>
      <c r="G24" s="1" t="s">
        <v>22</v>
      </c>
      <c r="H24" s="1" t="s">
        <v>38</v>
      </c>
      <c r="I24" s="1" t="s">
        <v>41</v>
      </c>
      <c r="J24" s="1" t="s">
        <v>41</v>
      </c>
      <c r="K24" s="1" t="s">
        <v>41</v>
      </c>
      <c r="L24" s="1" t="s">
        <v>42</v>
      </c>
      <c r="M24" s="1" t="s">
        <v>71</v>
      </c>
      <c r="N24" s="1" t="s">
        <v>22</v>
      </c>
      <c r="O24" s="1" t="s">
        <v>31</v>
      </c>
      <c r="P24" s="1" t="s">
        <v>25</v>
      </c>
      <c r="Q24" s="1" t="s">
        <v>35</v>
      </c>
    </row>
    <row r="25" spans="1:17">
      <c r="A25" s="2">
        <v>45427.721013229166</v>
      </c>
      <c r="B25" s="1" t="s">
        <v>17</v>
      </c>
      <c r="C25" s="1" t="s">
        <v>72</v>
      </c>
      <c r="D25" s="1" t="s">
        <v>36</v>
      </c>
      <c r="E25" s="1" t="s">
        <v>29</v>
      </c>
      <c r="F25" s="1" t="s">
        <v>40</v>
      </c>
      <c r="G25" s="1" t="s">
        <v>22</v>
      </c>
      <c r="H25" s="1" t="s">
        <v>20</v>
      </c>
      <c r="I25" s="1" t="s">
        <v>41</v>
      </c>
      <c r="J25" s="1" t="s">
        <v>41</v>
      </c>
      <c r="K25" s="1" t="s">
        <v>41</v>
      </c>
      <c r="L25" s="1" t="s">
        <v>73</v>
      </c>
      <c r="M25" s="1" t="s">
        <v>74</v>
      </c>
      <c r="N25" s="1" t="s">
        <v>22</v>
      </c>
      <c r="O25" s="1" t="s">
        <v>24</v>
      </c>
      <c r="P25" s="1" t="s">
        <v>45</v>
      </c>
      <c r="Q25" s="1" t="s">
        <v>35</v>
      </c>
    </row>
    <row r="26" spans="1:17">
      <c r="A26" s="2">
        <v>45427.721953657412</v>
      </c>
      <c r="B26" s="1" t="s">
        <v>17</v>
      </c>
      <c r="C26" s="1" t="s">
        <v>18</v>
      </c>
      <c r="D26" s="1" t="s">
        <v>75</v>
      </c>
      <c r="E26" s="1" t="s">
        <v>37</v>
      </c>
      <c r="F26" s="1" t="s">
        <v>40</v>
      </c>
      <c r="G26" s="1" t="s">
        <v>22</v>
      </c>
      <c r="H26" s="1" t="s">
        <v>33</v>
      </c>
      <c r="I26" s="1" t="s">
        <v>41</v>
      </c>
      <c r="J26" s="1" t="s">
        <v>41</v>
      </c>
      <c r="K26" s="1" t="s">
        <v>41</v>
      </c>
      <c r="L26" s="1" t="s">
        <v>76</v>
      </c>
      <c r="M26" s="1" t="s">
        <v>63</v>
      </c>
      <c r="N26" s="1" t="s">
        <v>22</v>
      </c>
      <c r="O26" s="1" t="s">
        <v>31</v>
      </c>
      <c r="P26" s="1" t="s">
        <v>25</v>
      </c>
      <c r="Q26" s="1" t="s">
        <v>26</v>
      </c>
    </row>
    <row r="27" spans="1:17">
      <c r="A27" s="2">
        <v>45427.72318335648</v>
      </c>
      <c r="B27" s="1" t="s">
        <v>17</v>
      </c>
      <c r="C27" s="1" t="s">
        <v>77</v>
      </c>
      <c r="D27" s="1" t="s">
        <v>61</v>
      </c>
      <c r="E27" s="1" t="s">
        <v>29</v>
      </c>
      <c r="F27" s="1" t="s">
        <v>32</v>
      </c>
      <c r="G27" s="1" t="s">
        <v>22</v>
      </c>
      <c r="H27" s="1" t="s">
        <v>38</v>
      </c>
      <c r="I27" s="1" t="s">
        <v>22</v>
      </c>
      <c r="J27" s="1" t="s">
        <v>22</v>
      </c>
      <c r="K27" s="1" t="s">
        <v>22</v>
      </c>
      <c r="L27" s="1" t="s">
        <v>76</v>
      </c>
      <c r="M27" s="1" t="s">
        <v>63</v>
      </c>
      <c r="N27" s="1" t="s">
        <v>22</v>
      </c>
      <c r="O27" s="1" t="s">
        <v>24</v>
      </c>
      <c r="P27" s="1" t="s">
        <v>45</v>
      </c>
      <c r="Q27" s="1" t="s">
        <v>35</v>
      </c>
    </row>
    <row r="28" spans="1:17">
      <c r="A28" s="2">
        <v>45427.724078645835</v>
      </c>
      <c r="B28" s="1" t="s">
        <v>27</v>
      </c>
      <c r="C28" s="1" t="s">
        <v>78</v>
      </c>
      <c r="D28" s="1" t="s">
        <v>36</v>
      </c>
      <c r="E28" s="1" t="s">
        <v>29</v>
      </c>
      <c r="F28" s="1" t="s">
        <v>32</v>
      </c>
      <c r="G28" s="1" t="s">
        <v>22</v>
      </c>
      <c r="H28" s="1" t="s">
        <v>38</v>
      </c>
      <c r="I28" s="1" t="s">
        <v>41</v>
      </c>
      <c r="J28" s="1" t="s">
        <v>22</v>
      </c>
      <c r="K28" s="1" t="s">
        <v>41</v>
      </c>
      <c r="L28" s="1" t="s">
        <v>44</v>
      </c>
      <c r="M28" s="1" t="s">
        <v>79</v>
      </c>
      <c r="N28" s="1" t="s">
        <v>22</v>
      </c>
      <c r="O28" s="1" t="s">
        <v>24</v>
      </c>
      <c r="P28" s="1" t="s">
        <v>25</v>
      </c>
      <c r="Q28" s="1" t="s">
        <v>35</v>
      </c>
    </row>
    <row r="29" spans="1:17">
      <c r="A29" s="2">
        <v>45427.724834374996</v>
      </c>
      <c r="B29" s="1" t="s">
        <v>27</v>
      </c>
      <c r="C29" s="1" t="s">
        <v>18</v>
      </c>
      <c r="D29" s="1" t="s">
        <v>36</v>
      </c>
      <c r="E29" s="1" t="s">
        <v>37</v>
      </c>
      <c r="F29" s="1" t="s">
        <v>32</v>
      </c>
      <c r="G29" s="1" t="s">
        <v>22</v>
      </c>
      <c r="H29" s="1" t="s">
        <v>20</v>
      </c>
      <c r="I29" s="1" t="s">
        <v>41</v>
      </c>
      <c r="J29" s="1" t="s">
        <v>41</v>
      </c>
      <c r="K29" s="1" t="s">
        <v>41</v>
      </c>
      <c r="L29" s="1" t="s">
        <v>54</v>
      </c>
      <c r="M29" s="1" t="s">
        <v>65</v>
      </c>
      <c r="N29" s="1" t="s">
        <v>22</v>
      </c>
      <c r="O29" s="1" t="s">
        <v>31</v>
      </c>
      <c r="P29" s="1" t="s">
        <v>45</v>
      </c>
      <c r="Q29" s="1" t="s">
        <v>35</v>
      </c>
    </row>
    <row r="30" spans="1:17">
      <c r="A30" s="2">
        <v>45427.726855601853</v>
      </c>
      <c r="B30" s="1" t="s">
        <v>17</v>
      </c>
      <c r="C30" s="1" t="s">
        <v>18</v>
      </c>
      <c r="D30" s="1" t="s">
        <v>36</v>
      </c>
      <c r="E30" s="1" t="s">
        <v>37</v>
      </c>
      <c r="F30" s="1" t="s">
        <v>21</v>
      </c>
      <c r="G30" s="1" t="s">
        <v>22</v>
      </c>
      <c r="H30" s="1" t="s">
        <v>29</v>
      </c>
      <c r="I30" s="1" t="s">
        <v>22</v>
      </c>
      <c r="J30" s="1" t="s">
        <v>22</v>
      </c>
      <c r="K30" s="1" t="s">
        <v>22</v>
      </c>
      <c r="L30" s="1" t="s">
        <v>73</v>
      </c>
      <c r="M30" s="1" t="s">
        <v>59</v>
      </c>
      <c r="N30" s="1" t="s">
        <v>22</v>
      </c>
      <c r="O30" s="1" t="s">
        <v>31</v>
      </c>
      <c r="P30" s="1" t="s">
        <v>45</v>
      </c>
      <c r="Q30" s="1" t="s">
        <v>35</v>
      </c>
    </row>
    <row r="31" spans="1:17">
      <c r="A31" s="2">
        <v>45427.728635844906</v>
      </c>
      <c r="B31" s="1" t="s">
        <v>27</v>
      </c>
      <c r="C31" s="1" t="s">
        <v>18</v>
      </c>
      <c r="D31" s="1" t="s">
        <v>36</v>
      </c>
      <c r="E31" s="1" t="s">
        <v>29</v>
      </c>
      <c r="F31" s="1" t="s">
        <v>80</v>
      </c>
      <c r="G31" s="1" t="s">
        <v>22</v>
      </c>
      <c r="H31" s="1" t="s">
        <v>20</v>
      </c>
      <c r="I31" s="1" t="s">
        <v>22</v>
      </c>
      <c r="J31" s="1" t="s">
        <v>41</v>
      </c>
      <c r="K31" s="1" t="s">
        <v>22</v>
      </c>
      <c r="L31" s="1" t="s">
        <v>81</v>
      </c>
      <c r="M31" s="1" t="s">
        <v>65</v>
      </c>
      <c r="N31" s="1" t="s">
        <v>22</v>
      </c>
      <c r="O31" s="1" t="s">
        <v>31</v>
      </c>
      <c r="P31" s="1" t="s">
        <v>68</v>
      </c>
      <c r="Q31" s="1" t="s">
        <v>26</v>
      </c>
    </row>
    <row r="32" spans="1:17">
      <c r="A32" s="2">
        <v>45427.730338958332</v>
      </c>
      <c r="B32" s="1" t="s">
        <v>17</v>
      </c>
      <c r="C32" s="1" t="s">
        <v>60</v>
      </c>
      <c r="D32" s="1" t="s">
        <v>36</v>
      </c>
      <c r="E32" s="1" t="s">
        <v>37</v>
      </c>
      <c r="F32" s="1" t="s">
        <v>21</v>
      </c>
      <c r="G32" s="1" t="s">
        <v>22</v>
      </c>
      <c r="H32" s="1" t="s">
        <v>20</v>
      </c>
      <c r="I32" s="1" t="s">
        <v>41</v>
      </c>
      <c r="J32" s="1" t="s">
        <v>41</v>
      </c>
      <c r="K32" s="1" t="s">
        <v>22</v>
      </c>
      <c r="L32" s="1" t="s">
        <v>47</v>
      </c>
      <c r="M32" s="1" t="s">
        <v>65</v>
      </c>
      <c r="N32" s="1" t="s">
        <v>22</v>
      </c>
      <c r="O32" s="1" t="s">
        <v>24</v>
      </c>
      <c r="P32" s="1" t="s">
        <v>45</v>
      </c>
      <c r="Q32" s="1" t="s">
        <v>35</v>
      </c>
    </row>
    <row r="33" spans="1:17">
      <c r="A33" s="2">
        <v>45427.73072162037</v>
      </c>
      <c r="B33" s="1" t="s">
        <v>17</v>
      </c>
      <c r="C33" s="1" t="s">
        <v>82</v>
      </c>
      <c r="D33" s="1" t="s">
        <v>36</v>
      </c>
      <c r="E33" s="1" t="s">
        <v>20</v>
      </c>
      <c r="F33" s="1" t="s">
        <v>32</v>
      </c>
      <c r="G33" s="1" t="s">
        <v>41</v>
      </c>
      <c r="H33" s="1" t="s">
        <v>33</v>
      </c>
      <c r="I33" s="1" t="s">
        <v>41</v>
      </c>
      <c r="J33" s="1" t="s">
        <v>41</v>
      </c>
      <c r="K33" s="1" t="s">
        <v>41</v>
      </c>
      <c r="N33" s="1" t="s">
        <v>22</v>
      </c>
      <c r="O33" s="1" t="s">
        <v>24</v>
      </c>
      <c r="P33" s="1" t="s">
        <v>25</v>
      </c>
      <c r="Q33" s="1" t="s">
        <v>35</v>
      </c>
    </row>
    <row r="34" spans="1:17">
      <c r="A34" s="2">
        <v>45427.731593067132</v>
      </c>
      <c r="B34" s="1" t="s">
        <v>17</v>
      </c>
      <c r="C34" s="1" t="s">
        <v>18</v>
      </c>
      <c r="D34" s="1" t="s">
        <v>36</v>
      </c>
      <c r="E34" s="1" t="s">
        <v>29</v>
      </c>
      <c r="F34" s="1" t="s">
        <v>40</v>
      </c>
      <c r="G34" s="1" t="s">
        <v>22</v>
      </c>
      <c r="H34" s="1" t="s">
        <v>38</v>
      </c>
      <c r="I34" s="1" t="s">
        <v>41</v>
      </c>
      <c r="J34" s="1" t="s">
        <v>41</v>
      </c>
      <c r="K34" s="1" t="s">
        <v>41</v>
      </c>
      <c r="L34" s="1" t="s">
        <v>30</v>
      </c>
      <c r="M34" s="1" t="s">
        <v>83</v>
      </c>
      <c r="N34" s="1" t="s">
        <v>22</v>
      </c>
      <c r="O34" s="1" t="s">
        <v>24</v>
      </c>
      <c r="P34" s="1" t="s">
        <v>25</v>
      </c>
      <c r="Q34" s="1" t="s">
        <v>35</v>
      </c>
    </row>
    <row r="35" spans="1:17">
      <c r="A35" s="2">
        <v>45427.736514814816</v>
      </c>
      <c r="B35" s="1" t="s">
        <v>27</v>
      </c>
      <c r="C35" s="1" t="s">
        <v>60</v>
      </c>
      <c r="D35" s="1" t="s">
        <v>36</v>
      </c>
      <c r="E35" s="1" t="s">
        <v>29</v>
      </c>
      <c r="F35" s="1" t="s">
        <v>21</v>
      </c>
      <c r="G35" s="1" t="s">
        <v>22</v>
      </c>
      <c r="H35" s="1" t="s">
        <v>38</v>
      </c>
      <c r="I35" s="1" t="s">
        <v>22</v>
      </c>
      <c r="J35" s="1" t="s">
        <v>22</v>
      </c>
      <c r="K35" s="1" t="s">
        <v>22</v>
      </c>
      <c r="L35" s="1" t="s">
        <v>84</v>
      </c>
      <c r="M35" s="1" t="s">
        <v>85</v>
      </c>
      <c r="N35" s="1" t="s">
        <v>22</v>
      </c>
      <c r="O35" s="1" t="s">
        <v>24</v>
      </c>
      <c r="P35" s="1" t="s">
        <v>25</v>
      </c>
      <c r="Q35" s="1" t="s">
        <v>35</v>
      </c>
    </row>
    <row r="36" spans="1:17">
      <c r="A36" s="2">
        <v>45427.736664108801</v>
      </c>
      <c r="B36" s="1" t="s">
        <v>27</v>
      </c>
      <c r="C36" s="1" t="s">
        <v>86</v>
      </c>
      <c r="D36" s="1" t="s">
        <v>36</v>
      </c>
      <c r="E36" s="1" t="s">
        <v>29</v>
      </c>
      <c r="F36" s="1" t="s">
        <v>40</v>
      </c>
      <c r="G36" s="1" t="s">
        <v>22</v>
      </c>
      <c r="H36" s="1" t="s">
        <v>20</v>
      </c>
      <c r="I36" s="1" t="s">
        <v>41</v>
      </c>
      <c r="J36" s="1" t="s">
        <v>41</v>
      </c>
      <c r="K36" s="1" t="s">
        <v>41</v>
      </c>
      <c r="L36" s="1" t="s">
        <v>87</v>
      </c>
      <c r="M36" s="1" t="s">
        <v>88</v>
      </c>
      <c r="N36" s="1" t="s">
        <v>22</v>
      </c>
      <c r="O36" s="1" t="s">
        <v>24</v>
      </c>
      <c r="P36" s="1" t="s">
        <v>25</v>
      </c>
      <c r="Q36" s="1" t="s">
        <v>35</v>
      </c>
    </row>
    <row r="37" spans="1:17">
      <c r="A37" s="2">
        <v>45427.737802905089</v>
      </c>
      <c r="B37" s="1" t="s">
        <v>17</v>
      </c>
      <c r="C37" s="1" t="s">
        <v>18</v>
      </c>
      <c r="D37" s="1" t="s">
        <v>36</v>
      </c>
      <c r="E37" s="1" t="s">
        <v>37</v>
      </c>
      <c r="F37" s="1" t="s">
        <v>40</v>
      </c>
      <c r="G37" s="1" t="s">
        <v>22</v>
      </c>
      <c r="H37" s="1" t="s">
        <v>20</v>
      </c>
      <c r="I37" s="1" t="s">
        <v>41</v>
      </c>
      <c r="J37" s="1" t="s">
        <v>41</v>
      </c>
      <c r="K37" s="1" t="s">
        <v>41</v>
      </c>
      <c r="L37" s="1" t="s">
        <v>89</v>
      </c>
      <c r="M37" s="1" t="s">
        <v>65</v>
      </c>
      <c r="N37" s="1" t="s">
        <v>22</v>
      </c>
      <c r="O37" s="1" t="s">
        <v>24</v>
      </c>
      <c r="P37" s="1" t="s">
        <v>68</v>
      </c>
      <c r="Q37" s="1" t="s">
        <v>26</v>
      </c>
    </row>
    <row r="38" spans="1:17">
      <c r="A38" s="2">
        <v>45427.739277002314</v>
      </c>
      <c r="B38" s="1" t="s">
        <v>17</v>
      </c>
      <c r="C38" s="1" t="s">
        <v>60</v>
      </c>
      <c r="D38" s="1" t="s">
        <v>28</v>
      </c>
      <c r="E38" s="1" t="s">
        <v>29</v>
      </c>
      <c r="F38" s="1" t="s">
        <v>21</v>
      </c>
      <c r="G38" s="1" t="s">
        <v>22</v>
      </c>
      <c r="H38" s="1" t="s">
        <v>38</v>
      </c>
      <c r="I38" s="1" t="s">
        <v>22</v>
      </c>
      <c r="J38" s="1" t="s">
        <v>22</v>
      </c>
      <c r="K38" s="1" t="s">
        <v>22</v>
      </c>
      <c r="L38" s="1" t="s">
        <v>44</v>
      </c>
      <c r="M38" s="1" t="s">
        <v>63</v>
      </c>
      <c r="N38" s="1" t="s">
        <v>22</v>
      </c>
      <c r="O38" s="1" t="s">
        <v>24</v>
      </c>
      <c r="P38" s="1" t="s">
        <v>45</v>
      </c>
      <c r="Q38" s="1" t="s">
        <v>35</v>
      </c>
    </row>
    <row r="39" spans="1:17">
      <c r="A39" s="2">
        <v>45427.739352372686</v>
      </c>
      <c r="B39" s="1" t="s">
        <v>17</v>
      </c>
      <c r="C39" s="1" t="s">
        <v>86</v>
      </c>
      <c r="D39" s="1" t="s">
        <v>36</v>
      </c>
      <c r="E39" s="1" t="s">
        <v>20</v>
      </c>
      <c r="F39" s="1" t="s">
        <v>21</v>
      </c>
      <c r="G39" s="1" t="s">
        <v>22</v>
      </c>
      <c r="H39" s="1" t="s">
        <v>33</v>
      </c>
      <c r="I39" s="1" t="s">
        <v>22</v>
      </c>
      <c r="J39" s="1" t="s">
        <v>41</v>
      </c>
      <c r="K39" s="1" t="s">
        <v>22</v>
      </c>
      <c r="L39" s="1" t="s">
        <v>90</v>
      </c>
      <c r="M39" s="1" t="s">
        <v>63</v>
      </c>
      <c r="N39" s="1" t="s">
        <v>22</v>
      </c>
      <c r="O39" s="1" t="s">
        <v>24</v>
      </c>
      <c r="P39" s="1" t="s">
        <v>25</v>
      </c>
      <c r="Q39" s="1" t="s">
        <v>35</v>
      </c>
    </row>
    <row r="40" spans="1:17">
      <c r="A40" s="2">
        <v>45427.742381909724</v>
      </c>
      <c r="B40" s="1" t="s">
        <v>27</v>
      </c>
      <c r="C40" s="1" t="s">
        <v>91</v>
      </c>
      <c r="D40" s="1" t="s">
        <v>67</v>
      </c>
      <c r="E40" s="1" t="s">
        <v>37</v>
      </c>
      <c r="F40" s="1" t="s">
        <v>32</v>
      </c>
      <c r="G40" s="1" t="s">
        <v>22</v>
      </c>
      <c r="H40" s="1" t="s">
        <v>20</v>
      </c>
      <c r="I40" s="1" t="s">
        <v>41</v>
      </c>
      <c r="J40" s="1" t="s">
        <v>41</v>
      </c>
      <c r="K40" s="1" t="s">
        <v>41</v>
      </c>
      <c r="L40" s="1" t="s">
        <v>92</v>
      </c>
      <c r="M40" s="1" t="s">
        <v>79</v>
      </c>
      <c r="N40" s="1" t="s">
        <v>22</v>
      </c>
      <c r="O40" s="1" t="s">
        <v>24</v>
      </c>
      <c r="P40" s="1" t="s">
        <v>25</v>
      </c>
      <c r="Q40" s="1" t="s">
        <v>35</v>
      </c>
    </row>
    <row r="41" spans="1:17">
      <c r="A41" s="2">
        <v>45427.747333634259</v>
      </c>
      <c r="B41" s="1" t="s">
        <v>27</v>
      </c>
      <c r="C41" s="1" t="s">
        <v>70</v>
      </c>
      <c r="D41" s="1" t="s">
        <v>19</v>
      </c>
      <c r="E41" s="1" t="s">
        <v>20</v>
      </c>
      <c r="F41" s="1" t="s">
        <v>32</v>
      </c>
      <c r="G41" s="1" t="s">
        <v>22</v>
      </c>
      <c r="H41" s="1" t="s">
        <v>20</v>
      </c>
      <c r="I41" s="1" t="s">
        <v>41</v>
      </c>
      <c r="J41" s="1" t="s">
        <v>41</v>
      </c>
      <c r="K41" s="1" t="s">
        <v>41</v>
      </c>
      <c r="L41" s="1" t="s">
        <v>47</v>
      </c>
      <c r="M41" s="1" t="s">
        <v>74</v>
      </c>
      <c r="N41" s="1" t="s">
        <v>22</v>
      </c>
      <c r="O41" s="1" t="s">
        <v>24</v>
      </c>
      <c r="P41" s="1" t="s">
        <v>25</v>
      </c>
      <c r="Q41" s="1" t="s">
        <v>26</v>
      </c>
    </row>
    <row r="42" spans="1:17">
      <c r="A42" s="2">
        <v>45427.750068622685</v>
      </c>
      <c r="B42" s="1" t="s">
        <v>17</v>
      </c>
      <c r="C42" s="1" t="s">
        <v>93</v>
      </c>
      <c r="D42" s="1" t="s">
        <v>61</v>
      </c>
      <c r="E42" s="1" t="s">
        <v>20</v>
      </c>
      <c r="F42" s="1" t="s">
        <v>21</v>
      </c>
      <c r="G42" s="1" t="s">
        <v>22</v>
      </c>
      <c r="H42" s="1" t="s">
        <v>20</v>
      </c>
      <c r="I42" s="1" t="s">
        <v>41</v>
      </c>
      <c r="J42" s="1" t="s">
        <v>41</v>
      </c>
      <c r="K42" s="1" t="s">
        <v>22</v>
      </c>
      <c r="L42" s="1" t="s">
        <v>94</v>
      </c>
      <c r="M42" s="1" t="s">
        <v>74</v>
      </c>
      <c r="N42" s="1" t="s">
        <v>22</v>
      </c>
      <c r="O42" s="1" t="s">
        <v>24</v>
      </c>
      <c r="P42" s="1" t="s">
        <v>45</v>
      </c>
      <c r="Q42" s="1" t="s">
        <v>26</v>
      </c>
    </row>
    <row r="43" spans="1:17">
      <c r="A43" s="2">
        <v>45427.751070335653</v>
      </c>
      <c r="B43" s="1" t="s">
        <v>17</v>
      </c>
      <c r="C43" s="1" t="s">
        <v>95</v>
      </c>
      <c r="D43" s="1" t="s">
        <v>36</v>
      </c>
      <c r="E43" s="1" t="s">
        <v>37</v>
      </c>
      <c r="F43" s="1" t="s">
        <v>32</v>
      </c>
      <c r="G43" s="1" t="s">
        <v>22</v>
      </c>
      <c r="H43" s="1" t="s">
        <v>20</v>
      </c>
      <c r="I43" s="1" t="s">
        <v>22</v>
      </c>
      <c r="J43" s="1" t="s">
        <v>41</v>
      </c>
      <c r="K43" s="1" t="s">
        <v>22</v>
      </c>
      <c r="L43" s="1" t="s">
        <v>76</v>
      </c>
      <c r="M43" s="1" t="s">
        <v>65</v>
      </c>
      <c r="N43" s="1" t="s">
        <v>22</v>
      </c>
      <c r="O43" s="1" t="s">
        <v>24</v>
      </c>
      <c r="P43" s="1" t="s">
        <v>25</v>
      </c>
      <c r="Q43" s="1" t="s">
        <v>35</v>
      </c>
    </row>
    <row r="44" spans="1:17">
      <c r="A44" s="2">
        <v>45427.752093344912</v>
      </c>
      <c r="B44" s="1" t="s">
        <v>17</v>
      </c>
      <c r="C44" s="1" t="s">
        <v>86</v>
      </c>
      <c r="D44" s="1" t="s">
        <v>36</v>
      </c>
      <c r="E44" s="1" t="s">
        <v>20</v>
      </c>
      <c r="F44" s="1" t="s">
        <v>21</v>
      </c>
      <c r="G44" s="1" t="s">
        <v>22</v>
      </c>
      <c r="H44" s="1" t="s">
        <v>20</v>
      </c>
      <c r="I44" s="1" t="s">
        <v>41</v>
      </c>
      <c r="J44" s="1" t="s">
        <v>22</v>
      </c>
      <c r="K44" s="1" t="s">
        <v>22</v>
      </c>
      <c r="L44" s="1" t="s">
        <v>96</v>
      </c>
      <c r="M44" s="1" t="s">
        <v>97</v>
      </c>
      <c r="N44" s="1" t="s">
        <v>22</v>
      </c>
      <c r="O44" s="1" t="s">
        <v>24</v>
      </c>
      <c r="P44" s="1" t="s">
        <v>25</v>
      </c>
      <c r="Q44" s="1" t="s">
        <v>69</v>
      </c>
    </row>
    <row r="45" spans="1:17">
      <c r="A45" s="2">
        <v>45427.753001249999</v>
      </c>
      <c r="B45" s="1" t="s">
        <v>27</v>
      </c>
      <c r="C45" s="1" t="s">
        <v>18</v>
      </c>
      <c r="D45" s="1" t="s">
        <v>36</v>
      </c>
      <c r="E45" s="1" t="s">
        <v>29</v>
      </c>
      <c r="F45" s="1" t="s">
        <v>21</v>
      </c>
      <c r="G45" s="1" t="s">
        <v>22</v>
      </c>
      <c r="H45" s="1" t="s">
        <v>29</v>
      </c>
      <c r="I45" s="1" t="s">
        <v>41</v>
      </c>
      <c r="J45" s="1" t="s">
        <v>41</v>
      </c>
      <c r="K45" s="1" t="s">
        <v>41</v>
      </c>
      <c r="L45" s="1" t="s">
        <v>58</v>
      </c>
      <c r="M45" s="1" t="s">
        <v>63</v>
      </c>
      <c r="N45" s="1" t="s">
        <v>22</v>
      </c>
      <c r="O45" s="1" t="s">
        <v>66</v>
      </c>
      <c r="P45" s="1" t="s">
        <v>25</v>
      </c>
      <c r="Q45" s="1" t="s">
        <v>69</v>
      </c>
    </row>
    <row r="46" spans="1:17">
      <c r="A46" s="2">
        <v>45427.754435347219</v>
      </c>
      <c r="B46" s="1" t="s">
        <v>27</v>
      </c>
      <c r="C46" s="1" t="s">
        <v>60</v>
      </c>
      <c r="D46" s="1" t="s">
        <v>36</v>
      </c>
      <c r="E46" s="1" t="s">
        <v>29</v>
      </c>
      <c r="F46" s="1" t="s">
        <v>40</v>
      </c>
      <c r="G46" s="1" t="s">
        <v>41</v>
      </c>
      <c r="H46" s="1" t="s">
        <v>33</v>
      </c>
      <c r="I46" s="1" t="s">
        <v>41</v>
      </c>
      <c r="J46" s="1" t="s">
        <v>41</v>
      </c>
      <c r="K46" s="1" t="s">
        <v>41</v>
      </c>
      <c r="N46" s="1" t="s">
        <v>22</v>
      </c>
      <c r="O46" s="1" t="s">
        <v>24</v>
      </c>
      <c r="P46" s="1" t="s">
        <v>25</v>
      </c>
      <c r="Q46" s="1" t="s">
        <v>35</v>
      </c>
    </row>
    <row r="47" spans="1:17">
      <c r="A47" s="2">
        <v>45427.756376018515</v>
      </c>
      <c r="B47" s="1" t="s">
        <v>17</v>
      </c>
      <c r="C47" s="1" t="s">
        <v>18</v>
      </c>
      <c r="D47" s="1" t="s">
        <v>98</v>
      </c>
      <c r="E47" s="1" t="s">
        <v>29</v>
      </c>
      <c r="F47" s="1" t="s">
        <v>21</v>
      </c>
      <c r="G47" s="1" t="s">
        <v>22</v>
      </c>
      <c r="H47" s="1" t="s">
        <v>38</v>
      </c>
      <c r="I47" s="1" t="s">
        <v>22</v>
      </c>
      <c r="J47" s="1" t="s">
        <v>22</v>
      </c>
      <c r="K47" s="1" t="s">
        <v>22</v>
      </c>
      <c r="L47" s="1" t="s">
        <v>99</v>
      </c>
      <c r="M47" s="1" t="s">
        <v>100</v>
      </c>
      <c r="N47" s="1" t="s">
        <v>22</v>
      </c>
      <c r="O47" s="1" t="s">
        <v>31</v>
      </c>
      <c r="P47" s="1" t="s">
        <v>45</v>
      </c>
      <c r="Q47" s="1" t="s">
        <v>26</v>
      </c>
    </row>
    <row r="48" spans="1:17">
      <c r="A48" s="2">
        <v>45427.759029270834</v>
      </c>
      <c r="B48" s="1" t="s">
        <v>27</v>
      </c>
      <c r="C48" s="1" t="s">
        <v>18</v>
      </c>
      <c r="D48" s="1" t="s">
        <v>36</v>
      </c>
      <c r="E48" s="1" t="s">
        <v>33</v>
      </c>
      <c r="F48" s="1" t="s">
        <v>32</v>
      </c>
      <c r="G48" s="1" t="s">
        <v>22</v>
      </c>
      <c r="H48" s="1" t="s">
        <v>33</v>
      </c>
      <c r="I48" s="1" t="s">
        <v>22</v>
      </c>
      <c r="J48" s="1" t="s">
        <v>22</v>
      </c>
      <c r="K48" s="1" t="s">
        <v>22</v>
      </c>
      <c r="L48" s="1" t="s">
        <v>47</v>
      </c>
      <c r="M48" s="1" t="s">
        <v>74</v>
      </c>
      <c r="N48" s="1" t="s">
        <v>22</v>
      </c>
      <c r="O48" s="1" t="s">
        <v>31</v>
      </c>
      <c r="P48" s="1" t="s">
        <v>25</v>
      </c>
      <c r="Q48" s="1" t="s">
        <v>26</v>
      </c>
    </row>
    <row r="49" spans="1:17">
      <c r="A49" s="2">
        <v>45427.759129189813</v>
      </c>
      <c r="B49" s="1" t="s">
        <v>27</v>
      </c>
      <c r="C49" s="1" t="s">
        <v>18</v>
      </c>
      <c r="D49" s="1" t="s">
        <v>36</v>
      </c>
      <c r="E49" s="1" t="s">
        <v>20</v>
      </c>
      <c r="F49" s="1" t="s">
        <v>32</v>
      </c>
      <c r="G49" s="1" t="s">
        <v>22</v>
      </c>
      <c r="H49" s="1" t="s">
        <v>38</v>
      </c>
      <c r="I49" s="1" t="s">
        <v>22</v>
      </c>
      <c r="J49" s="1" t="s">
        <v>41</v>
      </c>
      <c r="K49" s="1" t="s">
        <v>22</v>
      </c>
      <c r="L49" s="1" t="s">
        <v>101</v>
      </c>
      <c r="M49" s="1" t="s">
        <v>102</v>
      </c>
      <c r="N49" s="1" t="s">
        <v>22</v>
      </c>
      <c r="O49" s="1" t="s">
        <v>24</v>
      </c>
      <c r="P49" s="1" t="s">
        <v>45</v>
      </c>
      <c r="Q49" s="1" t="s">
        <v>35</v>
      </c>
    </row>
    <row r="50" spans="1:17">
      <c r="A50" s="2">
        <v>45427.7640871412</v>
      </c>
      <c r="B50" s="1" t="s">
        <v>27</v>
      </c>
      <c r="C50" s="1" t="s">
        <v>103</v>
      </c>
      <c r="D50" s="1" t="s">
        <v>36</v>
      </c>
      <c r="E50" s="1" t="s">
        <v>37</v>
      </c>
      <c r="F50" s="1" t="s">
        <v>40</v>
      </c>
      <c r="G50" s="1" t="s">
        <v>22</v>
      </c>
      <c r="H50" s="1" t="s">
        <v>38</v>
      </c>
      <c r="I50" s="1" t="s">
        <v>22</v>
      </c>
      <c r="J50" s="1" t="s">
        <v>22</v>
      </c>
      <c r="K50" s="1" t="s">
        <v>41</v>
      </c>
      <c r="L50" s="1" t="s">
        <v>73</v>
      </c>
      <c r="M50" s="1" t="s">
        <v>59</v>
      </c>
      <c r="N50" s="1" t="s">
        <v>22</v>
      </c>
      <c r="O50" s="1" t="s">
        <v>24</v>
      </c>
      <c r="P50" s="1" t="s">
        <v>68</v>
      </c>
      <c r="Q50" s="1" t="s">
        <v>26</v>
      </c>
    </row>
    <row r="51" spans="1:17">
      <c r="A51" s="2">
        <v>45427.767177060188</v>
      </c>
      <c r="B51" s="1" t="s">
        <v>27</v>
      </c>
      <c r="C51" s="1" t="s">
        <v>18</v>
      </c>
      <c r="D51" s="1" t="s">
        <v>19</v>
      </c>
      <c r="E51" s="1" t="s">
        <v>20</v>
      </c>
      <c r="F51" s="1" t="s">
        <v>32</v>
      </c>
      <c r="G51" s="1" t="s">
        <v>22</v>
      </c>
      <c r="H51" s="1" t="s">
        <v>33</v>
      </c>
      <c r="I51" s="1" t="s">
        <v>41</v>
      </c>
      <c r="J51" s="1" t="s">
        <v>41</v>
      </c>
      <c r="K51" s="1" t="s">
        <v>41</v>
      </c>
      <c r="L51" s="1" t="s">
        <v>47</v>
      </c>
      <c r="M51" s="1" t="s">
        <v>65</v>
      </c>
      <c r="N51" s="1" t="s">
        <v>22</v>
      </c>
      <c r="O51" s="1" t="s">
        <v>24</v>
      </c>
      <c r="P51" s="1" t="s">
        <v>45</v>
      </c>
      <c r="Q51" s="1" t="s">
        <v>35</v>
      </c>
    </row>
    <row r="52" spans="1:17">
      <c r="A52" s="2">
        <v>45427.773614432866</v>
      </c>
      <c r="B52" s="1" t="s">
        <v>17</v>
      </c>
      <c r="C52" s="1" t="s">
        <v>86</v>
      </c>
      <c r="D52" s="1" t="s">
        <v>104</v>
      </c>
      <c r="E52" s="1" t="s">
        <v>20</v>
      </c>
      <c r="F52" s="1" t="s">
        <v>32</v>
      </c>
      <c r="G52" s="1" t="s">
        <v>41</v>
      </c>
      <c r="H52" s="1" t="s">
        <v>33</v>
      </c>
      <c r="I52" s="1" t="s">
        <v>41</v>
      </c>
      <c r="J52" s="1" t="s">
        <v>41</v>
      </c>
      <c r="K52" s="1" t="s">
        <v>41</v>
      </c>
      <c r="N52" s="1" t="s">
        <v>41</v>
      </c>
      <c r="O52" s="1" t="s">
        <v>24</v>
      </c>
      <c r="P52" s="1" t="s">
        <v>45</v>
      </c>
      <c r="Q52" s="1" t="s">
        <v>26</v>
      </c>
    </row>
    <row r="53" spans="1:17">
      <c r="A53" s="2">
        <v>45427.777603831018</v>
      </c>
      <c r="B53" s="1" t="s">
        <v>17</v>
      </c>
      <c r="C53" s="1" t="s">
        <v>77</v>
      </c>
      <c r="D53" s="1" t="s">
        <v>36</v>
      </c>
      <c r="E53" s="1" t="s">
        <v>20</v>
      </c>
      <c r="F53" s="1" t="s">
        <v>21</v>
      </c>
      <c r="G53" s="1" t="s">
        <v>22</v>
      </c>
      <c r="H53" s="1" t="s">
        <v>20</v>
      </c>
      <c r="I53" s="1" t="s">
        <v>22</v>
      </c>
      <c r="J53" s="1" t="s">
        <v>41</v>
      </c>
      <c r="K53" s="1" t="s">
        <v>22</v>
      </c>
      <c r="L53" s="1" t="s">
        <v>44</v>
      </c>
      <c r="M53" s="1" t="s">
        <v>65</v>
      </c>
      <c r="N53" s="1" t="s">
        <v>22</v>
      </c>
      <c r="O53" s="1" t="s">
        <v>24</v>
      </c>
      <c r="P53" s="1" t="s">
        <v>45</v>
      </c>
      <c r="Q53" s="1" t="s">
        <v>35</v>
      </c>
    </row>
    <row r="54" spans="1:17">
      <c r="A54" s="2">
        <v>45427.785552094909</v>
      </c>
      <c r="B54" s="1" t="s">
        <v>17</v>
      </c>
      <c r="C54" s="1" t="s">
        <v>105</v>
      </c>
      <c r="D54" s="1" t="s">
        <v>61</v>
      </c>
      <c r="E54" s="1" t="s">
        <v>37</v>
      </c>
      <c r="F54" s="1" t="s">
        <v>80</v>
      </c>
      <c r="G54" s="1" t="s">
        <v>22</v>
      </c>
      <c r="H54" s="1" t="s">
        <v>20</v>
      </c>
      <c r="I54" s="1" t="s">
        <v>41</v>
      </c>
      <c r="J54" s="1" t="s">
        <v>41</v>
      </c>
      <c r="K54" s="1" t="s">
        <v>41</v>
      </c>
      <c r="L54" s="1" t="s">
        <v>44</v>
      </c>
      <c r="M54" s="1" t="s">
        <v>59</v>
      </c>
      <c r="N54" s="1" t="s">
        <v>22</v>
      </c>
      <c r="O54" s="1" t="s">
        <v>31</v>
      </c>
      <c r="P54" s="1" t="s">
        <v>45</v>
      </c>
      <c r="Q54" s="1" t="s">
        <v>26</v>
      </c>
    </row>
    <row r="55" spans="1:17">
      <c r="A55" s="2">
        <v>45427.791394768516</v>
      </c>
      <c r="B55" s="1" t="s">
        <v>17</v>
      </c>
      <c r="C55" s="1" t="s">
        <v>18</v>
      </c>
      <c r="D55" s="1" t="s">
        <v>36</v>
      </c>
      <c r="E55" s="1" t="s">
        <v>29</v>
      </c>
      <c r="F55" s="1" t="s">
        <v>32</v>
      </c>
      <c r="G55" s="1" t="s">
        <v>22</v>
      </c>
      <c r="H55" s="1" t="s">
        <v>20</v>
      </c>
      <c r="I55" s="1" t="s">
        <v>22</v>
      </c>
      <c r="J55" s="1" t="s">
        <v>22</v>
      </c>
      <c r="K55" s="1" t="s">
        <v>22</v>
      </c>
      <c r="L55" s="1" t="s">
        <v>101</v>
      </c>
      <c r="M55" s="1" t="s">
        <v>63</v>
      </c>
      <c r="N55" s="1" t="s">
        <v>22</v>
      </c>
      <c r="O55" s="1" t="s">
        <v>24</v>
      </c>
      <c r="P55" s="1" t="s">
        <v>25</v>
      </c>
      <c r="Q55" s="1" t="s">
        <v>35</v>
      </c>
    </row>
    <row r="56" spans="1:17">
      <c r="A56" s="2">
        <v>45427.792423506944</v>
      </c>
      <c r="B56" s="1" t="s">
        <v>27</v>
      </c>
      <c r="C56" s="1" t="s">
        <v>18</v>
      </c>
      <c r="D56" s="1" t="s">
        <v>36</v>
      </c>
      <c r="E56" s="1" t="s">
        <v>37</v>
      </c>
      <c r="F56" s="1" t="s">
        <v>40</v>
      </c>
      <c r="G56" s="1" t="s">
        <v>41</v>
      </c>
      <c r="H56" s="1" t="s">
        <v>33</v>
      </c>
      <c r="I56" s="1" t="s">
        <v>41</v>
      </c>
      <c r="J56" s="1" t="s">
        <v>41</v>
      </c>
      <c r="K56" s="1" t="s">
        <v>41</v>
      </c>
      <c r="N56" s="1" t="s">
        <v>22</v>
      </c>
      <c r="O56" s="1" t="s">
        <v>24</v>
      </c>
      <c r="P56" s="1" t="s">
        <v>25</v>
      </c>
      <c r="Q56" s="1" t="s">
        <v>35</v>
      </c>
    </row>
    <row r="57" spans="1:17">
      <c r="A57" s="2">
        <v>45427.794863125004</v>
      </c>
      <c r="B57" s="1" t="s">
        <v>27</v>
      </c>
      <c r="C57" s="1" t="s">
        <v>60</v>
      </c>
      <c r="D57" s="1" t="s">
        <v>106</v>
      </c>
      <c r="E57" s="1" t="s">
        <v>20</v>
      </c>
      <c r="F57" s="1" t="s">
        <v>21</v>
      </c>
      <c r="G57" s="1" t="s">
        <v>22</v>
      </c>
      <c r="H57" s="1" t="s">
        <v>38</v>
      </c>
      <c r="I57" s="1" t="s">
        <v>22</v>
      </c>
      <c r="J57" s="1" t="s">
        <v>22</v>
      </c>
      <c r="K57" s="1" t="s">
        <v>41</v>
      </c>
      <c r="L57" s="1" t="s">
        <v>107</v>
      </c>
      <c r="M57" s="1" t="s">
        <v>63</v>
      </c>
      <c r="N57" s="1" t="s">
        <v>22</v>
      </c>
      <c r="O57" s="1" t="s">
        <v>31</v>
      </c>
      <c r="P57" s="1" t="s">
        <v>45</v>
      </c>
      <c r="Q57" s="1" t="s">
        <v>69</v>
      </c>
    </row>
    <row r="58" spans="1:17">
      <c r="A58" s="2">
        <v>45427.795972280088</v>
      </c>
      <c r="B58" s="1" t="s">
        <v>27</v>
      </c>
      <c r="C58" s="1" t="s">
        <v>18</v>
      </c>
      <c r="D58" s="1" t="s">
        <v>108</v>
      </c>
      <c r="E58" s="1" t="s">
        <v>37</v>
      </c>
      <c r="F58" s="1" t="s">
        <v>32</v>
      </c>
      <c r="G58" s="1" t="s">
        <v>22</v>
      </c>
      <c r="H58" s="1" t="s">
        <v>33</v>
      </c>
      <c r="I58" s="1" t="s">
        <v>41</v>
      </c>
      <c r="J58" s="1" t="s">
        <v>41</v>
      </c>
      <c r="K58" s="1" t="s">
        <v>22</v>
      </c>
      <c r="L58" s="1" t="s">
        <v>109</v>
      </c>
      <c r="M58" s="1" t="s">
        <v>59</v>
      </c>
      <c r="N58" s="1" t="s">
        <v>22</v>
      </c>
      <c r="O58" s="1" t="s">
        <v>31</v>
      </c>
      <c r="P58" s="1" t="s">
        <v>45</v>
      </c>
      <c r="Q58" s="1" t="s">
        <v>69</v>
      </c>
    </row>
    <row r="59" spans="1:17">
      <c r="A59" s="2">
        <v>45427.796198912038</v>
      </c>
      <c r="B59" s="1" t="s">
        <v>17</v>
      </c>
      <c r="C59" s="1" t="s">
        <v>70</v>
      </c>
      <c r="D59" s="1" t="s">
        <v>61</v>
      </c>
      <c r="E59" s="1" t="s">
        <v>37</v>
      </c>
      <c r="F59" s="1" t="s">
        <v>21</v>
      </c>
      <c r="G59" s="1" t="s">
        <v>22</v>
      </c>
      <c r="H59" s="1" t="s">
        <v>20</v>
      </c>
      <c r="I59" s="1" t="s">
        <v>22</v>
      </c>
      <c r="J59" s="1" t="s">
        <v>22</v>
      </c>
      <c r="K59" s="1" t="s">
        <v>22</v>
      </c>
      <c r="L59" s="1" t="s">
        <v>92</v>
      </c>
      <c r="M59" s="1" t="s">
        <v>59</v>
      </c>
      <c r="N59" s="1" t="s">
        <v>22</v>
      </c>
      <c r="O59" s="1" t="s">
        <v>24</v>
      </c>
      <c r="P59" s="1" t="s">
        <v>25</v>
      </c>
      <c r="Q59" s="1" t="s">
        <v>35</v>
      </c>
    </row>
    <row r="60" spans="1:17">
      <c r="A60" s="2">
        <v>45427.799236134262</v>
      </c>
      <c r="B60" s="1" t="s">
        <v>17</v>
      </c>
      <c r="C60" s="1" t="s">
        <v>110</v>
      </c>
      <c r="D60" s="1" t="s">
        <v>36</v>
      </c>
      <c r="E60" s="1" t="s">
        <v>37</v>
      </c>
      <c r="F60" s="1" t="s">
        <v>40</v>
      </c>
      <c r="G60" s="1" t="s">
        <v>22</v>
      </c>
      <c r="H60" s="1" t="s">
        <v>33</v>
      </c>
      <c r="I60" s="1" t="s">
        <v>41</v>
      </c>
      <c r="J60" s="1" t="s">
        <v>41</v>
      </c>
      <c r="K60" s="1" t="s">
        <v>22</v>
      </c>
      <c r="L60" s="1" t="s">
        <v>57</v>
      </c>
      <c r="M60" s="1" t="s">
        <v>65</v>
      </c>
      <c r="N60" s="1" t="s">
        <v>22</v>
      </c>
      <c r="O60" s="1" t="s">
        <v>31</v>
      </c>
      <c r="P60" s="1" t="s">
        <v>25</v>
      </c>
      <c r="Q60" s="1" t="s">
        <v>35</v>
      </c>
    </row>
    <row r="61" spans="1:17">
      <c r="A61" s="2">
        <v>45427.877738912037</v>
      </c>
      <c r="B61" s="1" t="s">
        <v>27</v>
      </c>
      <c r="C61" s="1" t="s">
        <v>111</v>
      </c>
      <c r="D61" s="1" t="s">
        <v>112</v>
      </c>
      <c r="E61" s="1" t="s">
        <v>20</v>
      </c>
      <c r="F61" s="1" t="s">
        <v>21</v>
      </c>
      <c r="G61" s="1" t="s">
        <v>22</v>
      </c>
      <c r="H61" s="1" t="s">
        <v>20</v>
      </c>
      <c r="I61" s="1" t="s">
        <v>41</v>
      </c>
      <c r="J61" s="1" t="s">
        <v>22</v>
      </c>
      <c r="K61" s="1" t="s">
        <v>41</v>
      </c>
      <c r="L61" s="1" t="s">
        <v>76</v>
      </c>
      <c r="M61" s="1" t="s">
        <v>65</v>
      </c>
      <c r="N61" s="1" t="s">
        <v>41</v>
      </c>
      <c r="O61" s="1" t="s">
        <v>66</v>
      </c>
      <c r="P61" s="1" t="s">
        <v>45</v>
      </c>
      <c r="Q61" s="1" t="s">
        <v>69</v>
      </c>
    </row>
  </sheetData>
  <autoFilter ref="A1:Q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1"/>
  <sheetViews>
    <sheetView workbookViewId="0"/>
  </sheetViews>
  <sheetFormatPr defaultColWidth="12.5703125" defaultRowHeight="15.75" customHeight="1"/>
  <cols>
    <col min="1" max="1" width="7" customWidth="1"/>
    <col min="2" max="2" width="93.85546875" customWidth="1"/>
    <col min="3" max="3" width="20.42578125" customWidth="1"/>
  </cols>
  <sheetData>
    <row r="1" spans="1:11" ht="12.75">
      <c r="A1" s="3" t="s">
        <v>113</v>
      </c>
      <c r="B1" s="3" t="s">
        <v>114</v>
      </c>
      <c r="C1" s="3" t="s">
        <v>115</v>
      </c>
      <c r="D1" s="4"/>
      <c r="E1" s="4"/>
      <c r="F1" s="4"/>
      <c r="G1" s="4"/>
      <c r="H1" s="4"/>
      <c r="I1" s="4"/>
      <c r="J1" s="4"/>
      <c r="K1" s="4"/>
    </row>
    <row r="2" spans="1:11" ht="16.5" customHeight="1">
      <c r="A2" s="5">
        <v>1</v>
      </c>
      <c r="B2" s="6" t="s">
        <v>4</v>
      </c>
      <c r="C2" s="7" t="s">
        <v>116</v>
      </c>
      <c r="D2" s="8"/>
      <c r="E2" s="8"/>
      <c r="F2" s="8"/>
      <c r="G2" s="8"/>
      <c r="H2" s="8"/>
      <c r="I2" s="8"/>
      <c r="J2" s="8"/>
      <c r="K2" s="8"/>
    </row>
    <row r="3" spans="1:11" ht="12.75">
      <c r="A3" s="5">
        <v>2</v>
      </c>
      <c r="B3" s="9" t="s">
        <v>6</v>
      </c>
      <c r="C3" s="10" t="s">
        <v>116</v>
      </c>
    </row>
    <row r="4" spans="1:11" ht="12.75">
      <c r="A4" s="5">
        <v>3</v>
      </c>
      <c r="B4" s="9" t="s">
        <v>7</v>
      </c>
      <c r="C4" s="10" t="s">
        <v>116</v>
      </c>
    </row>
    <row r="5" spans="1:11" ht="12.75">
      <c r="A5" s="5">
        <v>4</v>
      </c>
      <c r="B5" s="9" t="s">
        <v>8</v>
      </c>
      <c r="C5" s="10" t="s">
        <v>116</v>
      </c>
    </row>
    <row r="6" spans="1:11" ht="12.75">
      <c r="A6" s="5">
        <v>5</v>
      </c>
      <c r="B6" s="6" t="s">
        <v>9</v>
      </c>
      <c r="C6" s="10" t="s">
        <v>116</v>
      </c>
    </row>
    <row r="7" spans="1:11" ht="12.75">
      <c r="A7" s="5">
        <v>6</v>
      </c>
      <c r="B7" s="6" t="s">
        <v>10</v>
      </c>
      <c r="C7" s="10" t="s">
        <v>116</v>
      </c>
    </row>
    <row r="8" spans="1:11" ht="12.75">
      <c r="A8" s="5">
        <v>7</v>
      </c>
      <c r="B8" s="9" t="s">
        <v>13</v>
      </c>
      <c r="C8" s="10" t="s">
        <v>116</v>
      </c>
    </row>
    <row r="9" spans="1:11" ht="12.75">
      <c r="A9" s="5">
        <v>8</v>
      </c>
      <c r="B9" s="9" t="s">
        <v>14</v>
      </c>
      <c r="C9" s="10" t="s">
        <v>116</v>
      </c>
    </row>
    <row r="10" spans="1:11" ht="12.75">
      <c r="A10" s="5">
        <v>9</v>
      </c>
      <c r="B10" s="9" t="s">
        <v>15</v>
      </c>
      <c r="C10" s="10" t="s">
        <v>116</v>
      </c>
    </row>
    <row r="11" spans="1:11" ht="12.75">
      <c r="A11" s="5">
        <v>10</v>
      </c>
      <c r="B11" s="9" t="s">
        <v>16</v>
      </c>
      <c r="C11" s="10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4"/>
  <sheetViews>
    <sheetView workbookViewId="0"/>
  </sheetViews>
  <sheetFormatPr defaultColWidth="12.5703125" defaultRowHeight="15.75" customHeight="1"/>
  <sheetData>
    <row r="1" spans="1:12">
      <c r="A1" s="11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117</v>
      </c>
    </row>
    <row r="2" spans="1:12">
      <c r="A2" s="13">
        <v>1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4">
        <v>2</v>
      </c>
      <c r="H2" s="14">
        <v>2</v>
      </c>
      <c r="I2" s="14">
        <v>3</v>
      </c>
      <c r="J2" s="14">
        <v>3</v>
      </c>
      <c r="K2" s="14">
        <v>2</v>
      </c>
      <c r="L2" s="14">
        <f t="shared" ref="L2:L61" si="0">SUM(B2:K2)</f>
        <v>22</v>
      </c>
    </row>
    <row r="3" spans="1:12">
      <c r="A3" s="13">
        <v>2</v>
      </c>
      <c r="B3" s="14">
        <v>4</v>
      </c>
      <c r="C3" s="14">
        <v>2</v>
      </c>
      <c r="D3" s="14">
        <v>4</v>
      </c>
      <c r="E3" s="14">
        <v>2</v>
      </c>
      <c r="F3" s="14">
        <v>2</v>
      </c>
      <c r="G3" s="14">
        <v>2</v>
      </c>
      <c r="H3" s="14">
        <v>2</v>
      </c>
      <c r="I3" s="14">
        <v>2</v>
      </c>
      <c r="J3" s="14">
        <v>3</v>
      </c>
      <c r="K3" s="14">
        <v>2</v>
      </c>
      <c r="L3" s="14">
        <f t="shared" si="0"/>
        <v>25</v>
      </c>
    </row>
    <row r="4" spans="1:12">
      <c r="A4" s="13">
        <v>3</v>
      </c>
      <c r="B4" s="14">
        <v>2</v>
      </c>
      <c r="C4" s="14">
        <v>2</v>
      </c>
      <c r="D4" s="14">
        <v>1</v>
      </c>
      <c r="E4" s="14">
        <v>2</v>
      </c>
      <c r="F4" s="14">
        <v>2</v>
      </c>
      <c r="G4" s="14">
        <v>2</v>
      </c>
      <c r="H4" s="14">
        <v>2</v>
      </c>
      <c r="I4" s="14">
        <v>3</v>
      </c>
      <c r="J4" s="14">
        <v>3</v>
      </c>
      <c r="K4" s="14">
        <v>3</v>
      </c>
      <c r="L4" s="14">
        <f t="shared" si="0"/>
        <v>22</v>
      </c>
    </row>
    <row r="5" spans="1:12">
      <c r="A5" s="13">
        <v>4</v>
      </c>
      <c r="B5" s="14">
        <v>3</v>
      </c>
      <c r="C5" s="14">
        <v>2</v>
      </c>
      <c r="D5" s="14">
        <v>3</v>
      </c>
      <c r="E5" s="14">
        <v>2</v>
      </c>
      <c r="F5" s="14">
        <v>2</v>
      </c>
      <c r="G5" s="14">
        <v>2</v>
      </c>
      <c r="H5" s="14">
        <v>2</v>
      </c>
      <c r="I5" s="14">
        <v>2</v>
      </c>
      <c r="J5" s="14">
        <v>3</v>
      </c>
      <c r="K5" s="14">
        <v>2</v>
      </c>
      <c r="L5" s="14">
        <f t="shared" si="0"/>
        <v>23</v>
      </c>
    </row>
    <row r="6" spans="1:12">
      <c r="A6" s="13">
        <v>5</v>
      </c>
      <c r="B6" s="14">
        <v>4</v>
      </c>
      <c r="C6" s="14">
        <v>2</v>
      </c>
      <c r="D6" s="14">
        <v>2</v>
      </c>
      <c r="E6" s="14">
        <v>1</v>
      </c>
      <c r="F6" s="14">
        <v>1</v>
      </c>
      <c r="G6" s="14">
        <v>2</v>
      </c>
      <c r="H6" s="14">
        <v>2</v>
      </c>
      <c r="I6" s="14">
        <v>3</v>
      </c>
      <c r="J6" s="14">
        <v>3</v>
      </c>
      <c r="K6" s="14">
        <v>3</v>
      </c>
      <c r="L6" s="14">
        <f t="shared" si="0"/>
        <v>23</v>
      </c>
    </row>
    <row r="7" spans="1:12">
      <c r="A7" s="13">
        <v>6</v>
      </c>
      <c r="B7" s="14">
        <v>4</v>
      </c>
      <c r="C7" s="14">
        <v>2</v>
      </c>
      <c r="D7" s="14">
        <v>3</v>
      </c>
      <c r="E7" s="14">
        <v>2</v>
      </c>
      <c r="F7" s="14">
        <v>2</v>
      </c>
      <c r="G7" s="14">
        <v>1</v>
      </c>
      <c r="H7" s="14">
        <v>2</v>
      </c>
      <c r="I7" s="14">
        <v>2</v>
      </c>
      <c r="J7" s="14">
        <v>2</v>
      </c>
      <c r="K7" s="14">
        <v>3</v>
      </c>
      <c r="L7" s="14">
        <f t="shared" si="0"/>
        <v>23</v>
      </c>
    </row>
    <row r="8" spans="1:12">
      <c r="A8" s="13">
        <v>7</v>
      </c>
      <c r="B8" s="14">
        <v>3</v>
      </c>
      <c r="C8" s="14">
        <v>2</v>
      </c>
      <c r="D8" s="14">
        <v>3</v>
      </c>
      <c r="E8" s="14">
        <v>1</v>
      </c>
      <c r="F8" s="14">
        <v>1</v>
      </c>
      <c r="G8" s="14">
        <v>1</v>
      </c>
      <c r="H8" s="14">
        <v>2</v>
      </c>
      <c r="I8" s="14">
        <v>2</v>
      </c>
      <c r="J8" s="14">
        <v>2</v>
      </c>
      <c r="K8" s="14">
        <v>3</v>
      </c>
      <c r="L8" s="14">
        <f t="shared" si="0"/>
        <v>20</v>
      </c>
    </row>
    <row r="9" spans="1:12">
      <c r="A9" s="13">
        <v>8</v>
      </c>
      <c r="B9" s="14">
        <v>2</v>
      </c>
      <c r="C9" s="14">
        <v>2</v>
      </c>
      <c r="D9" s="14">
        <v>2</v>
      </c>
      <c r="E9" s="14">
        <v>1</v>
      </c>
      <c r="F9" s="14">
        <v>1</v>
      </c>
      <c r="G9" s="14">
        <v>1</v>
      </c>
      <c r="H9" s="14">
        <v>2</v>
      </c>
      <c r="I9" s="14">
        <v>3</v>
      </c>
      <c r="J9" s="14">
        <v>3</v>
      </c>
      <c r="K9" s="14">
        <v>3</v>
      </c>
      <c r="L9" s="14">
        <f t="shared" si="0"/>
        <v>20</v>
      </c>
    </row>
    <row r="10" spans="1:12">
      <c r="A10" s="13">
        <v>9</v>
      </c>
      <c r="B10" s="14">
        <v>3</v>
      </c>
      <c r="C10" s="14">
        <v>2</v>
      </c>
      <c r="D10" s="14">
        <v>2</v>
      </c>
      <c r="E10" s="14">
        <v>1</v>
      </c>
      <c r="F10" s="14">
        <v>1</v>
      </c>
      <c r="G10" s="14">
        <v>1</v>
      </c>
      <c r="H10" s="14">
        <v>2</v>
      </c>
      <c r="I10" s="14">
        <v>3</v>
      </c>
      <c r="J10" s="14">
        <v>3</v>
      </c>
      <c r="K10" s="14">
        <v>2</v>
      </c>
      <c r="L10" s="14">
        <f t="shared" si="0"/>
        <v>20</v>
      </c>
    </row>
    <row r="11" spans="1:12">
      <c r="A11" s="13">
        <v>10</v>
      </c>
      <c r="B11" s="14">
        <v>3</v>
      </c>
      <c r="C11" s="14">
        <v>2</v>
      </c>
      <c r="D11" s="14">
        <v>3</v>
      </c>
      <c r="E11" s="14">
        <v>1</v>
      </c>
      <c r="F11" s="14">
        <v>1</v>
      </c>
      <c r="G11" s="14">
        <v>2</v>
      </c>
      <c r="H11" s="14">
        <v>2</v>
      </c>
      <c r="I11" s="14">
        <v>3</v>
      </c>
      <c r="J11" s="14">
        <v>3</v>
      </c>
      <c r="K11" s="14">
        <v>3</v>
      </c>
      <c r="L11" s="14">
        <f t="shared" si="0"/>
        <v>23</v>
      </c>
    </row>
    <row r="12" spans="1:12">
      <c r="A12" s="13">
        <v>11</v>
      </c>
      <c r="B12" s="14">
        <v>2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2</v>
      </c>
      <c r="I12" s="14">
        <v>3</v>
      </c>
      <c r="J12" s="14">
        <v>3</v>
      </c>
      <c r="K12" s="14">
        <v>3</v>
      </c>
      <c r="L12" s="14">
        <f t="shared" si="0"/>
        <v>18</v>
      </c>
    </row>
    <row r="13" spans="1:12">
      <c r="A13" s="13">
        <v>12</v>
      </c>
      <c r="B13" s="14">
        <v>2</v>
      </c>
      <c r="C13" s="14">
        <v>2</v>
      </c>
      <c r="D13" s="14">
        <v>2</v>
      </c>
      <c r="E13" s="14">
        <v>1</v>
      </c>
      <c r="F13" s="14">
        <v>1</v>
      </c>
      <c r="G13" s="14">
        <v>2</v>
      </c>
      <c r="H13" s="14">
        <v>2</v>
      </c>
      <c r="I13" s="14">
        <v>2</v>
      </c>
      <c r="J13" s="14">
        <v>3</v>
      </c>
      <c r="K13" s="14">
        <v>2</v>
      </c>
      <c r="L13" s="14">
        <f t="shared" si="0"/>
        <v>19</v>
      </c>
    </row>
    <row r="14" spans="1:12">
      <c r="A14" s="13">
        <v>13</v>
      </c>
      <c r="B14" s="14">
        <v>3</v>
      </c>
      <c r="C14" s="14">
        <v>2</v>
      </c>
      <c r="D14" s="14">
        <v>2</v>
      </c>
      <c r="E14" s="14">
        <v>1</v>
      </c>
      <c r="F14" s="14">
        <v>1</v>
      </c>
      <c r="G14" s="14">
        <v>1</v>
      </c>
      <c r="H14" s="14">
        <v>2</v>
      </c>
      <c r="I14" s="14">
        <v>2</v>
      </c>
      <c r="J14" s="14">
        <v>3</v>
      </c>
      <c r="K14" s="14">
        <v>3</v>
      </c>
      <c r="L14" s="14">
        <f t="shared" si="0"/>
        <v>20</v>
      </c>
    </row>
    <row r="15" spans="1:12">
      <c r="A15" s="13">
        <v>14</v>
      </c>
      <c r="B15" s="14">
        <v>4</v>
      </c>
      <c r="C15" s="14">
        <v>2</v>
      </c>
      <c r="D15" s="14">
        <v>1</v>
      </c>
      <c r="E15" s="14">
        <v>1</v>
      </c>
      <c r="F15" s="14">
        <v>1</v>
      </c>
      <c r="G15" s="14">
        <v>1</v>
      </c>
      <c r="H15" s="14">
        <v>2</v>
      </c>
      <c r="I15" s="14">
        <v>2</v>
      </c>
      <c r="J15" s="14">
        <v>3</v>
      </c>
      <c r="K15" s="14">
        <v>3</v>
      </c>
      <c r="L15" s="14">
        <f t="shared" si="0"/>
        <v>20</v>
      </c>
    </row>
    <row r="16" spans="1:12">
      <c r="A16" s="13">
        <v>15</v>
      </c>
      <c r="B16" s="14">
        <v>3</v>
      </c>
      <c r="C16" s="14">
        <v>2</v>
      </c>
      <c r="D16" s="14">
        <v>2</v>
      </c>
      <c r="E16" s="14">
        <v>1</v>
      </c>
      <c r="F16" s="14">
        <v>1</v>
      </c>
      <c r="G16" s="14">
        <v>1</v>
      </c>
      <c r="H16" s="14">
        <v>2</v>
      </c>
      <c r="I16" s="14">
        <v>2</v>
      </c>
      <c r="J16" s="14">
        <v>2</v>
      </c>
      <c r="K16" s="14">
        <v>2</v>
      </c>
      <c r="L16" s="14">
        <f t="shared" si="0"/>
        <v>18</v>
      </c>
    </row>
    <row r="17" spans="1:12">
      <c r="A17" s="13">
        <v>16</v>
      </c>
      <c r="B17" s="14">
        <v>3</v>
      </c>
      <c r="C17" s="14">
        <v>2</v>
      </c>
      <c r="D17" s="14">
        <v>2</v>
      </c>
      <c r="E17" s="14">
        <v>1</v>
      </c>
      <c r="F17" s="14">
        <v>1</v>
      </c>
      <c r="G17" s="14">
        <v>1</v>
      </c>
      <c r="H17" s="14">
        <v>2</v>
      </c>
      <c r="I17" s="14">
        <v>3</v>
      </c>
      <c r="J17" s="14">
        <v>3</v>
      </c>
      <c r="K17" s="14">
        <v>3</v>
      </c>
      <c r="L17" s="14">
        <f t="shared" si="0"/>
        <v>21</v>
      </c>
    </row>
    <row r="18" spans="1:12">
      <c r="A18" s="13">
        <v>17</v>
      </c>
      <c r="B18" s="14">
        <v>4</v>
      </c>
      <c r="C18" s="14">
        <v>2</v>
      </c>
      <c r="D18" s="14">
        <v>2</v>
      </c>
      <c r="E18" s="14">
        <v>1</v>
      </c>
      <c r="F18" s="14">
        <v>1</v>
      </c>
      <c r="G18" s="14">
        <v>1</v>
      </c>
      <c r="H18" s="14">
        <v>2</v>
      </c>
      <c r="I18" s="14">
        <v>3</v>
      </c>
      <c r="J18" s="14">
        <v>2</v>
      </c>
      <c r="K18" s="14">
        <v>3</v>
      </c>
      <c r="L18" s="14">
        <f t="shared" si="0"/>
        <v>21</v>
      </c>
    </row>
    <row r="19" spans="1:12">
      <c r="A19" s="13">
        <v>18</v>
      </c>
      <c r="B19" s="14">
        <v>3</v>
      </c>
      <c r="C19" s="14">
        <v>2</v>
      </c>
      <c r="D19" s="14">
        <v>3</v>
      </c>
      <c r="E19" s="14">
        <v>1</v>
      </c>
      <c r="F19" s="14">
        <v>1</v>
      </c>
      <c r="G19" s="14">
        <v>2</v>
      </c>
      <c r="H19" s="14">
        <v>2</v>
      </c>
      <c r="I19" s="14">
        <v>3</v>
      </c>
      <c r="J19" s="14">
        <v>2</v>
      </c>
      <c r="K19" s="14">
        <v>3</v>
      </c>
      <c r="L19" s="14">
        <f t="shared" si="0"/>
        <v>22</v>
      </c>
    </row>
    <row r="20" spans="1:12">
      <c r="A20" s="13">
        <v>19</v>
      </c>
      <c r="B20" s="14">
        <v>3</v>
      </c>
      <c r="C20" s="14">
        <v>2</v>
      </c>
      <c r="D20" s="14">
        <v>2</v>
      </c>
      <c r="E20" s="14">
        <v>1</v>
      </c>
      <c r="F20" s="14">
        <v>2</v>
      </c>
      <c r="G20" s="14">
        <v>1</v>
      </c>
      <c r="H20" s="14">
        <v>1</v>
      </c>
      <c r="I20" s="14">
        <v>3</v>
      </c>
      <c r="J20" s="14">
        <v>3</v>
      </c>
      <c r="K20" s="14">
        <v>3</v>
      </c>
      <c r="L20" s="14">
        <f t="shared" si="0"/>
        <v>21</v>
      </c>
    </row>
    <row r="21" spans="1:12">
      <c r="A21" s="13">
        <v>20</v>
      </c>
      <c r="B21" s="14">
        <v>3</v>
      </c>
      <c r="C21" s="14">
        <v>2</v>
      </c>
      <c r="D21" s="14">
        <v>1</v>
      </c>
      <c r="E21" s="14">
        <v>2</v>
      </c>
      <c r="F21" s="14">
        <v>1</v>
      </c>
      <c r="G21" s="14">
        <v>2</v>
      </c>
      <c r="H21" s="14">
        <v>2</v>
      </c>
      <c r="I21" s="14">
        <v>1</v>
      </c>
      <c r="J21" s="14">
        <v>2</v>
      </c>
      <c r="K21" s="14">
        <v>2</v>
      </c>
      <c r="L21" s="14">
        <f t="shared" si="0"/>
        <v>18</v>
      </c>
    </row>
    <row r="22" spans="1:12">
      <c r="A22" s="13">
        <v>21</v>
      </c>
      <c r="B22" s="14">
        <v>4</v>
      </c>
      <c r="C22" s="14">
        <v>2</v>
      </c>
      <c r="D22" s="14">
        <v>2</v>
      </c>
      <c r="E22" s="14">
        <v>2</v>
      </c>
      <c r="F22" s="14">
        <v>1</v>
      </c>
      <c r="G22" s="14">
        <v>2</v>
      </c>
      <c r="H22" s="14">
        <v>2</v>
      </c>
      <c r="I22" s="14">
        <v>1</v>
      </c>
      <c r="J22" s="14">
        <v>1</v>
      </c>
      <c r="K22" s="14">
        <v>1</v>
      </c>
      <c r="L22" s="14">
        <f t="shared" si="0"/>
        <v>18</v>
      </c>
    </row>
    <row r="23" spans="1:12">
      <c r="A23" s="13">
        <v>22</v>
      </c>
      <c r="B23" s="14">
        <v>4</v>
      </c>
      <c r="C23" s="14">
        <v>2</v>
      </c>
      <c r="D23" s="14">
        <v>4</v>
      </c>
      <c r="E23" s="14">
        <v>2</v>
      </c>
      <c r="F23" s="14">
        <v>2</v>
      </c>
      <c r="G23" s="14">
        <v>2</v>
      </c>
      <c r="H23" s="14">
        <v>2</v>
      </c>
      <c r="I23" s="14">
        <v>2</v>
      </c>
      <c r="J23" s="14">
        <v>3</v>
      </c>
      <c r="K23" s="14">
        <v>3</v>
      </c>
      <c r="L23" s="14">
        <f t="shared" si="0"/>
        <v>26</v>
      </c>
    </row>
    <row r="24" spans="1:12">
      <c r="A24" s="13">
        <v>23</v>
      </c>
      <c r="B24" s="14">
        <v>4</v>
      </c>
      <c r="C24" s="14">
        <v>2</v>
      </c>
      <c r="D24" s="14">
        <v>3</v>
      </c>
      <c r="E24" s="14">
        <v>1</v>
      </c>
      <c r="F24" s="14">
        <v>1</v>
      </c>
      <c r="G24" s="14">
        <v>1</v>
      </c>
      <c r="H24" s="14">
        <v>2</v>
      </c>
      <c r="I24" s="14">
        <v>2</v>
      </c>
      <c r="J24" s="14">
        <v>3</v>
      </c>
      <c r="K24" s="14">
        <v>3</v>
      </c>
      <c r="L24" s="14">
        <f t="shared" si="0"/>
        <v>22</v>
      </c>
    </row>
    <row r="25" spans="1:12">
      <c r="A25" s="13">
        <v>24</v>
      </c>
      <c r="B25" s="14">
        <v>4</v>
      </c>
      <c r="C25" s="14">
        <v>2</v>
      </c>
      <c r="D25" s="14">
        <v>2</v>
      </c>
      <c r="E25" s="14">
        <v>1</v>
      </c>
      <c r="F25" s="14">
        <v>1</v>
      </c>
      <c r="G25" s="14">
        <v>1</v>
      </c>
      <c r="H25" s="14">
        <v>2</v>
      </c>
      <c r="I25" s="14">
        <v>3</v>
      </c>
      <c r="J25" s="14">
        <v>2</v>
      </c>
      <c r="K25" s="14">
        <v>3</v>
      </c>
      <c r="L25" s="14">
        <f t="shared" si="0"/>
        <v>21</v>
      </c>
    </row>
    <row r="26" spans="1:12">
      <c r="A26" s="13">
        <v>25</v>
      </c>
      <c r="B26" s="14">
        <v>3</v>
      </c>
      <c r="C26" s="14">
        <v>2</v>
      </c>
      <c r="D26" s="14">
        <v>1</v>
      </c>
      <c r="E26" s="14">
        <v>1</v>
      </c>
      <c r="F26" s="14">
        <v>1</v>
      </c>
      <c r="G26" s="14">
        <v>1</v>
      </c>
      <c r="H26" s="14">
        <v>2</v>
      </c>
      <c r="I26" s="14">
        <v>2</v>
      </c>
      <c r="J26" s="14">
        <v>3</v>
      </c>
      <c r="K26" s="14">
        <v>2</v>
      </c>
      <c r="L26" s="14">
        <f t="shared" si="0"/>
        <v>18</v>
      </c>
    </row>
    <row r="27" spans="1:12">
      <c r="A27" s="13">
        <v>26</v>
      </c>
      <c r="B27" s="14">
        <v>4</v>
      </c>
      <c r="C27" s="14">
        <v>2</v>
      </c>
      <c r="D27" s="14">
        <v>3</v>
      </c>
      <c r="E27" s="14">
        <v>2</v>
      </c>
      <c r="F27" s="14">
        <v>2</v>
      </c>
      <c r="G27" s="14">
        <v>2</v>
      </c>
      <c r="H27" s="14">
        <v>2</v>
      </c>
      <c r="I27" s="14">
        <v>3</v>
      </c>
      <c r="J27" s="14">
        <v>2</v>
      </c>
      <c r="K27" s="14">
        <v>3</v>
      </c>
      <c r="L27" s="14">
        <f t="shared" si="0"/>
        <v>25</v>
      </c>
    </row>
    <row r="28" spans="1:12">
      <c r="A28" s="13">
        <v>27</v>
      </c>
      <c r="B28" s="14">
        <v>4</v>
      </c>
      <c r="C28" s="14">
        <v>2</v>
      </c>
      <c r="D28" s="14">
        <v>3</v>
      </c>
      <c r="E28" s="14">
        <v>1</v>
      </c>
      <c r="F28" s="14">
        <v>2</v>
      </c>
      <c r="G28" s="14">
        <v>1</v>
      </c>
      <c r="H28" s="14">
        <v>2</v>
      </c>
      <c r="I28" s="14">
        <v>3</v>
      </c>
      <c r="J28" s="14">
        <v>3</v>
      </c>
      <c r="K28" s="14">
        <v>3</v>
      </c>
      <c r="L28" s="14">
        <f t="shared" si="0"/>
        <v>24</v>
      </c>
    </row>
    <row r="29" spans="1:12">
      <c r="A29" s="13">
        <v>28</v>
      </c>
      <c r="B29" s="14">
        <v>3</v>
      </c>
      <c r="C29" s="14">
        <v>2</v>
      </c>
      <c r="D29" s="14">
        <v>2</v>
      </c>
      <c r="E29" s="14">
        <v>1</v>
      </c>
      <c r="F29" s="14">
        <v>1</v>
      </c>
      <c r="G29" s="14">
        <v>1</v>
      </c>
      <c r="H29" s="14">
        <v>2</v>
      </c>
      <c r="I29" s="14">
        <v>2</v>
      </c>
      <c r="J29" s="14">
        <v>2</v>
      </c>
      <c r="K29" s="14">
        <v>3</v>
      </c>
      <c r="L29" s="14">
        <f t="shared" si="0"/>
        <v>19</v>
      </c>
    </row>
    <row r="30" spans="1:12">
      <c r="A30" s="13">
        <v>29</v>
      </c>
      <c r="B30" s="14">
        <v>3</v>
      </c>
      <c r="C30" s="14">
        <v>2</v>
      </c>
      <c r="D30" s="14">
        <v>4</v>
      </c>
      <c r="E30" s="14">
        <v>2</v>
      </c>
      <c r="F30" s="14">
        <v>2</v>
      </c>
      <c r="G30" s="14">
        <v>2</v>
      </c>
      <c r="H30" s="14">
        <v>2</v>
      </c>
      <c r="I30" s="14">
        <v>2</v>
      </c>
      <c r="J30" s="14">
        <v>2</v>
      </c>
      <c r="K30" s="14">
        <v>3</v>
      </c>
      <c r="L30" s="14">
        <f t="shared" si="0"/>
        <v>24</v>
      </c>
    </row>
    <row r="31" spans="1:12">
      <c r="A31" s="13">
        <v>30</v>
      </c>
      <c r="B31" s="14">
        <v>4</v>
      </c>
      <c r="C31" s="14">
        <v>2</v>
      </c>
      <c r="D31" s="14">
        <v>2</v>
      </c>
      <c r="E31" s="14">
        <v>2</v>
      </c>
      <c r="F31" s="14">
        <v>1</v>
      </c>
      <c r="G31" s="14">
        <v>2</v>
      </c>
      <c r="H31" s="14">
        <v>2</v>
      </c>
      <c r="I31" s="14">
        <v>2</v>
      </c>
      <c r="J31" s="14">
        <v>1</v>
      </c>
      <c r="K31" s="14">
        <v>2</v>
      </c>
      <c r="L31" s="14">
        <f t="shared" si="0"/>
        <v>20</v>
      </c>
    </row>
    <row r="32" spans="1:12">
      <c r="A32" s="13">
        <v>31</v>
      </c>
      <c r="B32" s="14">
        <v>3</v>
      </c>
      <c r="C32" s="14">
        <v>2</v>
      </c>
      <c r="D32" s="14">
        <v>2</v>
      </c>
      <c r="E32" s="14">
        <v>1</v>
      </c>
      <c r="F32" s="14">
        <v>1</v>
      </c>
      <c r="G32" s="14">
        <v>2</v>
      </c>
      <c r="H32" s="14">
        <v>2</v>
      </c>
      <c r="I32" s="14">
        <v>3</v>
      </c>
      <c r="J32" s="14">
        <v>2</v>
      </c>
      <c r="K32" s="14">
        <v>3</v>
      </c>
      <c r="L32" s="14">
        <f t="shared" si="0"/>
        <v>21</v>
      </c>
    </row>
    <row r="33" spans="1:12">
      <c r="A33" s="13">
        <v>32</v>
      </c>
      <c r="B33" s="14">
        <v>2</v>
      </c>
      <c r="C33" s="14">
        <v>1</v>
      </c>
      <c r="D33" s="14">
        <v>1</v>
      </c>
      <c r="E33" s="14">
        <v>1</v>
      </c>
      <c r="F33" s="14">
        <v>1</v>
      </c>
      <c r="G33" s="14">
        <v>1</v>
      </c>
      <c r="H33" s="14">
        <v>2</v>
      </c>
      <c r="I33" s="14">
        <v>3</v>
      </c>
      <c r="J33" s="14">
        <v>3</v>
      </c>
      <c r="K33" s="14">
        <v>3</v>
      </c>
      <c r="L33" s="14">
        <f t="shared" si="0"/>
        <v>18</v>
      </c>
    </row>
    <row r="34" spans="1:12">
      <c r="A34" s="13">
        <v>33</v>
      </c>
      <c r="B34" s="14">
        <v>4</v>
      </c>
      <c r="C34" s="14">
        <v>2</v>
      </c>
      <c r="D34" s="14">
        <v>3</v>
      </c>
      <c r="E34" s="14">
        <v>1</v>
      </c>
      <c r="F34" s="14">
        <v>1</v>
      </c>
      <c r="G34" s="14">
        <v>1</v>
      </c>
      <c r="H34" s="14">
        <v>2</v>
      </c>
      <c r="I34" s="14">
        <v>3</v>
      </c>
      <c r="J34" s="14">
        <v>3</v>
      </c>
      <c r="K34" s="14">
        <v>3</v>
      </c>
      <c r="L34" s="14">
        <f t="shared" si="0"/>
        <v>23</v>
      </c>
    </row>
    <row r="35" spans="1:12">
      <c r="A35" s="13">
        <v>34</v>
      </c>
      <c r="B35" s="14">
        <v>4</v>
      </c>
      <c r="C35" s="14">
        <v>2</v>
      </c>
      <c r="D35" s="14">
        <v>3</v>
      </c>
      <c r="E35" s="14">
        <v>2</v>
      </c>
      <c r="F35" s="14">
        <v>2</v>
      </c>
      <c r="G35" s="14">
        <v>2</v>
      </c>
      <c r="H35" s="14">
        <v>2</v>
      </c>
      <c r="I35" s="14">
        <v>3</v>
      </c>
      <c r="J35" s="14">
        <v>3</v>
      </c>
      <c r="K35" s="14">
        <v>3</v>
      </c>
      <c r="L35" s="14">
        <f t="shared" si="0"/>
        <v>26</v>
      </c>
    </row>
    <row r="36" spans="1:12">
      <c r="A36" s="13">
        <v>35</v>
      </c>
      <c r="B36" s="14">
        <v>4</v>
      </c>
      <c r="C36" s="14">
        <v>2</v>
      </c>
      <c r="D36" s="14">
        <v>2</v>
      </c>
      <c r="E36" s="14">
        <v>1</v>
      </c>
      <c r="F36" s="14">
        <v>1</v>
      </c>
      <c r="G36" s="14">
        <v>1</v>
      </c>
      <c r="H36" s="14">
        <v>2</v>
      </c>
      <c r="I36" s="14">
        <v>3</v>
      </c>
      <c r="J36" s="14">
        <v>3</v>
      </c>
      <c r="K36" s="14">
        <v>3</v>
      </c>
      <c r="L36" s="14">
        <f t="shared" si="0"/>
        <v>22</v>
      </c>
    </row>
    <row r="37" spans="1:12">
      <c r="A37" s="13">
        <v>36</v>
      </c>
      <c r="B37" s="14">
        <v>3</v>
      </c>
      <c r="C37" s="14">
        <v>2</v>
      </c>
      <c r="D37" s="14">
        <v>2</v>
      </c>
      <c r="E37" s="14">
        <v>1</v>
      </c>
      <c r="F37" s="14">
        <v>1</v>
      </c>
      <c r="G37" s="14">
        <v>1</v>
      </c>
      <c r="H37" s="14">
        <v>2</v>
      </c>
      <c r="I37" s="14">
        <v>3</v>
      </c>
      <c r="J37" s="14">
        <v>1</v>
      </c>
      <c r="K37" s="14">
        <v>2</v>
      </c>
      <c r="L37" s="14">
        <f t="shared" si="0"/>
        <v>18</v>
      </c>
    </row>
    <row r="38" spans="1:12">
      <c r="A38" s="13">
        <v>37</v>
      </c>
      <c r="B38" s="14">
        <v>4</v>
      </c>
      <c r="C38" s="14">
        <v>2</v>
      </c>
      <c r="D38" s="14">
        <v>3</v>
      </c>
      <c r="E38" s="14">
        <v>2</v>
      </c>
      <c r="F38" s="14">
        <v>2</v>
      </c>
      <c r="G38" s="14">
        <v>2</v>
      </c>
      <c r="H38" s="14">
        <v>2</v>
      </c>
      <c r="I38" s="14">
        <v>3</v>
      </c>
      <c r="J38" s="14">
        <v>2</v>
      </c>
      <c r="K38" s="14">
        <v>3</v>
      </c>
      <c r="L38" s="14">
        <f t="shared" si="0"/>
        <v>25</v>
      </c>
    </row>
    <row r="39" spans="1:12">
      <c r="A39" s="13">
        <v>38</v>
      </c>
      <c r="B39" s="14">
        <v>2</v>
      </c>
      <c r="C39" s="14">
        <v>2</v>
      </c>
      <c r="D39" s="14">
        <v>1</v>
      </c>
      <c r="E39" s="14">
        <v>2</v>
      </c>
      <c r="F39" s="14">
        <v>1</v>
      </c>
      <c r="G39" s="14">
        <v>2</v>
      </c>
      <c r="H39" s="14">
        <v>2</v>
      </c>
      <c r="I39" s="14">
        <v>3</v>
      </c>
      <c r="J39" s="14">
        <v>3</v>
      </c>
      <c r="K39" s="14">
        <v>3</v>
      </c>
      <c r="L39" s="14">
        <f t="shared" si="0"/>
        <v>21</v>
      </c>
    </row>
    <row r="40" spans="1:12">
      <c r="A40" s="13">
        <v>39</v>
      </c>
      <c r="B40" s="14">
        <v>3</v>
      </c>
      <c r="C40" s="14">
        <v>2</v>
      </c>
      <c r="D40" s="14">
        <v>2</v>
      </c>
      <c r="E40" s="14">
        <v>1</v>
      </c>
      <c r="F40" s="14">
        <v>1</v>
      </c>
      <c r="G40" s="14">
        <v>1</v>
      </c>
      <c r="H40" s="14">
        <v>2</v>
      </c>
      <c r="I40" s="14">
        <v>3</v>
      </c>
      <c r="J40" s="14">
        <v>3</v>
      </c>
      <c r="K40" s="14">
        <v>3</v>
      </c>
      <c r="L40" s="14">
        <f t="shared" si="0"/>
        <v>21</v>
      </c>
    </row>
    <row r="41" spans="1:12">
      <c r="A41" s="13">
        <v>40</v>
      </c>
      <c r="B41" s="14">
        <v>2</v>
      </c>
      <c r="C41" s="14">
        <v>2</v>
      </c>
      <c r="D41" s="14">
        <v>2</v>
      </c>
      <c r="E41" s="14">
        <v>1</v>
      </c>
      <c r="F41" s="14">
        <v>1</v>
      </c>
      <c r="G41" s="14">
        <v>1</v>
      </c>
      <c r="H41" s="14">
        <v>2</v>
      </c>
      <c r="I41" s="14">
        <v>3</v>
      </c>
      <c r="J41" s="14">
        <v>3</v>
      </c>
      <c r="K41" s="14">
        <v>2</v>
      </c>
      <c r="L41" s="14">
        <f t="shared" si="0"/>
        <v>19</v>
      </c>
    </row>
    <row r="42" spans="1:12">
      <c r="A42" s="13">
        <v>41</v>
      </c>
      <c r="B42" s="14">
        <v>2</v>
      </c>
      <c r="C42" s="14">
        <v>2</v>
      </c>
      <c r="D42" s="14">
        <v>2</v>
      </c>
      <c r="E42" s="14">
        <v>1</v>
      </c>
      <c r="F42" s="14">
        <v>1</v>
      </c>
      <c r="G42" s="14">
        <v>2</v>
      </c>
      <c r="H42" s="14">
        <v>2</v>
      </c>
      <c r="I42" s="14">
        <v>3</v>
      </c>
      <c r="J42" s="14">
        <v>2</v>
      </c>
      <c r="K42" s="14">
        <v>2</v>
      </c>
      <c r="L42" s="14">
        <f t="shared" si="0"/>
        <v>19</v>
      </c>
    </row>
    <row r="43" spans="1:12">
      <c r="A43" s="13">
        <v>42</v>
      </c>
      <c r="B43" s="14">
        <v>3</v>
      </c>
      <c r="C43" s="14">
        <v>2</v>
      </c>
      <c r="D43" s="14">
        <v>2</v>
      </c>
      <c r="E43" s="14">
        <v>2</v>
      </c>
      <c r="F43" s="14">
        <v>1</v>
      </c>
      <c r="G43" s="14">
        <v>2</v>
      </c>
      <c r="H43" s="14">
        <v>2</v>
      </c>
      <c r="I43" s="14">
        <v>3</v>
      </c>
      <c r="J43" s="14">
        <v>3</v>
      </c>
      <c r="K43" s="14">
        <v>3</v>
      </c>
      <c r="L43" s="14">
        <f t="shared" si="0"/>
        <v>23</v>
      </c>
    </row>
    <row r="44" spans="1:12">
      <c r="A44" s="13">
        <v>43</v>
      </c>
      <c r="B44" s="14">
        <v>2</v>
      </c>
      <c r="C44" s="14">
        <v>2</v>
      </c>
      <c r="D44" s="14">
        <v>2</v>
      </c>
      <c r="E44" s="14">
        <v>1</v>
      </c>
      <c r="F44" s="14">
        <v>2</v>
      </c>
      <c r="G44" s="14">
        <v>2</v>
      </c>
      <c r="H44" s="14">
        <v>2</v>
      </c>
      <c r="I44" s="14">
        <v>3</v>
      </c>
      <c r="J44" s="14">
        <v>3</v>
      </c>
      <c r="K44" s="14">
        <v>1</v>
      </c>
      <c r="L44" s="14">
        <f t="shared" si="0"/>
        <v>20</v>
      </c>
    </row>
    <row r="45" spans="1:12">
      <c r="A45" s="13">
        <v>44</v>
      </c>
      <c r="B45" s="14">
        <v>4</v>
      </c>
      <c r="C45" s="14">
        <v>2</v>
      </c>
      <c r="D45" s="14">
        <v>4</v>
      </c>
      <c r="E45" s="14">
        <v>1</v>
      </c>
      <c r="F45" s="14">
        <v>1</v>
      </c>
      <c r="G45" s="14">
        <v>1</v>
      </c>
      <c r="H45" s="14">
        <v>2</v>
      </c>
      <c r="I45" s="14">
        <v>1</v>
      </c>
      <c r="J45" s="14">
        <v>3</v>
      </c>
      <c r="K45" s="14">
        <v>1</v>
      </c>
      <c r="L45" s="14">
        <f t="shared" si="0"/>
        <v>20</v>
      </c>
    </row>
    <row r="46" spans="1:12">
      <c r="A46" s="13">
        <v>45</v>
      </c>
      <c r="B46" s="14">
        <v>4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2</v>
      </c>
      <c r="I46" s="14">
        <v>3</v>
      </c>
      <c r="J46" s="14">
        <v>3</v>
      </c>
      <c r="K46" s="14">
        <v>3</v>
      </c>
      <c r="L46" s="14">
        <f t="shared" si="0"/>
        <v>20</v>
      </c>
    </row>
    <row r="47" spans="1:12">
      <c r="A47" s="13">
        <v>46</v>
      </c>
      <c r="B47" s="14">
        <v>4</v>
      </c>
      <c r="C47" s="14">
        <v>2</v>
      </c>
      <c r="D47" s="14">
        <v>3</v>
      </c>
      <c r="E47" s="14">
        <v>2</v>
      </c>
      <c r="F47" s="14">
        <v>2</v>
      </c>
      <c r="G47" s="14">
        <v>2</v>
      </c>
      <c r="H47" s="14">
        <v>2</v>
      </c>
      <c r="I47" s="14">
        <v>2</v>
      </c>
      <c r="J47" s="14">
        <v>2</v>
      </c>
      <c r="K47" s="14">
        <v>2</v>
      </c>
      <c r="L47" s="14">
        <f t="shared" si="0"/>
        <v>23</v>
      </c>
    </row>
    <row r="48" spans="1:12">
      <c r="A48" s="13">
        <v>47</v>
      </c>
      <c r="B48" s="14">
        <v>1</v>
      </c>
      <c r="C48" s="14">
        <v>2</v>
      </c>
      <c r="D48" s="14">
        <v>1</v>
      </c>
      <c r="E48" s="14">
        <v>2</v>
      </c>
      <c r="F48" s="14">
        <v>2</v>
      </c>
      <c r="G48" s="14">
        <v>2</v>
      </c>
      <c r="H48" s="14">
        <v>2</v>
      </c>
      <c r="I48" s="14">
        <v>2</v>
      </c>
      <c r="J48" s="14">
        <v>3</v>
      </c>
      <c r="K48" s="14">
        <v>2</v>
      </c>
      <c r="L48" s="14">
        <f t="shared" si="0"/>
        <v>19</v>
      </c>
    </row>
    <row r="49" spans="1:12">
      <c r="A49" s="13">
        <v>48</v>
      </c>
      <c r="B49" s="14">
        <v>2</v>
      </c>
      <c r="C49" s="14">
        <v>2</v>
      </c>
      <c r="D49" s="14">
        <v>3</v>
      </c>
      <c r="E49" s="14">
        <v>2</v>
      </c>
      <c r="F49" s="14">
        <v>1</v>
      </c>
      <c r="G49" s="14">
        <v>2</v>
      </c>
      <c r="H49" s="14">
        <v>2</v>
      </c>
      <c r="I49" s="14">
        <v>3</v>
      </c>
      <c r="J49" s="14">
        <v>2</v>
      </c>
      <c r="K49" s="14">
        <v>3</v>
      </c>
      <c r="L49" s="14">
        <f t="shared" si="0"/>
        <v>22</v>
      </c>
    </row>
    <row r="50" spans="1:12">
      <c r="A50" s="13">
        <v>49</v>
      </c>
      <c r="B50" s="14">
        <v>3</v>
      </c>
      <c r="C50" s="14">
        <v>2</v>
      </c>
      <c r="D50" s="14">
        <v>3</v>
      </c>
      <c r="E50" s="14">
        <v>2</v>
      </c>
      <c r="F50" s="14">
        <v>2</v>
      </c>
      <c r="G50" s="14">
        <v>1</v>
      </c>
      <c r="H50" s="14">
        <v>2</v>
      </c>
      <c r="I50" s="14">
        <v>3</v>
      </c>
      <c r="J50" s="14">
        <v>1</v>
      </c>
      <c r="K50" s="14">
        <v>2</v>
      </c>
      <c r="L50" s="14">
        <f t="shared" si="0"/>
        <v>21</v>
      </c>
    </row>
    <row r="51" spans="1:12">
      <c r="A51" s="13">
        <v>50</v>
      </c>
      <c r="B51" s="14">
        <v>2</v>
      </c>
      <c r="C51" s="14">
        <v>2</v>
      </c>
      <c r="D51" s="14">
        <v>1</v>
      </c>
      <c r="E51" s="14">
        <v>1</v>
      </c>
      <c r="F51" s="14">
        <v>1</v>
      </c>
      <c r="G51" s="14">
        <v>1</v>
      </c>
      <c r="H51" s="14">
        <v>2</v>
      </c>
      <c r="I51" s="14">
        <v>3</v>
      </c>
      <c r="J51" s="14">
        <v>2</v>
      </c>
      <c r="K51" s="14">
        <v>3</v>
      </c>
      <c r="L51" s="14">
        <f t="shared" si="0"/>
        <v>18</v>
      </c>
    </row>
    <row r="52" spans="1:12">
      <c r="A52" s="13">
        <v>51</v>
      </c>
      <c r="B52" s="14">
        <v>2</v>
      </c>
      <c r="C52" s="14">
        <v>1</v>
      </c>
      <c r="D52" s="14">
        <v>1</v>
      </c>
      <c r="E52" s="14">
        <v>1</v>
      </c>
      <c r="F52" s="14">
        <v>1</v>
      </c>
      <c r="G52" s="14">
        <v>1</v>
      </c>
      <c r="H52" s="14">
        <v>1</v>
      </c>
      <c r="I52" s="14">
        <v>3</v>
      </c>
      <c r="J52" s="14">
        <v>2</v>
      </c>
      <c r="K52" s="14">
        <v>2</v>
      </c>
      <c r="L52" s="14">
        <f t="shared" si="0"/>
        <v>15</v>
      </c>
    </row>
    <row r="53" spans="1:12">
      <c r="A53" s="13">
        <v>52</v>
      </c>
      <c r="B53" s="14">
        <v>2</v>
      </c>
      <c r="C53" s="14">
        <v>2</v>
      </c>
      <c r="D53" s="14">
        <v>2</v>
      </c>
      <c r="E53" s="14">
        <v>2</v>
      </c>
      <c r="F53" s="14">
        <v>1</v>
      </c>
      <c r="G53" s="14">
        <v>2</v>
      </c>
      <c r="H53" s="14">
        <v>2</v>
      </c>
      <c r="I53" s="14">
        <v>3</v>
      </c>
      <c r="J53" s="14">
        <v>2</v>
      </c>
      <c r="K53" s="14">
        <v>3</v>
      </c>
      <c r="L53" s="14">
        <f t="shared" si="0"/>
        <v>21</v>
      </c>
    </row>
    <row r="54" spans="1:12">
      <c r="A54" s="13">
        <v>53</v>
      </c>
      <c r="B54" s="14">
        <v>3</v>
      </c>
      <c r="C54" s="14">
        <v>2</v>
      </c>
      <c r="D54" s="14">
        <v>2</v>
      </c>
      <c r="E54" s="14">
        <v>1</v>
      </c>
      <c r="F54" s="14">
        <v>1</v>
      </c>
      <c r="G54" s="14">
        <v>1</v>
      </c>
      <c r="H54" s="14">
        <v>2</v>
      </c>
      <c r="I54" s="14">
        <v>2</v>
      </c>
      <c r="J54" s="14">
        <v>2</v>
      </c>
      <c r="K54" s="14">
        <v>2</v>
      </c>
      <c r="L54" s="14">
        <f t="shared" si="0"/>
        <v>18</v>
      </c>
    </row>
    <row r="55" spans="1:12">
      <c r="A55" s="13">
        <v>54</v>
      </c>
      <c r="B55" s="14">
        <v>4</v>
      </c>
      <c r="C55" s="14">
        <v>2</v>
      </c>
      <c r="D55" s="14">
        <v>2</v>
      </c>
      <c r="E55" s="14">
        <v>2</v>
      </c>
      <c r="F55" s="14">
        <v>2</v>
      </c>
      <c r="G55" s="14">
        <v>2</v>
      </c>
      <c r="H55" s="14">
        <v>2</v>
      </c>
      <c r="I55" s="14">
        <v>3</v>
      </c>
      <c r="J55" s="14">
        <v>3</v>
      </c>
      <c r="K55" s="14">
        <v>3</v>
      </c>
      <c r="L55" s="14">
        <f t="shared" si="0"/>
        <v>25</v>
      </c>
    </row>
    <row r="56" spans="1:12">
      <c r="A56" s="13">
        <v>55</v>
      </c>
      <c r="B56" s="14">
        <v>3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2</v>
      </c>
      <c r="I56" s="14">
        <v>3</v>
      </c>
      <c r="J56" s="14">
        <v>3</v>
      </c>
      <c r="K56" s="14">
        <v>3</v>
      </c>
      <c r="L56" s="14">
        <f t="shared" si="0"/>
        <v>19</v>
      </c>
    </row>
    <row r="57" spans="1:12">
      <c r="A57" s="13">
        <v>56</v>
      </c>
      <c r="B57" s="14">
        <v>2</v>
      </c>
      <c r="C57" s="14">
        <v>2</v>
      </c>
      <c r="D57" s="14">
        <v>3</v>
      </c>
      <c r="E57" s="14">
        <v>2</v>
      </c>
      <c r="F57" s="14">
        <v>2</v>
      </c>
      <c r="G57" s="14">
        <v>1</v>
      </c>
      <c r="H57" s="14">
        <v>2</v>
      </c>
      <c r="I57" s="14">
        <v>2</v>
      </c>
      <c r="J57" s="14">
        <v>2</v>
      </c>
      <c r="K57" s="14">
        <v>1</v>
      </c>
      <c r="L57" s="14">
        <f t="shared" si="0"/>
        <v>19</v>
      </c>
    </row>
    <row r="58" spans="1:12">
      <c r="A58" s="13">
        <v>57</v>
      </c>
      <c r="B58" s="14">
        <v>3</v>
      </c>
      <c r="C58" s="14">
        <v>2</v>
      </c>
      <c r="D58" s="14">
        <v>1</v>
      </c>
      <c r="E58" s="14">
        <v>1</v>
      </c>
      <c r="F58" s="14">
        <v>1</v>
      </c>
      <c r="G58" s="14">
        <v>2</v>
      </c>
      <c r="H58" s="14">
        <v>2</v>
      </c>
      <c r="I58" s="14">
        <v>2</v>
      </c>
      <c r="J58" s="14">
        <v>2</v>
      </c>
      <c r="K58" s="14">
        <v>1</v>
      </c>
      <c r="L58" s="14">
        <f t="shared" si="0"/>
        <v>17</v>
      </c>
    </row>
    <row r="59" spans="1:12">
      <c r="A59" s="13">
        <v>58</v>
      </c>
      <c r="B59" s="14">
        <v>3</v>
      </c>
      <c r="C59" s="14">
        <v>2</v>
      </c>
      <c r="D59" s="14">
        <v>2</v>
      </c>
      <c r="E59" s="14">
        <v>2</v>
      </c>
      <c r="F59" s="14">
        <v>2</v>
      </c>
      <c r="G59" s="14">
        <v>2</v>
      </c>
      <c r="H59" s="14">
        <v>2</v>
      </c>
      <c r="I59" s="14">
        <v>3</v>
      </c>
      <c r="J59" s="14">
        <v>3</v>
      </c>
      <c r="K59" s="14">
        <v>3</v>
      </c>
      <c r="L59" s="14">
        <f t="shared" si="0"/>
        <v>24</v>
      </c>
    </row>
    <row r="60" spans="1:12">
      <c r="A60" s="13">
        <v>59</v>
      </c>
      <c r="B60" s="14">
        <v>3</v>
      </c>
      <c r="C60" s="14">
        <v>2</v>
      </c>
      <c r="D60" s="14">
        <v>1</v>
      </c>
      <c r="E60" s="14">
        <v>1</v>
      </c>
      <c r="F60" s="14">
        <v>1</v>
      </c>
      <c r="G60" s="14">
        <v>2</v>
      </c>
      <c r="H60" s="14">
        <v>2</v>
      </c>
      <c r="I60" s="14">
        <v>2</v>
      </c>
      <c r="J60" s="14">
        <v>3</v>
      </c>
      <c r="K60" s="14">
        <v>3</v>
      </c>
      <c r="L60" s="14">
        <f t="shared" si="0"/>
        <v>20</v>
      </c>
    </row>
    <row r="61" spans="1:12">
      <c r="A61" s="13">
        <v>60</v>
      </c>
      <c r="B61" s="14">
        <v>2</v>
      </c>
      <c r="C61" s="14">
        <v>2</v>
      </c>
      <c r="D61" s="14">
        <v>2</v>
      </c>
      <c r="E61" s="14">
        <v>1</v>
      </c>
      <c r="F61" s="14">
        <v>2</v>
      </c>
      <c r="G61" s="14">
        <v>1</v>
      </c>
      <c r="H61" s="14">
        <v>1</v>
      </c>
      <c r="I61" s="14">
        <v>1</v>
      </c>
      <c r="J61" s="14">
        <v>2</v>
      </c>
      <c r="K61" s="14">
        <v>1</v>
      </c>
      <c r="L61" s="14">
        <f t="shared" si="0"/>
        <v>15</v>
      </c>
    </row>
    <row r="62" spans="1:12">
      <c r="A62" s="15" t="s">
        <v>118</v>
      </c>
      <c r="B62" s="16">
        <f t="shared" ref="B62:K62" si="1">CORREL(B2:B61,$L$2:$L61)</f>
        <v>0.52306418448618364</v>
      </c>
      <c r="C62" s="16">
        <f t="shared" si="1"/>
        <v>0.33564038615585617</v>
      </c>
      <c r="D62" s="16">
        <f t="shared" si="1"/>
        <v>0.6277057903552099</v>
      </c>
      <c r="E62" s="16">
        <f t="shared" si="1"/>
        <v>0.49880273794069263</v>
      </c>
      <c r="F62" s="16">
        <f t="shared" si="1"/>
        <v>0.50602273613313753</v>
      </c>
      <c r="G62" s="16">
        <f t="shared" si="1"/>
        <v>0.43491713769218615</v>
      </c>
      <c r="H62" s="16">
        <f t="shared" si="1"/>
        <v>0.34659262671553209</v>
      </c>
      <c r="I62" s="16">
        <f t="shared" si="1"/>
        <v>0.29366613618903353</v>
      </c>
      <c r="J62" s="16">
        <f t="shared" si="1"/>
        <v>0.27825714708647675</v>
      </c>
      <c r="K62" s="16">
        <f t="shared" si="1"/>
        <v>0.49601272249334705</v>
      </c>
      <c r="L62" s="14"/>
    </row>
    <row r="63" spans="1:12">
      <c r="A63" s="15" t="s">
        <v>119</v>
      </c>
      <c r="B63" s="17">
        <v>0.254</v>
      </c>
      <c r="C63" s="17">
        <v>0.254</v>
      </c>
      <c r="D63" s="17">
        <v>0.254</v>
      </c>
      <c r="E63" s="17">
        <v>0.254</v>
      </c>
      <c r="F63" s="17">
        <v>0.254</v>
      </c>
      <c r="G63" s="17">
        <v>0.254</v>
      </c>
      <c r="H63" s="17">
        <v>0.254</v>
      </c>
      <c r="I63" s="17">
        <v>0.254</v>
      </c>
      <c r="J63" s="17">
        <v>0.254</v>
      </c>
      <c r="K63" s="17">
        <v>0.254</v>
      </c>
      <c r="L63" s="14"/>
    </row>
    <row r="64" spans="1:12">
      <c r="A64" s="4"/>
      <c r="B64" s="18" t="s">
        <v>120</v>
      </c>
      <c r="C64" s="18" t="s">
        <v>120</v>
      </c>
      <c r="D64" s="18" t="s">
        <v>120</v>
      </c>
      <c r="E64" s="18" t="s">
        <v>120</v>
      </c>
      <c r="F64" s="18" t="s">
        <v>120</v>
      </c>
      <c r="G64" s="18" t="s">
        <v>120</v>
      </c>
      <c r="H64" s="18" t="s">
        <v>120</v>
      </c>
      <c r="I64" s="18" t="s">
        <v>120</v>
      </c>
      <c r="J64" s="18" t="s">
        <v>120</v>
      </c>
      <c r="K64" s="18" t="s">
        <v>120</v>
      </c>
      <c r="L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Form Responses 1</vt:lpstr>
      <vt:lpstr>List Pertanyaan Uji Validitas</vt:lpstr>
      <vt:lpstr>Uji Validitas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 Indah</cp:lastModifiedBy>
  <dcterms:modified xsi:type="dcterms:W3CDTF">2024-05-22T14:36:40Z</dcterms:modified>
</cp:coreProperties>
</file>