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1915" windowHeight="8445"/>
  </bookViews>
  <sheets>
    <sheet name="YTD" sheetId="1" r:id="rId1"/>
    <sheet name="MTD" sheetId="2" r:id="rId2"/>
    <sheet name="Details" sheetId="3" r:id="rId3"/>
    <sheet name="Quantity" sheetId="4" r:id="rId4"/>
    <sheet name="Sales Amt" sheetId="5" r:id="rId5"/>
    <sheet name="DATA" sheetId="6" r:id="rId6"/>
  </sheets>
  <definedNames>
    <definedName name="ExternalData_1" localSheetId="5">DATA!$A$1:$AE$21</definedName>
  </definedNames>
  <calcPr calcId="125725"/>
  <pivotCaches>
    <pivotCache cacheId="18" r:id="rId7"/>
  </pivotCaches>
</workbook>
</file>

<file path=xl/connections.xml><?xml version="1.0" encoding="utf-8"?>
<connections xmlns="http://schemas.openxmlformats.org/spreadsheetml/2006/main">
  <connection id="1" name="Connection" type="1" refreshedVersion="3" savePassword="1" deleted="1" background="1" saveData="1">
    <dbPr connection="" command=""/>
  </connection>
</connections>
</file>

<file path=xl/sharedStrings.xml><?xml version="1.0" encoding="utf-8"?>
<sst xmlns="http://schemas.openxmlformats.org/spreadsheetml/2006/main" count="721" uniqueCount="160">
  <si>
    <t>invid</t>
  </si>
  <si>
    <t>invdate</t>
  </si>
  <si>
    <t>orderno</t>
  </si>
  <si>
    <t>customerid</t>
  </si>
  <si>
    <t>customername</t>
  </si>
  <si>
    <t>reportcode</t>
  </si>
  <si>
    <t>saleforce</t>
  </si>
  <si>
    <t>country</t>
  </si>
  <si>
    <t>custtype</t>
  </si>
  <si>
    <t>salesman</t>
  </si>
  <si>
    <t>shipto</t>
  </si>
  <si>
    <t>productid</t>
  </si>
  <si>
    <t>cmmf</t>
  </si>
  <si>
    <t>sbu</t>
  </si>
  <si>
    <t>productfamily</t>
  </si>
  <si>
    <t>brand</t>
  </si>
  <si>
    <t>materialdesc</t>
  </si>
  <si>
    <t>supplierid</t>
  </si>
  <si>
    <t>qty2013</t>
  </si>
  <si>
    <t>totalsales2013</t>
  </si>
  <si>
    <t>totalcost2013</t>
  </si>
  <si>
    <t>qty2014</t>
  </si>
  <si>
    <t>totalsales2014</t>
  </si>
  <si>
    <t>totalcost2014</t>
  </si>
  <si>
    <t>totalqty</t>
  </si>
  <si>
    <t>totalsales</t>
  </si>
  <si>
    <t>totalcost</t>
  </si>
  <si>
    <t>region</t>
  </si>
  <si>
    <t>location</t>
  </si>
  <si>
    <t>filterdate1</t>
  </si>
  <si>
    <t>filterdate2</t>
  </si>
  <si>
    <t>SA-954849</t>
  </si>
  <si>
    <t>2577</t>
  </si>
  <si>
    <t>AR109</t>
  </si>
  <si>
    <t>ELECTRIC PRODUCTS CONSUMERS'</t>
  </si>
  <si>
    <t>371</t>
  </si>
  <si>
    <t>HK</t>
  </si>
  <si>
    <t>Wai Kit</t>
  </si>
  <si>
    <t>HONG KONG</t>
  </si>
  <si>
    <t>OF180270</t>
  </si>
  <si>
    <t>ELECTRIC COOKING</t>
  </si>
  <si>
    <t>OVENS</t>
  </si>
  <si>
    <t>TEFAL</t>
  </si>
  <si>
    <t>TEFAL OVEN UNO XL TURNSPIT 30L</t>
  </si>
  <si>
    <t>099</t>
  </si>
  <si>
    <t>WH</t>
  </si>
  <si>
    <t>CV3522Y0</t>
  </si>
  <si>
    <t>PERSONAL CARE</t>
  </si>
  <si>
    <t>HAIR  DRYERS</t>
  </si>
  <si>
    <t>ROWENTA</t>
  </si>
  <si>
    <t>ROWENTA NOMAD HAIR DRYER 1500W</t>
  </si>
  <si>
    <t>SA-956073</t>
  </si>
  <si>
    <t>2578</t>
  </si>
  <si>
    <t>DH4120G0</t>
  </si>
  <si>
    <t>HOME COMFORT</t>
  </si>
  <si>
    <t>AIR TREATMENT</t>
  </si>
  <si>
    <t>ROWENTA DEHUMIDIFIER 20L</t>
  </si>
  <si>
    <t>037</t>
  </si>
  <si>
    <t>SA-957284</t>
  </si>
  <si>
    <t>2580</t>
  </si>
  <si>
    <t>OF265870</t>
  </si>
  <si>
    <t>TEFAL OVEN DELICE 24L</t>
  </si>
  <si>
    <t>ZR0017</t>
  </si>
  <si>
    <t>HOME CLEANING</t>
  </si>
  <si>
    <t>CANISTER  ACCESSORIE</t>
  </si>
  <si>
    <t>ROWENTA PAPER BAGS</t>
  </si>
  <si>
    <t>SA-958956</t>
  </si>
  <si>
    <t>2581</t>
  </si>
  <si>
    <t>VU5540G0</t>
  </si>
  <si>
    <t>FANS</t>
  </si>
  <si>
    <t>Rowenta Turbo Silence 16 Stand Fan</t>
  </si>
  <si>
    <t>SA-960227</t>
  </si>
  <si>
    <t>2582</t>
  </si>
  <si>
    <t>RO668201UK</t>
  </si>
  <si>
    <t>CANIS VACUUM BAGLESS</t>
  </si>
  <si>
    <t>ROWENTA SILENCE FORCE CYCLONVAC. CLEANER</t>
  </si>
  <si>
    <t>SA-960739</t>
  </si>
  <si>
    <t>2583</t>
  </si>
  <si>
    <t>RK105670</t>
  </si>
  <si>
    <t>MULTI - COOKER</t>
  </si>
  <si>
    <t>TEFAL RICE COOKER MECHA 1.8L</t>
  </si>
  <si>
    <t>VC101616</t>
  </si>
  <si>
    <t>STEAM  COOKER</t>
  </si>
  <si>
    <t>TEFAL STEAMER INVENT BLACK</t>
  </si>
  <si>
    <t>017</t>
  </si>
  <si>
    <t>SA-961190</t>
  </si>
  <si>
    <t>2584</t>
  </si>
  <si>
    <t>TUNISIA</t>
  </si>
  <si>
    <t>RO59214A</t>
  </si>
  <si>
    <t>CANIST VACUUM BAGGED</t>
  </si>
  <si>
    <t>ROWENTA SILENCE FORCE EXTREME VAC. CLEANER</t>
  </si>
  <si>
    <t>151</t>
  </si>
  <si>
    <t>SA-963101</t>
  </si>
  <si>
    <t>2585</t>
  </si>
  <si>
    <t>CWB</t>
  </si>
  <si>
    <t>VC300865</t>
  </si>
  <si>
    <t>TEFAL STEAMER</t>
  </si>
  <si>
    <t>SA-967398</t>
  </si>
  <si>
    <t>2586</t>
  </si>
  <si>
    <t>RO667901UK</t>
  </si>
  <si>
    <t>ROWENTA INTENSIUM VAC. CLEANER</t>
  </si>
  <si>
    <t>IH201865</t>
  </si>
  <si>
    <t>INDUCTION HOBS</t>
  </si>
  <si>
    <t>TEFAL INDUCTION HOB</t>
  </si>
  <si>
    <t>09DZP-D</t>
  </si>
  <si>
    <t>COOKWARE</t>
  </si>
  <si>
    <t>INDUCTION PTFE POTS</t>
  </si>
  <si>
    <t>SUPOR</t>
  </si>
  <si>
    <t>26CM S/S STOCKPOT</t>
  </si>
  <si>
    <t>114</t>
  </si>
  <si>
    <t>Grand Total</t>
  </si>
  <si>
    <t>Jan</t>
  </si>
  <si>
    <t>Feb</t>
  </si>
  <si>
    <t>Mar</t>
  </si>
  <si>
    <t>Apr</t>
  </si>
  <si>
    <t>May</t>
  </si>
  <si>
    <t>Jun</t>
  </si>
  <si>
    <t>Jul</t>
  </si>
  <si>
    <t>Oct</t>
  </si>
  <si>
    <t>(All)</t>
  </si>
  <si>
    <t>COOKWARE Total</t>
  </si>
  <si>
    <t>ELECTRIC COOKING Total</t>
  </si>
  <si>
    <t>HOME CLEANING Total</t>
  </si>
  <si>
    <t>HOME COMFORT Total</t>
  </si>
  <si>
    <t>PERSONAL CARE Total</t>
  </si>
  <si>
    <t xml:space="preserve"> Qty 2013</t>
  </si>
  <si>
    <t>Values</t>
  </si>
  <si>
    <t xml:space="preserve"> Total Sales 2013</t>
  </si>
  <si>
    <t xml:space="preserve"> Qty 2014</t>
  </si>
  <si>
    <t xml:space="preserve"> Totals Sales 2014</t>
  </si>
  <si>
    <t xml:space="preserve"> Qty Diff 2014 VS 2013</t>
  </si>
  <si>
    <t xml:space="preserve"> %Qty Diff 2014 VS 2013</t>
  </si>
  <si>
    <t xml:space="preserve"> Amt Diff 2014 VS 2013</t>
  </si>
  <si>
    <t>%Amt Diff 2014 VS 2013</t>
  </si>
  <si>
    <t xml:space="preserve"> %Margin 2013</t>
  </si>
  <si>
    <t xml:space="preserve"> %Margin 2014</t>
  </si>
  <si>
    <t>AIR TREATMENT Total</t>
  </si>
  <si>
    <t>CANIS VACUUM BAGLESS Total</t>
  </si>
  <si>
    <t>CANIST VACUUM BAGGED Total</t>
  </si>
  <si>
    <t>CANISTER  ACCESSORIE Total</t>
  </si>
  <si>
    <t>FANS Total</t>
  </si>
  <si>
    <t>HAIR  DRYERS Total</t>
  </si>
  <si>
    <t>INDUCTION HOBS Total</t>
  </si>
  <si>
    <t>INDUCTION PTFE POTS Total</t>
  </si>
  <si>
    <t>MULTI - COOKER Total</t>
  </si>
  <si>
    <t>OVENS Total</t>
  </si>
  <si>
    <t>STEAM  COOKER Total</t>
  </si>
  <si>
    <t>ROWENTA Total</t>
  </si>
  <si>
    <t>TEFAL Total</t>
  </si>
  <si>
    <t>SUPOR Total</t>
  </si>
  <si>
    <t>Filter Years</t>
  </si>
  <si>
    <t>Months</t>
  </si>
  <si>
    <t xml:space="preserve"> Qty2013</t>
  </si>
  <si>
    <t>Total  Qty2013</t>
  </si>
  <si>
    <t>Total  Qty2014</t>
  </si>
  <si>
    <t xml:space="preserve"> Qty2014</t>
  </si>
  <si>
    <t>Sales Amount2013</t>
  </si>
  <si>
    <t>Total Sales Amount2013</t>
  </si>
  <si>
    <t>Total Sales Amount2014</t>
  </si>
  <si>
    <t>Sales Amount2014</t>
  </si>
</sst>
</file>

<file path=xl/styles.xml><?xml version="1.0" encoding="utf-8"?>
<styleSheet xmlns="http://schemas.openxmlformats.org/spreadsheetml/2006/main">
  <numFmts count="1">
    <numFmt numFmtId="164" formatCode="###,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pivotButton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4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top style="thin">
          <color theme="4" tint="0.39997558519241921"/>
        </top>
      </border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</dxfs>
  <tableStyles count="1" defaultTableStyle="TableStyleMedium9" defaultPivotStyle="PivotStyleLight16">
    <tableStyle name="PivotStyleLight16 2" table="0" count="12">
      <tableStyleElement type="headerRow" dxfId="11"/>
      <tableStyleElement type="totalRow" dxfId="10"/>
      <tableStyleElement type="firstRowStripe" dxfId="9"/>
      <tableStyleElement type="firstColumnStripe" dxfId="8"/>
      <tableStyleElement type="firstSubtotalColumn" dxfId="7"/>
      <tableStyleElement type="firstSubtotalRow" dxfId="6"/>
      <tableStyleElement type="secondSubtotalRow" dxfId="5"/>
      <tableStyleElement type="firstColumnSubheading" dxfId="0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lie" refreshedDate="41731.467141782407" createdVersion="3" refreshedVersion="3" minRefreshableVersion="3" recordCount="20">
  <cacheSource type="worksheet">
    <worksheetSource name="ExternalData_1" sheet="DATA"/>
  </cacheSource>
  <cacheFields count="40">
    <cacheField name="invid" numFmtId="0">
      <sharedItems/>
    </cacheField>
    <cacheField name="invdate" numFmtId="14">
      <sharedItems containsSemiMixedTypes="0" containsNonDate="0" containsDate="1" containsString="0" minDate="2013-01-24T00:00:00" maxDate="2013-10-17T00:00:00" count="9">
        <d v="2013-01-24T00:00:00"/>
        <d v="2013-02-25T00:00:00"/>
        <d v="2013-03-22T00:00:00"/>
        <d v="2013-04-26T00:00:00"/>
        <d v="2013-05-21T00:00:00"/>
        <d v="2013-05-29T00:00:00"/>
        <d v="2013-06-07T00:00:00"/>
        <d v="2013-07-18T00:00:00"/>
        <d v="2013-10-16T00:00:00"/>
      </sharedItems>
      <fieldGroup par="37" base="1">
        <rangePr groupBy="months" startDate="2013-01-24T00:00:00" endDate="2013-10-17T00:00:00"/>
        <groupItems count="14">
          <s v="&lt;1/24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7/2013"/>
        </groupItems>
      </fieldGroup>
    </cacheField>
    <cacheField name="orderno" numFmtId="0">
      <sharedItems/>
    </cacheField>
    <cacheField name="customerid" numFmtId="0">
      <sharedItems/>
    </cacheField>
    <cacheField name="customername" numFmtId="0">
      <sharedItems count="1">
        <s v="ELECTRIC PRODUCTS CONSUMERS'"/>
      </sharedItems>
    </cacheField>
    <cacheField name="reportcode" numFmtId="0">
      <sharedItems containsNonDate="0" containsString="0" containsBlank="1"/>
    </cacheField>
    <cacheField name="saleforce" numFmtId="0">
      <sharedItems/>
    </cacheField>
    <cacheField name="country" numFmtId="0">
      <sharedItems/>
    </cacheField>
    <cacheField name="custtype" numFmtId="0">
      <sharedItems containsNonDate="0" containsString="0" containsBlank="1"/>
    </cacheField>
    <cacheField name="salesman" numFmtId="0">
      <sharedItems count="1">
        <s v="Wai Kit"/>
      </sharedItems>
    </cacheField>
    <cacheField name="shipto" numFmtId="0">
      <sharedItems/>
    </cacheField>
    <cacheField name="productid" numFmtId="0">
      <sharedItems count="14">
        <s v="OF180270"/>
        <s v="CV3522Y0"/>
        <s v="DH4120G0"/>
        <s v="OF265870"/>
        <s v="ZR0017"/>
        <s v="VU5540G0"/>
        <s v="RO668201UK"/>
        <s v="RK105670"/>
        <s v="VC101616"/>
        <s v="RO59214A"/>
        <s v="VC300865"/>
        <s v="RO667901UK"/>
        <s v="IH201865"/>
        <s v="09DZP-D"/>
      </sharedItems>
    </cacheField>
    <cacheField name="cmmf" numFmtId="0">
      <sharedItems containsSemiMixedTypes="0" containsString="0" containsNumber="1" containsInteger="1" minValue="1500577909" maxValue="9100010261"/>
    </cacheField>
    <cacheField name="sbu" numFmtId="0">
      <sharedItems count="5">
        <s v="ELECTRIC COOKING"/>
        <s v="PERSONAL CARE"/>
        <s v="HOME COMFORT"/>
        <s v="HOME CLEANING"/>
        <s v="COOKWARE"/>
      </sharedItems>
    </cacheField>
    <cacheField name="productfamily" numFmtId="0">
      <sharedItems count="11">
        <s v="OVENS"/>
        <s v="HAIR  DRYERS"/>
        <s v="AIR TREATMENT"/>
        <s v="CANISTER  ACCESSORIE"/>
        <s v="FANS"/>
        <s v="CANIS VACUUM BAGLESS"/>
        <s v="MULTI - COOKER"/>
        <s v="STEAM  COOKER"/>
        <s v="CANIST VACUUM BAGGED"/>
        <s v="INDUCTION HOBS"/>
        <s v="INDUCTION PTFE POTS"/>
      </sharedItems>
    </cacheField>
    <cacheField name="brand" numFmtId="0">
      <sharedItems count="3">
        <s v="TEFAL"/>
        <s v="ROWENTA"/>
        <s v="SUPOR"/>
      </sharedItems>
    </cacheField>
    <cacheField name="materialdesc" numFmtId="0">
      <sharedItems count="14">
        <s v="TEFAL OVEN UNO XL TURNSPIT 30L"/>
        <s v="ROWENTA NOMAD HAIR DRYER 1500W"/>
        <s v="ROWENTA DEHUMIDIFIER 20L"/>
        <s v="TEFAL OVEN DELICE 24L"/>
        <s v="ROWENTA PAPER BAGS"/>
        <s v="Rowenta Turbo Silence 16 Stand Fan"/>
        <s v="ROWENTA SILENCE FORCE CYCLONVAC. CLEANER"/>
        <s v="TEFAL RICE COOKER MECHA 1.8L"/>
        <s v="TEFAL STEAMER INVENT BLACK"/>
        <s v="ROWENTA SILENCE FORCE EXTREME VAC. CLEANER"/>
        <s v="TEFAL STEAMER"/>
        <s v="ROWENTA INTENSIUM VAC. CLEANER"/>
        <s v="TEFAL INDUCTION HOB"/>
        <s v="26CM S/S STOCKPOT"/>
      </sharedItems>
    </cacheField>
    <cacheField name="supplierid" numFmtId="0">
      <sharedItems/>
    </cacheField>
    <cacheField name="qty2013" numFmtId="0">
      <sharedItems containsSemiMixedTypes="0" containsString="0" containsNumber="1" containsInteger="1" minValue="1" maxValue="5"/>
    </cacheField>
    <cacheField name="totalsales2013" numFmtId="0">
      <sharedItems containsSemiMixedTypes="0" containsString="0" containsNumber="1" minValue="0" maxValue="4980.38"/>
    </cacheField>
    <cacheField name="totalcost2013" numFmtId="0">
      <sharedItems containsSemiMixedTypes="0" containsString="0" containsNumber="1" minValue="21.726040000000001" maxValue="2092.9758499999998"/>
    </cacheField>
    <cacheField name="qty2014" numFmtId="0">
      <sharedItems containsNonDate="0" containsString="0" containsBlank="1"/>
    </cacheField>
    <cacheField name="totalsales2014" numFmtId="0">
      <sharedItems containsNonDate="0" containsString="0" containsBlank="1"/>
    </cacheField>
    <cacheField name="totalcost2014" numFmtId="0">
      <sharedItems containsNonDate="0" containsString="0" containsBlank="1"/>
    </cacheField>
    <cacheField name="totalqty" numFmtId="0">
      <sharedItems containsSemiMixedTypes="0" containsString="0" containsNumber="1" containsInteger="1" minValue="1" maxValue="5"/>
    </cacheField>
    <cacheField name="totalsales" numFmtId="0">
      <sharedItems containsSemiMixedTypes="0" containsString="0" containsNumber="1" minValue="0" maxValue="4980.38"/>
    </cacheField>
    <cacheField name="totalcost" numFmtId="0">
      <sharedItems containsSemiMixedTypes="0" containsString="0" containsNumber="1" minValue="21.726040000000001" maxValue="2092.9758499999998"/>
    </cacheField>
    <cacheField name="region" numFmtId="0">
      <sharedItems containsNonDate="0" containsString="0" containsBlank="1"/>
    </cacheField>
    <cacheField name="location" numFmtId="0">
      <sharedItems count="2">
        <s v="WH"/>
        <s v="CWB"/>
      </sharedItems>
    </cacheField>
    <cacheField name="filterdate1" numFmtId="14">
      <sharedItems containsSemiMixedTypes="0" containsNonDate="0" containsDate="1" containsString="0" minDate="2013-01-24T00:00:00" maxDate="2013-10-17T00:00:00" count="9">
        <d v="2013-01-24T00:00:00"/>
        <d v="2013-02-25T00:00:00"/>
        <d v="2013-03-22T00:00:00"/>
        <d v="2013-04-26T00:00:00"/>
        <d v="2013-05-21T00:00:00"/>
        <d v="2013-05-29T00:00:00"/>
        <d v="2013-06-07T00:00:00"/>
        <d v="2013-07-18T00:00:00"/>
        <d v="2013-10-16T00:00:00"/>
      </sharedItems>
      <fieldGroup par="39" base="29">
        <rangePr groupBy="months" startDate="2013-01-24T00:00:00" endDate="2013-10-17T00:00:00"/>
        <groupItems count="14">
          <s v="&lt;1/24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7/2013"/>
        </groupItems>
      </fieldGroup>
    </cacheField>
    <cacheField name="filterdate2" numFmtId="14">
      <sharedItems containsSemiMixedTypes="0" containsNonDate="0" containsDate="1" containsString="0" minDate="2013-01-24T00:00:00" maxDate="2013-10-17T00:00:00"/>
    </cacheField>
    <cacheField name="qtydif" numFmtId="0" formula="qty2014-qty2013" databaseField="0"/>
    <cacheField name="qtydifpct" numFmtId="0" formula="qty2014/qty2013 - 1" databaseField="0"/>
    <cacheField name="amountdif" numFmtId="0" formula="totalsales2014-totalsales2013" databaseField="0"/>
    <cacheField name="amountdifpct" numFmtId="0" formula="totalsales2014/totalsales2013 - 1" databaseField="0"/>
    <cacheField name="margin2013pct" numFmtId="0" formula="(totalsales2013-totalcost2013 )/totalsales2013" databaseField="0"/>
    <cacheField name="margin2014pct" numFmtId="0" formula="(totalsales2014-totalcost2014 )/totalsales2014" databaseField="0"/>
    <cacheField name="Years" numFmtId="0" databaseField="0">
      <fieldGroup base="1">
        <rangePr groupBy="years" startDate="2013-01-24T00:00:00" endDate="2013-10-17T00:00:00"/>
        <groupItems count="3">
          <s v="&lt;1/24/2013"/>
          <s v="2013"/>
          <s v="&gt;10/17/2013"/>
        </groupItems>
      </fieldGroup>
    </cacheField>
    <cacheField name="Quarters" numFmtId="0" databaseField="0">
      <fieldGroup base="29">
        <rangePr groupBy="quarters" startDate="2013-01-24T00:00:00" endDate="2013-10-17T00:00:00"/>
        <groupItems count="6">
          <s v="&lt;1/24/2013"/>
          <s v="Qtr1"/>
          <s v="Qtr2"/>
          <s v="Qtr3"/>
          <s v="Qtr4"/>
          <s v="&gt;10/17/2013"/>
        </groupItems>
      </fieldGroup>
    </cacheField>
    <cacheField name="Years2" numFmtId="0" databaseField="0">
      <fieldGroup base="29">
        <rangePr groupBy="years" startDate="2013-01-24T00:00:00" endDate="2013-10-17T00:00:00"/>
        <groupItems count="3">
          <s v="&lt;1/24/2013"/>
          <s v="2013"/>
          <s v="&gt;10/17/2013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s v="SA-954849"/>
    <x v="0"/>
    <s v="2577"/>
    <s v="AR109"/>
    <x v="0"/>
    <m/>
    <s v="371"/>
    <s v="HK"/>
    <m/>
    <x v="0"/>
    <s v="HONG KONG"/>
    <x v="0"/>
    <n v="1500578014"/>
    <x v="0"/>
    <x v="0"/>
    <x v="0"/>
    <x v="0"/>
    <s v="099"/>
    <n v="2"/>
    <n v="2690.4"/>
    <n v="815.84049000000005"/>
    <m/>
    <m/>
    <m/>
    <n v="2"/>
    <n v="2690.4"/>
    <n v="815.84049000000005"/>
    <m/>
    <x v="0"/>
    <x v="0"/>
    <d v="2013-01-24T00:00:00"/>
  </r>
  <r>
    <s v="SA-954849"/>
    <x v="0"/>
    <s v="2577"/>
    <s v="AR109"/>
    <x v="0"/>
    <m/>
    <s v="371"/>
    <s v="HK"/>
    <m/>
    <x v="0"/>
    <s v="HONG KONG"/>
    <x v="1"/>
    <n v="1830003575"/>
    <x v="1"/>
    <x v="1"/>
    <x v="1"/>
    <x v="1"/>
    <s v="099"/>
    <n v="1"/>
    <n v="112.58"/>
    <n v="40.754689999999997"/>
    <m/>
    <m/>
    <m/>
    <n v="1"/>
    <n v="112.58"/>
    <n v="40.754689999999997"/>
    <m/>
    <x v="0"/>
    <x v="0"/>
    <d v="2013-01-24T00:00:00"/>
  </r>
  <r>
    <s v="SA-956073"/>
    <x v="1"/>
    <s v="2578"/>
    <s v="AR109"/>
    <x v="0"/>
    <m/>
    <s v="371"/>
    <s v="HK"/>
    <m/>
    <x v="0"/>
    <s v="HONG KONG"/>
    <x v="1"/>
    <n v="1830003575"/>
    <x v="1"/>
    <x v="1"/>
    <x v="1"/>
    <x v="1"/>
    <s v="099"/>
    <n v="1"/>
    <n v="112.58"/>
    <n v="40.754689999999997"/>
    <m/>
    <m/>
    <m/>
    <n v="1"/>
    <n v="112.58"/>
    <n v="40.754689999999997"/>
    <m/>
    <x v="0"/>
    <x v="1"/>
    <d v="2013-02-25T00:00:00"/>
  </r>
  <r>
    <s v="SA-956073"/>
    <x v="1"/>
    <s v="2578"/>
    <s v="AR109"/>
    <x v="0"/>
    <m/>
    <s v="371"/>
    <s v="HK"/>
    <m/>
    <x v="0"/>
    <s v="HONG KONG"/>
    <x v="2"/>
    <n v="1830004350"/>
    <x v="2"/>
    <x v="2"/>
    <x v="1"/>
    <x v="2"/>
    <s v="037"/>
    <n v="1"/>
    <n v="2428.65"/>
    <n v="955.15107999999998"/>
    <m/>
    <m/>
    <m/>
    <n v="1"/>
    <n v="2428.65"/>
    <n v="955.15107999999998"/>
    <m/>
    <x v="0"/>
    <x v="1"/>
    <d v="2013-02-25T00:00:00"/>
  </r>
  <r>
    <s v="SA-957284"/>
    <x v="2"/>
    <s v="2580"/>
    <s v="AR109"/>
    <x v="0"/>
    <m/>
    <s v="371"/>
    <s v="HK"/>
    <m/>
    <x v="0"/>
    <s v="HONG KONG"/>
    <x v="3"/>
    <n v="1500577909"/>
    <x v="0"/>
    <x v="0"/>
    <x v="0"/>
    <x v="3"/>
    <s v="037"/>
    <n v="5"/>
    <n v="4980.38"/>
    <n v="2092.9758499999998"/>
    <m/>
    <m/>
    <m/>
    <n v="5"/>
    <n v="4980.38"/>
    <n v="2092.9758499999998"/>
    <m/>
    <x v="0"/>
    <x v="2"/>
    <d v="2013-03-22T00:00:00"/>
  </r>
  <r>
    <s v="SA-957284"/>
    <x v="2"/>
    <s v="2580"/>
    <s v="AR109"/>
    <x v="0"/>
    <m/>
    <s v="371"/>
    <s v="HK"/>
    <m/>
    <x v="0"/>
    <s v="HONG KONG"/>
    <x v="4"/>
    <n v="2210013381"/>
    <x v="3"/>
    <x v="3"/>
    <x v="1"/>
    <x v="4"/>
    <s v="099"/>
    <n v="2"/>
    <n v="102.6"/>
    <n v="52.233919999999998"/>
    <m/>
    <m/>
    <m/>
    <n v="2"/>
    <n v="102.6"/>
    <n v="52.233919999999998"/>
    <m/>
    <x v="0"/>
    <x v="2"/>
    <d v="2013-03-22T00:00:00"/>
  </r>
  <r>
    <s v="SA-958956"/>
    <x v="3"/>
    <s v="2581"/>
    <s v="AR109"/>
    <x v="0"/>
    <m/>
    <s v="371"/>
    <s v="HK"/>
    <m/>
    <x v="0"/>
    <s v="HONG KONG"/>
    <x v="1"/>
    <n v="1830003575"/>
    <x v="1"/>
    <x v="1"/>
    <x v="1"/>
    <x v="1"/>
    <s v="099"/>
    <n v="1"/>
    <n v="112.58"/>
    <n v="40.754689999999997"/>
    <m/>
    <m/>
    <m/>
    <n v="1"/>
    <n v="112.58"/>
    <n v="40.754689999999997"/>
    <m/>
    <x v="0"/>
    <x v="3"/>
    <d v="2013-04-26T00:00:00"/>
  </r>
  <r>
    <s v="SA-958956"/>
    <x v="3"/>
    <s v="2581"/>
    <s v="AR109"/>
    <x v="0"/>
    <m/>
    <s v="371"/>
    <s v="HK"/>
    <m/>
    <x v="0"/>
    <s v="HONG KONG"/>
    <x v="5"/>
    <n v="1830003696"/>
    <x v="2"/>
    <x v="4"/>
    <x v="1"/>
    <x v="5"/>
    <s v="099"/>
    <n v="1"/>
    <n v="447.45"/>
    <n v="195.93898999999999"/>
    <m/>
    <m/>
    <m/>
    <n v="1"/>
    <n v="447.45"/>
    <n v="195.93898999999999"/>
    <m/>
    <x v="0"/>
    <x v="3"/>
    <d v="2013-04-26T00:00:00"/>
  </r>
  <r>
    <s v="SA-958956"/>
    <x v="3"/>
    <s v="2581"/>
    <s v="AR109"/>
    <x v="0"/>
    <m/>
    <s v="371"/>
    <s v="HK"/>
    <m/>
    <x v="0"/>
    <s v="HONG KONG"/>
    <x v="0"/>
    <n v="1500578014"/>
    <x v="0"/>
    <x v="0"/>
    <x v="0"/>
    <x v="0"/>
    <s v="099"/>
    <n v="2"/>
    <n v="2690.4"/>
    <n v="815.84049000000005"/>
    <m/>
    <m/>
    <m/>
    <n v="2"/>
    <n v="2690.4"/>
    <n v="815.84049000000005"/>
    <m/>
    <x v="0"/>
    <x v="3"/>
    <d v="2013-04-26T00:00:00"/>
  </r>
  <r>
    <s v="SA-960227"/>
    <x v="4"/>
    <s v="2582"/>
    <s v="AR109"/>
    <x v="0"/>
    <m/>
    <s v="371"/>
    <s v="HK"/>
    <m/>
    <x v="0"/>
    <s v="HONG KONG"/>
    <x v="6"/>
    <n v="9100010101"/>
    <x v="3"/>
    <x v="5"/>
    <x v="1"/>
    <x v="6"/>
    <s v="037"/>
    <n v="1"/>
    <n v="1637.33"/>
    <n v="739.07138999999995"/>
    <m/>
    <m/>
    <m/>
    <n v="1"/>
    <n v="1637.33"/>
    <n v="739.07138999999995"/>
    <m/>
    <x v="0"/>
    <x v="4"/>
    <d v="2013-05-21T00:00:00"/>
  </r>
  <r>
    <s v="SA-960739"/>
    <x v="5"/>
    <s v="2583"/>
    <s v="AR109"/>
    <x v="0"/>
    <m/>
    <s v="371"/>
    <s v="HK"/>
    <m/>
    <x v="0"/>
    <s v="HONG KONG"/>
    <x v="7"/>
    <n v="7211000646"/>
    <x v="0"/>
    <x v="6"/>
    <x v="0"/>
    <x v="7"/>
    <s v="037"/>
    <n v="1"/>
    <n v="283.58"/>
    <n v="157.17635999999999"/>
    <m/>
    <m/>
    <m/>
    <n v="1"/>
    <n v="283.58"/>
    <n v="157.17635999999999"/>
    <m/>
    <x v="0"/>
    <x v="5"/>
    <d v="2013-05-29T00:00:00"/>
  </r>
  <r>
    <s v="SA-960739"/>
    <x v="5"/>
    <s v="2583"/>
    <s v="AR109"/>
    <x v="0"/>
    <m/>
    <s v="371"/>
    <s v="HK"/>
    <m/>
    <x v="0"/>
    <s v="HONG KONG"/>
    <x v="8"/>
    <n v="2820101616"/>
    <x v="0"/>
    <x v="7"/>
    <x v="0"/>
    <x v="8"/>
    <s v="017"/>
    <n v="1"/>
    <n v="354.83"/>
    <n v="209.11421999999999"/>
    <m/>
    <m/>
    <m/>
    <n v="1"/>
    <n v="354.83"/>
    <n v="209.11421999999999"/>
    <m/>
    <x v="0"/>
    <x v="5"/>
    <d v="2013-05-29T00:00:00"/>
  </r>
  <r>
    <s v="SA-960739"/>
    <x v="5"/>
    <s v="2583"/>
    <s v="AR109"/>
    <x v="0"/>
    <m/>
    <s v="371"/>
    <s v="HK"/>
    <m/>
    <x v="0"/>
    <s v="HONG KONG"/>
    <x v="2"/>
    <n v="1830004350"/>
    <x v="2"/>
    <x v="2"/>
    <x v="1"/>
    <x v="2"/>
    <s v="037"/>
    <n v="1"/>
    <n v="2428.65"/>
    <n v="955.15107999999998"/>
    <m/>
    <m/>
    <m/>
    <n v="1"/>
    <n v="2428.65"/>
    <n v="955.15107999999998"/>
    <m/>
    <x v="0"/>
    <x v="5"/>
    <d v="2013-05-29T00:00:00"/>
  </r>
  <r>
    <s v="SA-961190"/>
    <x v="6"/>
    <s v="2584"/>
    <s v="AR109"/>
    <x v="0"/>
    <m/>
    <s v="371"/>
    <s v="HK"/>
    <m/>
    <x v="0"/>
    <s v="TUNISIA"/>
    <x v="9"/>
    <n v="2210731226"/>
    <x v="3"/>
    <x v="8"/>
    <x v="1"/>
    <x v="9"/>
    <s v="151"/>
    <n v="1"/>
    <n v="2136.08"/>
    <n v="869.91402000000005"/>
    <m/>
    <m/>
    <m/>
    <n v="1"/>
    <n v="2136.08"/>
    <n v="869.91402000000005"/>
    <m/>
    <x v="0"/>
    <x v="6"/>
    <d v="2013-06-07T00:00:00"/>
  </r>
  <r>
    <s v="SA-963101"/>
    <x v="7"/>
    <s v="2585"/>
    <s v="AR109"/>
    <x v="0"/>
    <m/>
    <s v="371"/>
    <s v="HK"/>
    <m/>
    <x v="0"/>
    <s v="HONG KONG"/>
    <x v="9"/>
    <n v="2210731226"/>
    <x v="3"/>
    <x v="8"/>
    <x v="1"/>
    <x v="9"/>
    <s v="151"/>
    <n v="1"/>
    <n v="2136.08"/>
    <n v="869.91402000000005"/>
    <m/>
    <m/>
    <m/>
    <n v="1"/>
    <n v="2136.08"/>
    <n v="869.91402000000005"/>
    <m/>
    <x v="1"/>
    <x v="7"/>
    <d v="2013-07-18T00:00:00"/>
  </r>
  <r>
    <s v="SA-963101"/>
    <x v="7"/>
    <s v="2585"/>
    <s v="AR109"/>
    <x v="0"/>
    <m/>
    <s v="371"/>
    <s v="HK"/>
    <m/>
    <x v="0"/>
    <s v="HONG KONG"/>
    <x v="1"/>
    <n v="1830003575"/>
    <x v="1"/>
    <x v="1"/>
    <x v="1"/>
    <x v="1"/>
    <s v="099"/>
    <n v="1"/>
    <n v="112.58"/>
    <n v="40.754689999999997"/>
    <m/>
    <m/>
    <m/>
    <n v="1"/>
    <n v="112.58"/>
    <n v="40.754689999999997"/>
    <m/>
    <x v="1"/>
    <x v="7"/>
    <d v="2013-07-18T00:00:00"/>
  </r>
  <r>
    <s v="SA-963101"/>
    <x v="7"/>
    <s v="2585"/>
    <s v="AR109"/>
    <x v="0"/>
    <m/>
    <s v="371"/>
    <s v="HK"/>
    <m/>
    <x v="0"/>
    <s v="HONG KONG"/>
    <x v="10"/>
    <n v="2820300865"/>
    <x v="0"/>
    <x v="7"/>
    <x v="0"/>
    <x v="10"/>
    <s v="037"/>
    <n v="1"/>
    <n v="497.33"/>
    <n v="261.91791999999998"/>
    <m/>
    <m/>
    <m/>
    <n v="1"/>
    <n v="497.33"/>
    <n v="261.91791999999998"/>
    <m/>
    <x v="1"/>
    <x v="7"/>
    <d v="2013-07-18T00:00:00"/>
  </r>
  <r>
    <s v="SA-967398"/>
    <x v="8"/>
    <s v="2586"/>
    <s v="AR109"/>
    <x v="0"/>
    <m/>
    <s v="371"/>
    <s v="HK"/>
    <m/>
    <x v="0"/>
    <s v="HONG KONG"/>
    <x v="11"/>
    <n v="9100010261"/>
    <x v="3"/>
    <x v="5"/>
    <x v="1"/>
    <x v="11"/>
    <s v="037"/>
    <n v="1"/>
    <n v="1423.58"/>
    <n v="700.31131000000005"/>
    <m/>
    <m/>
    <m/>
    <n v="1"/>
    <n v="1423.58"/>
    <n v="700.31131000000005"/>
    <m/>
    <x v="1"/>
    <x v="8"/>
    <d v="2013-10-16T00:00:00"/>
  </r>
  <r>
    <s v="SA-967398"/>
    <x v="8"/>
    <s v="2586"/>
    <s v="AR109"/>
    <x v="0"/>
    <m/>
    <s v="371"/>
    <s v="HK"/>
    <m/>
    <x v="0"/>
    <s v="HONG KONG"/>
    <x v="12"/>
    <n v="7211000867"/>
    <x v="0"/>
    <x v="9"/>
    <x v="0"/>
    <x v="12"/>
    <s v="037"/>
    <n v="1"/>
    <n v="426.08"/>
    <n v="179.36700999999999"/>
    <m/>
    <m/>
    <m/>
    <n v="1"/>
    <n v="426.08"/>
    <n v="179.36700999999999"/>
    <m/>
    <x v="1"/>
    <x v="8"/>
    <d v="2013-10-16T00:00:00"/>
  </r>
  <r>
    <s v="SA-967398"/>
    <x v="8"/>
    <s v="2586"/>
    <s v="AR109"/>
    <x v="0"/>
    <m/>
    <s v="371"/>
    <s v="HK"/>
    <m/>
    <x v="0"/>
    <s v="HONG KONG"/>
    <x v="13"/>
    <n v="7211000363"/>
    <x v="4"/>
    <x v="10"/>
    <x v="2"/>
    <x v="13"/>
    <s v="114"/>
    <n v="1"/>
    <n v="0"/>
    <n v="21.726040000000001"/>
    <m/>
    <m/>
    <m/>
    <n v="1"/>
    <n v="0"/>
    <n v="21.726040000000001"/>
    <m/>
    <x v="1"/>
    <x v="8"/>
    <d v="2013-10-16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8" applyNumberFormats="0" applyBorderFormats="0" applyFontFormats="0" applyPatternFormats="0" applyAlignmentFormats="0" applyWidthHeightFormats="1" dataCaption="Values" showError="1" updatedVersion="3" minRefreshableVersion="3" showCalcMbrs="0" useAutoFormatting="1" itemPrintTitles="1" createdVersion="3" indent="0" compact="0" compactData="0" gridDropZones="1" multipleFieldFilters="0">
  <location ref="A7:L25" firstHeaderRow="1" firstDataRow="2" firstDataCol="2" rowPageCount="4" colPageCount="1"/>
  <pivotFields count="40">
    <pivotField compact="0" outline="0" showAll="0"/>
    <pivotField axis="axisPage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6">
        <item x="4"/>
        <item x="0"/>
        <item x="3"/>
        <item x="2"/>
        <item x="1"/>
        <item t="default"/>
      </items>
    </pivotField>
    <pivotField axis="axisRow" compact="0" outline="0" showAll="0">
      <items count="12">
        <item x="2"/>
        <item x="5"/>
        <item x="8"/>
        <item x="3"/>
        <item x="4"/>
        <item x="1"/>
        <item x="9"/>
        <item x="10"/>
        <item x="6"/>
        <item x="0"/>
        <item x="7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3">
        <item x="1"/>
        <item x="0"/>
        <item t="default"/>
      </items>
    </pivotField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14" outline="0" showAl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showAll="0" defaultSubtotal="0">
      <items count="3">
        <item x="0"/>
        <item x="1"/>
        <item x="2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  <pivotField compact="0" outline="0" showAll="0" defaultSubtotal="0">
      <items count="3">
        <item x="0"/>
        <item x="1"/>
        <item x="2"/>
      </items>
    </pivotField>
  </pivotFields>
  <rowFields count="2">
    <field x="13"/>
    <field x="14"/>
  </rowFields>
  <rowItems count="17">
    <i>
      <x/>
      <x v="7"/>
    </i>
    <i t="default">
      <x/>
    </i>
    <i>
      <x v="1"/>
      <x v="6"/>
    </i>
    <i r="1">
      <x v="8"/>
    </i>
    <i r="1">
      <x v="9"/>
    </i>
    <i r="1">
      <x v="10"/>
    </i>
    <i t="default">
      <x v="1"/>
    </i>
    <i>
      <x v="2"/>
      <x v="1"/>
    </i>
    <i r="1">
      <x v="2"/>
    </i>
    <i r="1">
      <x v="3"/>
    </i>
    <i t="default">
      <x v="2"/>
    </i>
    <i>
      <x v="3"/>
      <x/>
    </i>
    <i r="1">
      <x v="4"/>
    </i>
    <i t="default">
      <x v="3"/>
    </i>
    <i>
      <x v="4"/>
      <x v="5"/>
    </i>
    <i t="default">
      <x v="4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4">
    <pageField fld="1" hier="-1"/>
    <pageField fld="9" hier="-1"/>
    <pageField fld="4" hier="-1"/>
    <pageField fld="28" hier="-1"/>
  </pageFields>
  <dataFields count="10">
    <dataField name=" Qty 2013" fld="18" baseField="0" baseItem="0" numFmtId="3"/>
    <dataField name=" Total Sales 2013" fld="19" baseField="0" baseItem="0" numFmtId="4"/>
    <dataField name=" Qty 2014" fld="21" baseField="0" baseItem="0" numFmtId="3"/>
    <dataField name=" Totals Sales 2014" fld="22" baseField="0" baseItem="0" numFmtId="4"/>
    <dataField name=" Qty Diff 2014 VS 2013" fld="31" baseField="0" baseItem="0" numFmtId="3"/>
    <dataField name=" %Qty Diff 2014 VS 2013" fld="32" baseField="0" baseItem="0" numFmtId="10"/>
    <dataField name=" Amt Diff 2014 VS 2013" fld="33" baseField="0" baseItem="0" numFmtId="4"/>
    <dataField name="%Amt Diff 2014 VS 2013" fld="34" baseField="0" baseItem="0" numFmtId="10"/>
    <dataField name=" %Margin 2013" fld="35" baseField="0" baseItem="0" numFmtId="10"/>
    <dataField name=" %Margin 2014" fld="36" baseField="0" baseItem="0" numFmtId="1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18" applyNumberFormats="0" applyBorderFormats="0" applyFontFormats="0" applyPatternFormats="0" applyAlignmentFormats="0" applyWidthHeightFormats="1" dataCaption="Values" showError="1" updatedVersion="3" minRefreshableVersion="3" showCalcMbrs="0" useAutoFormatting="1" itemPrintTitles="1" createdVersion="3" indent="0" compact="0" compactData="0" gridDropZones="1" multipleFieldFilters="0">
  <location ref="A7:L15" firstHeaderRow="1" firstDataRow="2" firstDataCol="2" rowPageCount="4" colPageCount="1"/>
  <pivotFields count="40">
    <pivotField compact="0" outline="0" showAll="0"/>
    <pivotField axis="axisPage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6">
        <item x="4"/>
        <item x="0"/>
        <item x="3"/>
        <item x="2"/>
        <item x="1"/>
        <item t="default"/>
      </items>
    </pivotField>
    <pivotField axis="axisRow" compact="0" outline="0" showAll="0">
      <items count="12">
        <item x="2"/>
        <item x="5"/>
        <item x="8"/>
        <item x="3"/>
        <item x="4"/>
        <item x="1"/>
        <item x="9"/>
        <item x="10"/>
        <item x="6"/>
        <item x="0"/>
        <item x="7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3">
        <item x="1"/>
        <item x="0"/>
        <item t="default"/>
      </items>
    </pivotField>
    <pivotField compact="0" numFmtId="14" outline="0" showAll="0"/>
    <pivotField compact="0" numFmtId="14" outline="0" showAl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13"/>
    <field x="14"/>
  </rowFields>
  <rowItems count="7">
    <i>
      <x v="1"/>
      <x v="9"/>
    </i>
    <i t="default">
      <x v="1"/>
    </i>
    <i>
      <x v="3"/>
      <x v="4"/>
    </i>
    <i t="default">
      <x v="3"/>
    </i>
    <i>
      <x v="4"/>
      <x v="5"/>
    </i>
    <i t="default">
      <x v="4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4">
    <pageField fld="1" item="4" hier="-1"/>
    <pageField fld="9" hier="-1"/>
    <pageField fld="4" hier="-1"/>
    <pageField fld="28" hier="-1"/>
  </pageFields>
  <dataFields count="10">
    <dataField name=" Qty 2013" fld="18" baseField="0" baseItem="0" numFmtId="3"/>
    <dataField name=" Total Sales 2013" fld="19" baseField="0" baseItem="0" numFmtId="4"/>
    <dataField name=" Qty 2014" fld="21" baseField="0" baseItem="0" numFmtId="3"/>
    <dataField name=" Totals Sales 2014" fld="22" baseField="0" baseItem="0" numFmtId="4"/>
    <dataField name=" Qty Diff 2014 VS 2013" fld="31" baseField="0" baseItem="0" numFmtId="4"/>
    <dataField name=" %Qty Diff 2014 VS 2013" fld="32" baseField="0" baseItem="0" numFmtId="10"/>
    <dataField name=" Amt Diff 2014 VS 2013" fld="33" baseField="0" baseItem="0" numFmtId="4"/>
    <dataField name="%Amt Diff 2014 VS 2013" fld="34" baseField="0" baseItem="0" numFmtId="10"/>
    <dataField name=" %Margin 2013" fld="35" baseField="0" baseItem="0" numFmtId="10"/>
    <dataField name=" %Margin 2014" fld="36" baseField="0" baseItem="0" numFmtId="1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18" applyNumberFormats="0" applyBorderFormats="0" applyFontFormats="0" applyPatternFormats="0" applyAlignmentFormats="0" applyWidthHeightFormats="1" dataCaption="Values" showError="1" updatedVersion="3" minRefreshableVersion="3" showCalcMbrs="0" useAutoFormatting="1" itemPrintTitles="1" createdVersion="3" indent="0" compact="0" compactData="0" gridDropZones="1" multipleFieldFilters="0">
  <location ref="A7:N45" firstHeaderRow="1" firstDataRow="2" firstDataCol="4" rowPageCount="3" colPageCount="1"/>
  <pivotFields count="40">
    <pivotField compact="0" outline="0" showAll="0"/>
    <pivotField axis="axisPage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2">
        <item x="0"/>
        <item t="default"/>
      </items>
    </pivotField>
    <pivotField compact="0" outline="0" showAll="0"/>
    <pivotField axis="axisRow" compact="0" outline="0" showAll="0" defaultSubtotal="0">
      <items count="14">
        <item x="13"/>
        <item x="1"/>
        <item x="2"/>
        <item x="12"/>
        <item x="0"/>
        <item x="3"/>
        <item x="7"/>
        <item x="9"/>
        <item x="11"/>
        <item x="6"/>
        <item x="8"/>
        <item x="10"/>
        <item x="5"/>
        <item x="4"/>
      </items>
    </pivotField>
    <pivotField compact="0" outline="0" showAll="0"/>
    <pivotField compact="0" outline="0" showAll="0"/>
    <pivotField axis="axisRow" compact="0" outline="0" showAll="0">
      <items count="12">
        <item x="2"/>
        <item x="5"/>
        <item x="8"/>
        <item x="3"/>
        <item x="4"/>
        <item x="1"/>
        <item x="9"/>
        <item x="10"/>
        <item x="6"/>
        <item x="0"/>
        <item x="7"/>
        <item t="default"/>
      </items>
    </pivotField>
    <pivotField axis="axisRow" compact="0" outline="0" showAll="0">
      <items count="4">
        <item x="1"/>
        <item x="2"/>
        <item x="0"/>
        <item t="default"/>
      </items>
    </pivotField>
    <pivotField axis="axisRow" compact="0" outline="0" showAll="0">
      <items count="15">
        <item x="13"/>
        <item x="2"/>
        <item x="11"/>
        <item x="1"/>
        <item x="4"/>
        <item x="6"/>
        <item x="9"/>
        <item x="5"/>
        <item x="12"/>
        <item x="3"/>
        <item x="0"/>
        <item x="7"/>
        <item x="10"/>
        <item x="8"/>
        <item t="default"/>
      </items>
    </pivotField>
    <pivotField compact="0" outline="0" showAll="0"/>
    <pivotField dataField="1" compact="0" outline="0" showAll="0"/>
    <pivotField dataField="1"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numFmtId="14" outline="0" showAl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4">
    <field x="14"/>
    <field x="15"/>
    <field x="11"/>
    <field x="16"/>
  </rowFields>
  <rowItems count="37">
    <i>
      <x/>
      <x/>
      <x v="2"/>
      <x v="1"/>
    </i>
    <i t="default" r="1">
      <x/>
    </i>
    <i t="default">
      <x/>
    </i>
    <i>
      <x v="1"/>
      <x/>
      <x v="8"/>
      <x v="2"/>
    </i>
    <i r="2">
      <x v="9"/>
      <x v="5"/>
    </i>
    <i t="default" r="1">
      <x/>
    </i>
    <i t="default">
      <x v="1"/>
    </i>
    <i>
      <x v="2"/>
      <x/>
      <x v="7"/>
      <x v="6"/>
    </i>
    <i t="default" r="1">
      <x/>
    </i>
    <i t="default">
      <x v="2"/>
    </i>
    <i>
      <x v="3"/>
      <x/>
      <x v="13"/>
      <x v="4"/>
    </i>
    <i t="default" r="1">
      <x/>
    </i>
    <i t="default">
      <x v="3"/>
    </i>
    <i>
      <x v="4"/>
      <x/>
      <x v="12"/>
      <x v="7"/>
    </i>
    <i t="default" r="1">
      <x/>
    </i>
    <i t="default">
      <x v="4"/>
    </i>
    <i>
      <x v="5"/>
      <x/>
      <x v="1"/>
      <x v="3"/>
    </i>
    <i t="default" r="1">
      <x/>
    </i>
    <i t="default">
      <x v="5"/>
    </i>
    <i>
      <x v="6"/>
      <x v="2"/>
      <x v="3"/>
      <x v="8"/>
    </i>
    <i t="default" r="1">
      <x v="2"/>
    </i>
    <i t="default">
      <x v="6"/>
    </i>
    <i>
      <x v="7"/>
      <x v="1"/>
      <x/>
      <x/>
    </i>
    <i t="default" r="1">
      <x v="1"/>
    </i>
    <i t="default">
      <x v="7"/>
    </i>
    <i>
      <x v="8"/>
      <x v="2"/>
      <x v="6"/>
      <x v="11"/>
    </i>
    <i t="default" r="1">
      <x v="2"/>
    </i>
    <i t="default">
      <x v="8"/>
    </i>
    <i>
      <x v="9"/>
      <x v="2"/>
      <x v="4"/>
      <x v="10"/>
    </i>
    <i r="2">
      <x v="5"/>
      <x v="9"/>
    </i>
    <i t="default" r="1">
      <x v="2"/>
    </i>
    <i t="default">
      <x v="9"/>
    </i>
    <i>
      <x v="10"/>
      <x v="2"/>
      <x v="10"/>
      <x v="13"/>
    </i>
    <i r="2">
      <x v="11"/>
      <x v="12"/>
    </i>
    <i t="default" r="1">
      <x v="2"/>
    </i>
    <i t="default">
      <x v="10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3">
    <pageField fld="1" hier="-1"/>
    <pageField fld="9" hier="-1"/>
    <pageField fld="4" hier="-1"/>
  </pageFields>
  <dataFields count="10">
    <dataField name=" Qty 2013" fld="18" baseField="0" baseItem="0" numFmtId="3"/>
    <dataField name=" Total Sales 2013" fld="19" baseField="0" baseItem="0" numFmtId="4"/>
    <dataField name=" Qty 2014" fld="21" baseField="0" baseItem="0" numFmtId="3"/>
    <dataField name=" Totals Sales 2014" fld="22" baseField="0" baseItem="0" numFmtId="4"/>
    <dataField name=" Qty Diff 2014 VS 2013" fld="31" baseField="0" baseItem="0" numFmtId="4"/>
    <dataField name=" %Qty Diff 2014 VS 2013" fld="32" baseField="0" baseItem="0" numFmtId="10"/>
    <dataField name=" Amt Diff 2014 VS 2013" fld="33" baseField="0" baseItem="0" numFmtId="4"/>
    <dataField name="%Amt Diff 2014 VS 2013" fld="34" baseField="0" baseItem="0" numFmtId="10"/>
    <dataField name=" %Margin 2013" fld="35" baseField="0" baseItem="0" numFmtId="10"/>
    <dataField name=" %Margin 2014" fld="36" baseField="0" baseItem="0" numFmtId="1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18" applyNumberFormats="0" applyBorderFormats="0" applyFontFormats="0" applyPatternFormats="0" applyAlignmentFormats="0" applyWidthHeightFormats="1" dataCaption="Values" showError="1" updatedVersion="3" minRefreshableVersion="3" showCalcMbrs="0" useAutoFormatting="1" itemPrintTitles="1" createdVersion="3" indent="0" compact="0" compactData="0" gridDropZones="1" multipleFieldFilters="0">
  <location ref="A7:V46" firstHeaderRow="1" firstDataRow="3" firstDataCol="4" rowPageCount="3" colPageCount="1"/>
  <pivotFields count="40">
    <pivotField compact="0" outline="0" showAll="0"/>
    <pivotField name="Months" axis="axisCol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/>
    <pivotField compact="0" outline="0" showAll="0"/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4">
        <item x="13"/>
        <item x="1"/>
        <item x="2"/>
        <item x="12"/>
        <item x="0"/>
        <item x="3"/>
        <item x="7"/>
        <item x="9"/>
        <item x="11"/>
        <item x="6"/>
        <item x="8"/>
        <item x="10"/>
        <item x="5"/>
        <item x="4"/>
      </items>
    </pivotField>
    <pivotField compact="0" outline="0" showAll="0"/>
    <pivotField axis="axisPage" compact="0" outline="0" showAll="0">
      <items count="6">
        <item x="4"/>
        <item x="0"/>
        <item x="3"/>
        <item x="2"/>
        <item x="1"/>
        <item t="default"/>
      </items>
    </pivotField>
    <pivotField axis="axisRow" compact="0" outline="0" showAll="0">
      <items count="12">
        <item x="2"/>
        <item x="5"/>
        <item x="8"/>
        <item x="3"/>
        <item x="4"/>
        <item x="1"/>
        <item x="9"/>
        <item x="10"/>
        <item x="6"/>
        <item x="0"/>
        <item x="7"/>
        <item t="default"/>
      </items>
    </pivotField>
    <pivotField axis="axisRow" compact="0" outline="0" showAll="0">
      <items count="4">
        <item x="1"/>
        <item x="2"/>
        <item x="0"/>
        <item t="default"/>
      </items>
    </pivotField>
    <pivotField axis="axisRow" compact="0" outline="0" showAll="0">
      <items count="15">
        <item x="13"/>
        <item x="2"/>
        <item x="11"/>
        <item x="1"/>
        <item x="4"/>
        <item x="6"/>
        <item x="9"/>
        <item x="5"/>
        <item x="12"/>
        <item x="3"/>
        <item x="0"/>
        <item x="7"/>
        <item x="10"/>
        <item x="8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numFmtId="14" outline="0" showAl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showAll="0" defaultSubtotal="0"/>
    <pivotField compact="0" outline="0" showAll="0" defaultSubtotal="0"/>
    <pivotField name="Filter Years" axis="axisPage" compact="0" outline="0" showAll="0" defaultSubtotal="0">
      <items count="3">
        <item x="0"/>
        <item x="1"/>
        <item x="2"/>
      </items>
    </pivotField>
  </pivotFields>
  <rowFields count="4">
    <field x="14"/>
    <field x="15"/>
    <field x="11"/>
    <field x="16"/>
  </rowFields>
  <rowItems count="37">
    <i>
      <x/>
      <x/>
      <x v="2"/>
      <x v="1"/>
    </i>
    <i t="default" r="1">
      <x/>
    </i>
    <i t="default">
      <x/>
    </i>
    <i>
      <x v="1"/>
      <x/>
      <x v="8"/>
      <x v="2"/>
    </i>
    <i r="2">
      <x v="9"/>
      <x v="5"/>
    </i>
    <i t="default" r="1">
      <x/>
    </i>
    <i t="default">
      <x v="1"/>
    </i>
    <i>
      <x v="2"/>
      <x/>
      <x v="7"/>
      <x v="6"/>
    </i>
    <i t="default" r="1">
      <x/>
    </i>
    <i t="default">
      <x v="2"/>
    </i>
    <i>
      <x v="3"/>
      <x/>
      <x v="13"/>
      <x v="4"/>
    </i>
    <i t="default" r="1">
      <x/>
    </i>
    <i t="default">
      <x v="3"/>
    </i>
    <i>
      <x v="4"/>
      <x/>
      <x v="12"/>
      <x v="7"/>
    </i>
    <i t="default" r="1">
      <x/>
    </i>
    <i t="default">
      <x v="4"/>
    </i>
    <i>
      <x v="5"/>
      <x/>
      <x v="1"/>
      <x v="3"/>
    </i>
    <i t="default" r="1">
      <x/>
    </i>
    <i t="default">
      <x v="5"/>
    </i>
    <i>
      <x v="6"/>
      <x v="2"/>
      <x v="3"/>
      <x v="8"/>
    </i>
    <i t="default" r="1">
      <x v="2"/>
    </i>
    <i t="default">
      <x v="6"/>
    </i>
    <i>
      <x v="7"/>
      <x v="1"/>
      <x/>
      <x/>
    </i>
    <i t="default" r="1">
      <x v="1"/>
    </i>
    <i t="default">
      <x v="7"/>
    </i>
    <i>
      <x v="8"/>
      <x v="2"/>
      <x v="6"/>
      <x v="11"/>
    </i>
    <i t="default" r="1">
      <x v="2"/>
    </i>
    <i t="default">
      <x v="8"/>
    </i>
    <i>
      <x v="9"/>
      <x v="2"/>
      <x v="4"/>
      <x v="10"/>
    </i>
    <i r="2">
      <x v="5"/>
      <x v="9"/>
    </i>
    <i t="default" r="1">
      <x v="2"/>
    </i>
    <i t="default">
      <x v="9"/>
    </i>
    <i>
      <x v="10"/>
      <x v="2"/>
      <x v="10"/>
      <x v="13"/>
    </i>
    <i r="2">
      <x v="11"/>
      <x v="12"/>
    </i>
    <i t="default" r="1">
      <x v="2"/>
    </i>
    <i t="default">
      <x v="10"/>
    </i>
    <i t="grand">
      <x/>
    </i>
  </rowItems>
  <colFields count="2">
    <field x="1"/>
    <field x="-2"/>
  </colFields>
  <colItems count="18"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10"/>
      <x/>
    </i>
    <i r="1" i="1">
      <x v="1"/>
    </i>
    <i t="grand">
      <x/>
    </i>
    <i t="grand" i="1">
      <x/>
    </i>
  </colItems>
  <pageFields count="3">
    <pageField fld="39" hier="-1"/>
    <pageField fld="4" hier="-1"/>
    <pageField fld="13" hier="-1"/>
  </pageFields>
  <dataFields count="2">
    <dataField name=" Qty2013" fld="18" baseField="0" baseItem="0" numFmtId="3"/>
    <dataField name=" Qty2014" fld="21" baseField="0" baseItem="0" numFmtId="3"/>
  </dataFields>
  <pivotTableStyleInfo name="PivotStyleLight16 2" showRowHeaders="1" showColHeaders="1" showRowStripes="0" showColStripes="1" showLastColumn="1"/>
</pivotTableDefinition>
</file>

<file path=xl/pivotTables/pivotTable5.xml><?xml version="1.0" encoding="utf-8"?>
<pivotTableDefinition xmlns="http://schemas.openxmlformats.org/spreadsheetml/2006/main" name="PivotTable1" cacheId="18" applyNumberFormats="0" applyBorderFormats="0" applyFontFormats="0" applyPatternFormats="0" applyAlignmentFormats="0" applyWidthHeightFormats="1" dataCaption="Values" showError="1" updatedVersion="3" minRefreshableVersion="3" showCalcMbrs="0" useAutoFormatting="1" itemPrintTitles="1" createdVersion="3" indent="0" compact="0" compactData="0" gridDropZones="1" multipleFieldFilters="0">
  <location ref="A7:V46" firstHeaderRow="1" firstDataRow="3" firstDataCol="4" rowPageCount="3" colPageCount="1"/>
  <pivotFields count="40">
    <pivotField compact="0" outline="0" showAll="0"/>
    <pivotField name="Months" axis="axisCol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/>
    <pivotField compact="0" outline="0" showAll="0"/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4">
        <item x="13"/>
        <item x="1"/>
        <item x="2"/>
        <item x="12"/>
        <item x="0"/>
        <item x="3"/>
        <item x="7"/>
        <item x="9"/>
        <item x="11"/>
        <item x="6"/>
        <item x="8"/>
        <item x="10"/>
        <item x="5"/>
        <item x="4"/>
      </items>
    </pivotField>
    <pivotField compact="0" outline="0" showAll="0"/>
    <pivotField axis="axisPage" compact="0" outline="0" showAll="0">
      <items count="6">
        <item x="4"/>
        <item x="0"/>
        <item x="3"/>
        <item x="2"/>
        <item x="1"/>
        <item t="default"/>
      </items>
    </pivotField>
    <pivotField axis="axisRow" compact="0" outline="0" showAll="0">
      <items count="12">
        <item x="2"/>
        <item x="5"/>
        <item x="8"/>
        <item x="3"/>
        <item x="4"/>
        <item x="1"/>
        <item x="9"/>
        <item x="10"/>
        <item x="6"/>
        <item x="0"/>
        <item x="7"/>
        <item t="default"/>
      </items>
    </pivotField>
    <pivotField axis="axisRow" compact="0" outline="0" showAll="0">
      <items count="4">
        <item x="1"/>
        <item x="2"/>
        <item x="0"/>
        <item t="default"/>
      </items>
    </pivotField>
    <pivotField axis="axisRow" compact="0" outline="0" showAll="0">
      <items count="15">
        <item x="13"/>
        <item x="2"/>
        <item x="11"/>
        <item x="1"/>
        <item x="4"/>
        <item x="6"/>
        <item x="9"/>
        <item x="5"/>
        <item x="12"/>
        <item x="3"/>
        <item x="0"/>
        <item x="7"/>
        <item x="10"/>
        <item x="8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numFmtId="14" outline="0" showAl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showAll="0" defaultSubtotal="0"/>
    <pivotField compact="0" outline="0" showAll="0" defaultSubtotal="0"/>
    <pivotField name="Filter Years" axis="axisPage" compact="0" outline="0" showAll="0" defaultSubtotal="0">
      <items count="3">
        <item x="0"/>
        <item x="1"/>
        <item x="2"/>
      </items>
    </pivotField>
  </pivotFields>
  <rowFields count="4">
    <field x="14"/>
    <field x="15"/>
    <field x="11"/>
    <field x="16"/>
  </rowFields>
  <rowItems count="37">
    <i>
      <x/>
      <x/>
      <x v="2"/>
      <x v="1"/>
    </i>
    <i t="default" r="1">
      <x/>
    </i>
    <i t="default">
      <x/>
    </i>
    <i>
      <x v="1"/>
      <x/>
      <x v="8"/>
      <x v="2"/>
    </i>
    <i r="2">
      <x v="9"/>
      <x v="5"/>
    </i>
    <i t="default" r="1">
      <x/>
    </i>
    <i t="default">
      <x v="1"/>
    </i>
    <i>
      <x v="2"/>
      <x/>
      <x v="7"/>
      <x v="6"/>
    </i>
    <i t="default" r="1">
      <x/>
    </i>
    <i t="default">
      <x v="2"/>
    </i>
    <i>
      <x v="3"/>
      <x/>
      <x v="13"/>
      <x v="4"/>
    </i>
    <i t="default" r="1">
      <x/>
    </i>
    <i t="default">
      <x v="3"/>
    </i>
    <i>
      <x v="4"/>
      <x/>
      <x v="12"/>
      <x v="7"/>
    </i>
    <i t="default" r="1">
      <x/>
    </i>
    <i t="default">
      <x v="4"/>
    </i>
    <i>
      <x v="5"/>
      <x/>
      <x v="1"/>
      <x v="3"/>
    </i>
    <i t="default" r="1">
      <x/>
    </i>
    <i t="default">
      <x v="5"/>
    </i>
    <i>
      <x v="6"/>
      <x v="2"/>
      <x v="3"/>
      <x v="8"/>
    </i>
    <i t="default" r="1">
      <x v="2"/>
    </i>
    <i t="default">
      <x v="6"/>
    </i>
    <i>
      <x v="7"/>
      <x v="1"/>
      <x/>
      <x/>
    </i>
    <i t="default" r="1">
      <x v="1"/>
    </i>
    <i t="default">
      <x v="7"/>
    </i>
    <i>
      <x v="8"/>
      <x v="2"/>
      <x v="6"/>
      <x v="11"/>
    </i>
    <i t="default" r="1">
      <x v="2"/>
    </i>
    <i t="default">
      <x v="8"/>
    </i>
    <i>
      <x v="9"/>
      <x v="2"/>
      <x v="4"/>
      <x v="10"/>
    </i>
    <i r="2">
      <x v="5"/>
      <x v="9"/>
    </i>
    <i t="default" r="1">
      <x v="2"/>
    </i>
    <i t="default">
      <x v="9"/>
    </i>
    <i>
      <x v="10"/>
      <x v="2"/>
      <x v="10"/>
      <x v="13"/>
    </i>
    <i r="2">
      <x v="11"/>
      <x v="12"/>
    </i>
    <i t="default" r="1">
      <x v="2"/>
    </i>
    <i t="default">
      <x v="10"/>
    </i>
    <i t="grand">
      <x/>
    </i>
  </rowItems>
  <colFields count="2">
    <field x="1"/>
    <field x="-2"/>
  </colFields>
  <colItems count="18"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10"/>
      <x/>
    </i>
    <i r="1" i="1">
      <x v="1"/>
    </i>
    <i t="grand">
      <x/>
    </i>
    <i t="grand" i="1">
      <x/>
    </i>
  </colItems>
  <pageFields count="3">
    <pageField fld="39" hier="-1"/>
    <pageField fld="4" hier="-1"/>
    <pageField fld="13" hier="-1"/>
  </pageFields>
  <dataFields count="2">
    <dataField name="Sales Amount2013" fld="19" baseField="0" baseItem="0" numFmtId="164"/>
    <dataField name="Sales Amount2014" fld="22" baseField="0" baseItem="0" numFmtId="164"/>
  </dataFields>
  <pivotTableStyleInfo name="PivotStyleLight16 2" showRowHeaders="1" showColHeaders="1" showRowStripes="0" showColStripes="1" showLastColumn="1"/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nextId="32">
    <queryTableFields count="31">
      <queryTableField id="1" name="invid"/>
      <queryTableField id="2" name="invdate"/>
      <queryTableField id="3" name="orderno"/>
      <queryTableField id="4" name="customerid"/>
      <queryTableField id="5" name="customername"/>
      <queryTableField id="6" name="reportcode"/>
      <queryTableField id="7" name="saleforce"/>
      <queryTableField id="8" name="country"/>
      <queryTableField id="9" name="custtype"/>
      <queryTableField id="10" name="salesman"/>
      <queryTableField id="11" name="shipto"/>
      <queryTableField id="12" name="productid"/>
      <queryTableField id="13" name="cmmf"/>
      <queryTableField id="14" name="sbu"/>
      <queryTableField id="15" name="productfamily"/>
      <queryTableField id="16" name="brand"/>
      <queryTableField id="17" name="materialdesc"/>
      <queryTableField id="18" name="supplierid"/>
      <queryTableField id="19" name="qty2013"/>
      <queryTableField id="20" name="totalsales2013"/>
      <queryTableField id="21" name="totalcost2013"/>
      <queryTableField id="22" name="qty2014"/>
      <queryTableField id="23" name="totalsales2014"/>
      <queryTableField id="24" name="totalcost2014"/>
      <queryTableField id="25" name="totalqty"/>
      <queryTableField id="26" name="totalsales"/>
      <queryTableField id="27" name="totalcost"/>
      <queryTableField id="28" name="region"/>
      <queryTableField id="29" name="location"/>
      <queryTableField id="30" name="filterdate1"/>
      <queryTableField id="31" name="filterdate2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25"/>
  <sheetViews>
    <sheetView tabSelected="1" workbookViewId="0"/>
  </sheetViews>
  <sheetFormatPr defaultRowHeight="15"/>
  <cols>
    <col min="1" max="1" width="23.140625" bestFit="1" customWidth="1"/>
    <col min="2" max="2" width="24" bestFit="1" customWidth="1"/>
    <col min="3" max="3" width="9.28515625" bestFit="1" customWidth="1"/>
    <col min="4" max="4" width="15.42578125" bestFit="1" customWidth="1"/>
    <col min="5" max="5" width="9" bestFit="1" customWidth="1"/>
    <col min="6" max="6" width="16.28515625" bestFit="1" customWidth="1"/>
    <col min="7" max="7" width="20.140625" bestFit="1" customWidth="1"/>
    <col min="8" max="8" width="21.85546875" bestFit="1" customWidth="1"/>
    <col min="9" max="9" width="20.7109375" bestFit="1" customWidth="1"/>
    <col min="10" max="10" width="22" bestFit="1" customWidth="1"/>
    <col min="11" max="12" width="13.85546875" bestFit="1" customWidth="1"/>
  </cols>
  <sheetData>
    <row r="2" spans="1:12">
      <c r="A2" s="3" t="s">
        <v>1</v>
      </c>
      <c r="B2" t="s">
        <v>119</v>
      </c>
    </row>
    <row r="3" spans="1:12">
      <c r="A3" s="3" t="s">
        <v>9</v>
      </c>
      <c r="B3" t="s">
        <v>119</v>
      </c>
    </row>
    <row r="4" spans="1:12">
      <c r="A4" s="3" t="s">
        <v>4</v>
      </c>
      <c r="B4" t="s">
        <v>119</v>
      </c>
    </row>
    <row r="5" spans="1:12">
      <c r="A5" s="3" t="s">
        <v>28</v>
      </c>
      <c r="B5" t="s">
        <v>119</v>
      </c>
    </row>
    <row r="7" spans="1:12">
      <c r="C7" s="3" t="s">
        <v>126</v>
      </c>
    </row>
    <row r="8" spans="1:12">
      <c r="A8" s="3" t="s">
        <v>13</v>
      </c>
      <c r="B8" s="3" t="s">
        <v>14</v>
      </c>
      <c r="C8" t="s">
        <v>125</v>
      </c>
      <c r="D8" t="s">
        <v>127</v>
      </c>
      <c r="E8" t="s">
        <v>128</v>
      </c>
      <c r="F8" t="s">
        <v>129</v>
      </c>
      <c r="G8" t="s">
        <v>130</v>
      </c>
      <c r="H8" t="s">
        <v>131</v>
      </c>
      <c r="I8" t="s">
        <v>132</v>
      </c>
      <c r="J8" t="s">
        <v>133</v>
      </c>
      <c r="K8" t="s">
        <v>134</v>
      </c>
      <c r="L8" t="s">
        <v>135</v>
      </c>
    </row>
    <row r="9" spans="1:12">
      <c r="A9" t="s">
        <v>105</v>
      </c>
      <c r="B9" t="s">
        <v>106</v>
      </c>
      <c r="C9" s="4">
        <v>1</v>
      </c>
      <c r="D9" s="5">
        <v>0</v>
      </c>
      <c r="E9" s="4"/>
      <c r="F9" s="5"/>
      <c r="G9" s="4">
        <v>-1</v>
      </c>
      <c r="H9" s="6">
        <v>-1</v>
      </c>
      <c r="I9" s="5">
        <v>0</v>
      </c>
      <c r="J9" s="6"/>
      <c r="K9" s="6"/>
      <c r="L9" s="6"/>
    </row>
    <row r="10" spans="1:12">
      <c r="A10" t="s">
        <v>120</v>
      </c>
      <c r="C10" s="4">
        <v>1</v>
      </c>
      <c r="D10" s="5">
        <v>0</v>
      </c>
      <c r="E10" s="4"/>
      <c r="F10" s="5"/>
      <c r="G10" s="4">
        <v>-1</v>
      </c>
      <c r="H10" s="6">
        <v>-1</v>
      </c>
      <c r="I10" s="5">
        <v>0</v>
      </c>
      <c r="J10" s="6"/>
      <c r="K10" s="6"/>
      <c r="L10" s="6"/>
    </row>
    <row r="11" spans="1:12">
      <c r="A11" t="s">
        <v>40</v>
      </c>
      <c r="B11" t="s">
        <v>102</v>
      </c>
      <c r="C11" s="4">
        <v>1</v>
      </c>
      <c r="D11" s="5">
        <v>426.08</v>
      </c>
      <c r="E11" s="4"/>
      <c r="F11" s="5"/>
      <c r="G11" s="4">
        <v>-1</v>
      </c>
      <c r="H11" s="6">
        <v>-1</v>
      </c>
      <c r="I11" s="5">
        <v>-426.08</v>
      </c>
      <c r="J11" s="6">
        <v>-1</v>
      </c>
      <c r="K11" s="6">
        <v>0.57902973619977471</v>
      </c>
      <c r="L11" s="6"/>
    </row>
    <row r="12" spans="1:12">
      <c r="B12" t="s">
        <v>79</v>
      </c>
      <c r="C12" s="4">
        <v>1</v>
      </c>
      <c r="D12" s="5">
        <v>283.58</v>
      </c>
      <c r="E12" s="4"/>
      <c r="F12" s="5"/>
      <c r="G12" s="4">
        <v>-1</v>
      </c>
      <c r="H12" s="6">
        <v>-1</v>
      </c>
      <c r="I12" s="5">
        <v>-283.58</v>
      </c>
      <c r="J12" s="6">
        <v>-1</v>
      </c>
      <c r="K12" s="6">
        <v>0.44574243599689684</v>
      </c>
      <c r="L12" s="6"/>
    </row>
    <row r="13" spans="1:12">
      <c r="B13" t="s">
        <v>41</v>
      </c>
      <c r="C13" s="4">
        <v>9</v>
      </c>
      <c r="D13" s="5">
        <v>10361.18</v>
      </c>
      <c r="E13" s="4"/>
      <c r="F13" s="5"/>
      <c r="G13" s="4">
        <v>-9</v>
      </c>
      <c r="H13" s="6">
        <v>-1</v>
      </c>
      <c r="I13" s="5">
        <v>-10361.18</v>
      </c>
      <c r="J13" s="6">
        <v>-1</v>
      </c>
      <c r="K13" s="6">
        <v>0.64051808481273376</v>
      </c>
      <c r="L13" s="6"/>
    </row>
    <row r="14" spans="1:12">
      <c r="B14" t="s">
        <v>82</v>
      </c>
      <c r="C14" s="4">
        <v>2</v>
      </c>
      <c r="D14" s="5">
        <v>852.16</v>
      </c>
      <c r="E14" s="4"/>
      <c r="F14" s="5"/>
      <c r="G14" s="4">
        <v>-2</v>
      </c>
      <c r="H14" s="6">
        <v>-1</v>
      </c>
      <c r="I14" s="5">
        <v>-852.16</v>
      </c>
      <c r="J14" s="6">
        <v>-1</v>
      </c>
      <c r="K14" s="6">
        <v>0.44724917855801727</v>
      </c>
      <c r="L14" s="6"/>
    </row>
    <row r="15" spans="1:12">
      <c r="A15" t="s">
        <v>121</v>
      </c>
      <c r="C15" s="4">
        <v>13</v>
      </c>
      <c r="D15" s="5">
        <v>11923</v>
      </c>
      <c r="E15" s="4"/>
      <c r="F15" s="5"/>
      <c r="G15" s="4">
        <v>-13</v>
      </c>
      <c r="H15" s="6">
        <v>-1</v>
      </c>
      <c r="I15" s="5">
        <v>-11923</v>
      </c>
      <c r="J15" s="6">
        <v>-1</v>
      </c>
      <c r="K15" s="6">
        <v>0.6198748351924851</v>
      </c>
      <c r="L15" s="6"/>
    </row>
    <row r="16" spans="1:12">
      <c r="A16" t="s">
        <v>63</v>
      </c>
      <c r="B16" t="s">
        <v>74</v>
      </c>
      <c r="C16" s="4">
        <v>2</v>
      </c>
      <c r="D16" s="5">
        <v>3060.91</v>
      </c>
      <c r="E16" s="4"/>
      <c r="F16" s="5"/>
      <c r="G16" s="4">
        <v>-2</v>
      </c>
      <c r="H16" s="6">
        <v>-1</v>
      </c>
      <c r="I16" s="5">
        <v>-3060.91</v>
      </c>
      <c r="J16" s="6">
        <v>-1</v>
      </c>
      <c r="K16" s="6">
        <v>0.5297533413265989</v>
      </c>
      <c r="L16" s="6"/>
    </row>
    <row r="17" spans="1:12">
      <c r="B17" t="s">
        <v>89</v>
      </c>
      <c r="C17" s="4">
        <v>2</v>
      </c>
      <c r="D17" s="5">
        <v>4272.16</v>
      </c>
      <c r="E17" s="4"/>
      <c r="F17" s="5"/>
      <c r="G17" s="4">
        <v>-2</v>
      </c>
      <c r="H17" s="6">
        <v>-1</v>
      </c>
      <c r="I17" s="5">
        <v>-4272.16</v>
      </c>
      <c r="J17" s="6">
        <v>-1</v>
      </c>
      <c r="K17" s="6">
        <v>0.59275213475150734</v>
      </c>
      <c r="L17" s="6"/>
    </row>
    <row r="18" spans="1:12">
      <c r="B18" t="s">
        <v>64</v>
      </c>
      <c r="C18" s="4">
        <v>2</v>
      </c>
      <c r="D18" s="5">
        <v>102.6</v>
      </c>
      <c r="E18" s="4"/>
      <c r="F18" s="5"/>
      <c r="G18" s="4">
        <v>-2</v>
      </c>
      <c r="H18" s="6">
        <v>-1</v>
      </c>
      <c r="I18" s="5">
        <v>-102.6</v>
      </c>
      <c r="J18" s="6">
        <v>-1</v>
      </c>
      <c r="K18" s="6">
        <v>0.49089746588693955</v>
      </c>
      <c r="L18" s="6"/>
    </row>
    <row r="19" spans="1:12">
      <c r="A19" t="s">
        <v>122</v>
      </c>
      <c r="C19" s="4">
        <v>6</v>
      </c>
      <c r="D19" s="5">
        <v>7435.67</v>
      </c>
      <c r="E19" s="4"/>
      <c r="F19" s="5"/>
      <c r="G19" s="4">
        <v>-6</v>
      </c>
      <c r="H19" s="6">
        <v>-1</v>
      </c>
      <c r="I19" s="5">
        <v>-7435.67</v>
      </c>
      <c r="J19" s="6">
        <v>-1</v>
      </c>
      <c r="K19" s="6">
        <v>0.56541311542873729</v>
      </c>
      <c r="L19" s="6"/>
    </row>
    <row r="20" spans="1:12">
      <c r="A20" t="s">
        <v>54</v>
      </c>
      <c r="B20" t="s">
        <v>55</v>
      </c>
      <c r="C20" s="4">
        <v>2</v>
      </c>
      <c r="D20" s="5">
        <v>4857.3</v>
      </c>
      <c r="E20" s="4"/>
      <c r="F20" s="5"/>
      <c r="G20" s="4">
        <v>-2</v>
      </c>
      <c r="H20" s="6">
        <v>-1</v>
      </c>
      <c r="I20" s="5">
        <v>-4857.3</v>
      </c>
      <c r="J20" s="6">
        <v>-1</v>
      </c>
      <c r="K20" s="6">
        <v>0.60671522038992853</v>
      </c>
      <c r="L20" s="6"/>
    </row>
    <row r="21" spans="1:12">
      <c r="B21" t="s">
        <v>69</v>
      </c>
      <c r="C21" s="4">
        <v>1</v>
      </c>
      <c r="D21" s="5">
        <v>447.45</v>
      </c>
      <c r="E21" s="4"/>
      <c r="F21" s="5"/>
      <c r="G21" s="4">
        <v>-1</v>
      </c>
      <c r="H21" s="6">
        <v>-1</v>
      </c>
      <c r="I21" s="5">
        <v>-447.45</v>
      </c>
      <c r="J21" s="6">
        <v>-1</v>
      </c>
      <c r="K21" s="6">
        <v>0.56209858084702202</v>
      </c>
      <c r="L21" s="6"/>
    </row>
    <row r="22" spans="1:12">
      <c r="A22" t="s">
        <v>123</v>
      </c>
      <c r="C22" s="4">
        <v>3</v>
      </c>
      <c r="D22" s="5">
        <v>5304.75</v>
      </c>
      <c r="E22" s="4"/>
      <c r="F22" s="5"/>
      <c r="G22" s="4">
        <v>-3</v>
      </c>
      <c r="H22" s="6">
        <v>-1</v>
      </c>
      <c r="I22" s="5">
        <v>-5304.75</v>
      </c>
      <c r="J22" s="6">
        <v>-1</v>
      </c>
      <c r="K22" s="6">
        <v>0.60295185447005051</v>
      </c>
      <c r="L22" s="6"/>
    </row>
    <row r="23" spans="1:12">
      <c r="A23" t="s">
        <v>47</v>
      </c>
      <c r="B23" t="s">
        <v>48</v>
      </c>
      <c r="C23" s="4">
        <v>4</v>
      </c>
      <c r="D23" s="5">
        <v>450.32</v>
      </c>
      <c r="E23" s="4"/>
      <c r="F23" s="5"/>
      <c r="G23" s="4">
        <v>-4</v>
      </c>
      <c r="H23" s="6">
        <v>-1</v>
      </c>
      <c r="I23" s="5">
        <v>-450.32</v>
      </c>
      <c r="J23" s="6">
        <v>-1</v>
      </c>
      <c r="K23" s="6">
        <v>0.63799351572215313</v>
      </c>
      <c r="L23" s="6"/>
    </row>
    <row r="24" spans="1:12">
      <c r="A24" t="s">
        <v>124</v>
      </c>
      <c r="C24" s="4">
        <v>4</v>
      </c>
      <c r="D24" s="5">
        <v>450.32</v>
      </c>
      <c r="E24" s="4"/>
      <c r="F24" s="5"/>
      <c r="G24" s="4">
        <v>-4</v>
      </c>
      <c r="H24" s="6">
        <v>-1</v>
      </c>
      <c r="I24" s="5">
        <v>-450.32</v>
      </c>
      <c r="J24" s="6">
        <v>-1</v>
      </c>
      <c r="K24" s="6">
        <v>0.63799351572215313</v>
      </c>
      <c r="L24" s="6"/>
    </row>
    <row r="25" spans="1:12">
      <c r="A25" t="s">
        <v>110</v>
      </c>
      <c r="C25" s="4">
        <v>27</v>
      </c>
      <c r="D25" s="5">
        <v>25113.739999999998</v>
      </c>
      <c r="E25" s="4"/>
      <c r="F25" s="5"/>
      <c r="G25" s="4">
        <v>-27</v>
      </c>
      <c r="H25" s="6">
        <v>-1</v>
      </c>
      <c r="I25" s="5">
        <v>-25113.740000000009</v>
      </c>
      <c r="J25" s="6">
        <v>-1</v>
      </c>
      <c r="K25" s="6">
        <v>0.59963498268278659</v>
      </c>
      <c r="L25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L15"/>
  <sheetViews>
    <sheetView workbookViewId="0"/>
  </sheetViews>
  <sheetFormatPr defaultRowHeight="15"/>
  <cols>
    <col min="1" max="1" width="23.140625" bestFit="1" customWidth="1"/>
    <col min="2" max="2" width="15.85546875" customWidth="1"/>
    <col min="3" max="3" width="9.28515625" customWidth="1"/>
    <col min="4" max="4" width="15.42578125" bestFit="1" customWidth="1"/>
    <col min="5" max="5" width="9" customWidth="1"/>
    <col min="6" max="6" width="16.28515625" bestFit="1" customWidth="1"/>
    <col min="7" max="7" width="20.140625" bestFit="1" customWidth="1"/>
    <col min="8" max="8" width="21.85546875" bestFit="1" customWidth="1"/>
    <col min="9" max="9" width="20.7109375" bestFit="1" customWidth="1"/>
    <col min="10" max="10" width="22" bestFit="1" customWidth="1"/>
    <col min="11" max="12" width="13.85546875" bestFit="1" customWidth="1"/>
  </cols>
  <sheetData>
    <row r="2" spans="1:12">
      <c r="A2" s="3" t="s">
        <v>1</v>
      </c>
      <c r="B2" s="1" t="s">
        <v>114</v>
      </c>
    </row>
    <row r="3" spans="1:12">
      <c r="A3" s="3" t="s">
        <v>9</v>
      </c>
      <c r="B3" t="s">
        <v>119</v>
      </c>
    </row>
    <row r="4" spans="1:12">
      <c r="A4" s="3" t="s">
        <v>4</v>
      </c>
      <c r="B4" t="s">
        <v>119</v>
      </c>
    </row>
    <row r="5" spans="1:12">
      <c r="A5" s="3" t="s">
        <v>28</v>
      </c>
      <c r="B5" t="s">
        <v>119</v>
      </c>
    </row>
    <row r="7" spans="1:12">
      <c r="C7" s="3" t="s">
        <v>126</v>
      </c>
    </row>
    <row r="8" spans="1:12">
      <c r="A8" s="3" t="s">
        <v>13</v>
      </c>
      <c r="B8" s="3" t="s">
        <v>14</v>
      </c>
      <c r="C8" t="s">
        <v>125</v>
      </c>
      <c r="D8" t="s">
        <v>127</v>
      </c>
      <c r="E8" t="s">
        <v>128</v>
      </c>
      <c r="F8" t="s">
        <v>129</v>
      </c>
      <c r="G8" t="s">
        <v>130</v>
      </c>
      <c r="H8" t="s">
        <v>131</v>
      </c>
      <c r="I8" t="s">
        <v>132</v>
      </c>
      <c r="J8" t="s">
        <v>133</v>
      </c>
      <c r="K8" t="s">
        <v>134</v>
      </c>
      <c r="L8" t="s">
        <v>135</v>
      </c>
    </row>
    <row r="9" spans="1:12">
      <c r="A9" t="s">
        <v>40</v>
      </c>
      <c r="B9" t="s">
        <v>41</v>
      </c>
      <c r="C9" s="4">
        <v>2</v>
      </c>
      <c r="D9" s="5">
        <v>2690.4</v>
      </c>
      <c r="E9" s="4"/>
      <c r="F9" s="5"/>
      <c r="G9" s="5">
        <v>-2</v>
      </c>
      <c r="H9" s="6">
        <v>-1</v>
      </c>
      <c r="I9" s="5">
        <v>-2690.4</v>
      </c>
      <c r="J9" s="6">
        <v>-1</v>
      </c>
      <c r="K9" s="6">
        <v>0.69675866413916143</v>
      </c>
      <c r="L9" s="6"/>
    </row>
    <row r="10" spans="1:12">
      <c r="A10" t="s">
        <v>121</v>
      </c>
      <c r="C10" s="4">
        <v>2</v>
      </c>
      <c r="D10" s="5">
        <v>2690.4</v>
      </c>
      <c r="E10" s="4"/>
      <c r="F10" s="5"/>
      <c r="G10" s="5">
        <v>-2</v>
      </c>
      <c r="H10" s="6">
        <v>-1</v>
      </c>
      <c r="I10" s="5">
        <v>-2690.4</v>
      </c>
      <c r="J10" s="6">
        <v>-1</v>
      </c>
      <c r="K10" s="6">
        <v>0.69675866413916143</v>
      </c>
      <c r="L10" s="6"/>
    </row>
    <row r="11" spans="1:12">
      <c r="A11" t="s">
        <v>54</v>
      </c>
      <c r="B11" t="s">
        <v>69</v>
      </c>
      <c r="C11" s="4">
        <v>1</v>
      </c>
      <c r="D11" s="5">
        <v>447.45</v>
      </c>
      <c r="E11" s="4"/>
      <c r="F11" s="5"/>
      <c r="G11" s="5">
        <v>-1</v>
      </c>
      <c r="H11" s="6">
        <v>-1</v>
      </c>
      <c r="I11" s="5">
        <v>-447.45</v>
      </c>
      <c r="J11" s="6">
        <v>-1</v>
      </c>
      <c r="K11" s="6">
        <v>0.56209858084702202</v>
      </c>
      <c r="L11" s="6"/>
    </row>
    <row r="12" spans="1:12">
      <c r="A12" t="s">
        <v>123</v>
      </c>
      <c r="C12" s="4">
        <v>1</v>
      </c>
      <c r="D12" s="5">
        <v>447.45</v>
      </c>
      <c r="E12" s="4"/>
      <c r="F12" s="5"/>
      <c r="G12" s="5">
        <v>-1</v>
      </c>
      <c r="H12" s="6">
        <v>-1</v>
      </c>
      <c r="I12" s="5">
        <v>-447.45</v>
      </c>
      <c r="J12" s="6">
        <v>-1</v>
      </c>
      <c r="K12" s="6">
        <v>0.56209858084702202</v>
      </c>
      <c r="L12" s="6"/>
    </row>
    <row r="13" spans="1:12">
      <c r="A13" t="s">
        <v>47</v>
      </c>
      <c r="B13" t="s">
        <v>48</v>
      </c>
      <c r="C13" s="4">
        <v>1</v>
      </c>
      <c r="D13" s="5">
        <v>112.58</v>
      </c>
      <c r="E13" s="4"/>
      <c r="F13" s="5"/>
      <c r="G13" s="5">
        <v>-1</v>
      </c>
      <c r="H13" s="6">
        <v>-1</v>
      </c>
      <c r="I13" s="5">
        <v>-112.58</v>
      </c>
      <c r="J13" s="6">
        <v>-1</v>
      </c>
      <c r="K13" s="6">
        <v>0.63799351572215313</v>
      </c>
      <c r="L13" s="6"/>
    </row>
    <row r="14" spans="1:12">
      <c r="A14" t="s">
        <v>124</v>
      </c>
      <c r="C14" s="4">
        <v>1</v>
      </c>
      <c r="D14" s="5">
        <v>112.58</v>
      </c>
      <c r="E14" s="4"/>
      <c r="F14" s="5"/>
      <c r="G14" s="5">
        <v>-1</v>
      </c>
      <c r="H14" s="6">
        <v>-1</v>
      </c>
      <c r="I14" s="5">
        <v>-112.58</v>
      </c>
      <c r="J14" s="6">
        <v>-1</v>
      </c>
      <c r="K14" s="6">
        <v>0.63799351572215313</v>
      </c>
      <c r="L14" s="6"/>
    </row>
    <row r="15" spans="1:12">
      <c r="A15" t="s">
        <v>110</v>
      </c>
      <c r="C15" s="4">
        <v>4</v>
      </c>
      <c r="D15" s="5">
        <v>3250.43</v>
      </c>
      <c r="E15" s="4"/>
      <c r="F15" s="5"/>
      <c r="G15" s="5">
        <v>-4</v>
      </c>
      <c r="H15" s="6">
        <v>-1</v>
      </c>
      <c r="I15" s="5">
        <v>-3250.43</v>
      </c>
      <c r="J15" s="6">
        <v>-1</v>
      </c>
      <c r="K15" s="6">
        <v>0.67618617536756664</v>
      </c>
      <c r="L15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N45"/>
  <sheetViews>
    <sheetView workbookViewId="0"/>
  </sheetViews>
  <sheetFormatPr defaultRowHeight="15"/>
  <cols>
    <col min="1" max="1" width="29.85546875" bestFit="1" customWidth="1"/>
    <col min="2" max="2" width="15.28515625" bestFit="1" customWidth="1"/>
    <col min="3" max="3" width="13.85546875" bestFit="1" customWidth="1"/>
    <col min="4" max="4" width="46.42578125" bestFit="1" customWidth="1"/>
    <col min="5" max="5" width="9.28515625" bestFit="1" customWidth="1"/>
    <col min="6" max="6" width="15.42578125" bestFit="1" customWidth="1"/>
    <col min="7" max="7" width="9" bestFit="1" customWidth="1"/>
    <col min="8" max="8" width="16.28515625" bestFit="1" customWidth="1"/>
    <col min="9" max="9" width="20.140625" bestFit="1" customWidth="1"/>
    <col min="10" max="10" width="21.85546875" bestFit="1" customWidth="1"/>
    <col min="11" max="11" width="20.7109375" bestFit="1" customWidth="1"/>
    <col min="12" max="12" width="22" bestFit="1" customWidth="1"/>
    <col min="13" max="14" width="13.85546875" bestFit="1" customWidth="1"/>
  </cols>
  <sheetData>
    <row r="3" spans="1:14">
      <c r="A3" s="3" t="s">
        <v>1</v>
      </c>
      <c r="B3" t="s">
        <v>119</v>
      </c>
    </row>
    <row r="4" spans="1:14">
      <c r="A4" s="3" t="s">
        <v>9</v>
      </c>
      <c r="B4" t="s">
        <v>119</v>
      </c>
    </row>
    <row r="5" spans="1:14">
      <c r="A5" s="3" t="s">
        <v>4</v>
      </c>
      <c r="B5" t="s">
        <v>119</v>
      </c>
    </row>
    <row r="7" spans="1:14">
      <c r="E7" s="3" t="s">
        <v>126</v>
      </c>
    </row>
    <row r="8" spans="1:14">
      <c r="A8" s="3" t="s">
        <v>14</v>
      </c>
      <c r="B8" s="3" t="s">
        <v>15</v>
      </c>
      <c r="C8" s="3" t="s">
        <v>11</v>
      </c>
      <c r="D8" s="3" t="s">
        <v>16</v>
      </c>
      <c r="E8" t="s">
        <v>125</v>
      </c>
      <c r="F8" t="s">
        <v>127</v>
      </c>
      <c r="G8" t="s">
        <v>128</v>
      </c>
      <c r="H8" t="s">
        <v>129</v>
      </c>
      <c r="I8" t="s">
        <v>130</v>
      </c>
      <c r="J8" t="s">
        <v>131</v>
      </c>
      <c r="K8" t="s">
        <v>132</v>
      </c>
      <c r="L8" t="s">
        <v>133</v>
      </c>
      <c r="M8" t="s">
        <v>134</v>
      </c>
      <c r="N8" t="s">
        <v>135</v>
      </c>
    </row>
    <row r="9" spans="1:14">
      <c r="A9" t="s">
        <v>55</v>
      </c>
      <c r="B9" t="s">
        <v>49</v>
      </c>
      <c r="C9" t="s">
        <v>53</v>
      </c>
      <c r="D9" t="s">
        <v>56</v>
      </c>
      <c r="E9" s="4">
        <v>2</v>
      </c>
      <c r="F9" s="5">
        <v>4857.3</v>
      </c>
      <c r="G9" s="4"/>
      <c r="H9" s="5"/>
      <c r="I9" s="5">
        <v>-2</v>
      </c>
      <c r="J9" s="6">
        <v>-1</v>
      </c>
      <c r="K9" s="5">
        <v>-4857.3</v>
      </c>
      <c r="L9" s="6">
        <v>-1</v>
      </c>
      <c r="M9" s="6">
        <v>0.60671522038992853</v>
      </c>
      <c r="N9" s="6"/>
    </row>
    <row r="10" spans="1:14">
      <c r="B10" t="s">
        <v>147</v>
      </c>
      <c r="E10" s="4">
        <v>2</v>
      </c>
      <c r="F10" s="5">
        <v>4857.3</v>
      </c>
      <c r="G10" s="4"/>
      <c r="H10" s="5"/>
      <c r="I10" s="5">
        <v>-2</v>
      </c>
      <c r="J10" s="6">
        <v>-1</v>
      </c>
      <c r="K10" s="5">
        <v>-4857.3</v>
      </c>
      <c r="L10" s="6">
        <v>-1</v>
      </c>
      <c r="M10" s="6">
        <v>0.60671522038992853</v>
      </c>
      <c r="N10" s="6"/>
    </row>
    <row r="11" spans="1:14">
      <c r="A11" t="s">
        <v>136</v>
      </c>
      <c r="E11" s="4">
        <v>2</v>
      </c>
      <c r="F11" s="5">
        <v>4857.3</v>
      </c>
      <c r="G11" s="4"/>
      <c r="H11" s="5"/>
      <c r="I11" s="5">
        <v>-2</v>
      </c>
      <c r="J11" s="6">
        <v>-1</v>
      </c>
      <c r="K11" s="5">
        <v>-4857.3</v>
      </c>
      <c r="L11" s="6">
        <v>-1</v>
      </c>
      <c r="M11" s="6">
        <v>0.60671522038992853</v>
      </c>
      <c r="N11" s="6"/>
    </row>
    <row r="12" spans="1:14">
      <c r="A12" t="s">
        <v>74</v>
      </c>
      <c r="B12" t="s">
        <v>49</v>
      </c>
      <c r="C12" t="s">
        <v>99</v>
      </c>
      <c r="D12" t="s">
        <v>100</v>
      </c>
      <c r="E12" s="4">
        <v>1</v>
      </c>
      <c r="F12" s="5">
        <v>1423.58</v>
      </c>
      <c r="G12" s="4"/>
      <c r="H12" s="5"/>
      <c r="I12" s="5">
        <v>-1</v>
      </c>
      <c r="J12" s="6">
        <v>-1</v>
      </c>
      <c r="K12" s="5">
        <v>-1423.58</v>
      </c>
      <c r="L12" s="6">
        <v>-1</v>
      </c>
      <c r="M12" s="6">
        <v>0.50806325601652169</v>
      </c>
      <c r="N12" s="6"/>
    </row>
    <row r="13" spans="1:14">
      <c r="C13" t="s">
        <v>73</v>
      </c>
      <c r="D13" t="s">
        <v>75</v>
      </c>
      <c r="E13" s="4">
        <v>1</v>
      </c>
      <c r="F13" s="5">
        <v>1637.33</v>
      </c>
      <c r="G13" s="4"/>
      <c r="H13" s="5"/>
      <c r="I13" s="5">
        <v>-1</v>
      </c>
      <c r="J13" s="6">
        <v>-1</v>
      </c>
      <c r="K13" s="5">
        <v>-1637.33</v>
      </c>
      <c r="L13" s="6">
        <v>-1</v>
      </c>
      <c r="M13" s="6">
        <v>0.54861183145731163</v>
      </c>
      <c r="N13" s="6"/>
    </row>
    <row r="14" spans="1:14">
      <c r="B14" t="s">
        <v>147</v>
      </c>
      <c r="E14" s="4">
        <v>2</v>
      </c>
      <c r="F14" s="5">
        <v>3060.91</v>
      </c>
      <c r="G14" s="4"/>
      <c r="H14" s="5"/>
      <c r="I14" s="5">
        <v>-2</v>
      </c>
      <c r="J14" s="6">
        <v>-1</v>
      </c>
      <c r="K14" s="5">
        <v>-3060.91</v>
      </c>
      <c r="L14" s="6">
        <v>-1</v>
      </c>
      <c r="M14" s="6">
        <v>0.5297533413265989</v>
      </c>
      <c r="N14" s="6"/>
    </row>
    <row r="15" spans="1:14">
      <c r="A15" t="s">
        <v>137</v>
      </c>
      <c r="E15" s="4">
        <v>2</v>
      </c>
      <c r="F15" s="5">
        <v>3060.91</v>
      </c>
      <c r="G15" s="4"/>
      <c r="H15" s="5"/>
      <c r="I15" s="5">
        <v>-2</v>
      </c>
      <c r="J15" s="6">
        <v>-1</v>
      </c>
      <c r="K15" s="5">
        <v>-3060.91</v>
      </c>
      <c r="L15" s="6">
        <v>-1</v>
      </c>
      <c r="M15" s="6">
        <v>0.5297533413265989</v>
      </c>
      <c r="N15" s="6"/>
    </row>
    <row r="16" spans="1:14">
      <c r="A16" t="s">
        <v>89</v>
      </c>
      <c r="B16" t="s">
        <v>49</v>
      </c>
      <c r="C16" t="s">
        <v>88</v>
      </c>
      <c r="D16" t="s">
        <v>90</v>
      </c>
      <c r="E16" s="4">
        <v>2</v>
      </c>
      <c r="F16" s="5">
        <v>4272.16</v>
      </c>
      <c r="G16" s="4"/>
      <c r="H16" s="5"/>
      <c r="I16" s="5">
        <v>-2</v>
      </c>
      <c r="J16" s="6">
        <v>-1</v>
      </c>
      <c r="K16" s="5">
        <v>-4272.16</v>
      </c>
      <c r="L16" s="6">
        <v>-1</v>
      </c>
      <c r="M16" s="6">
        <v>0.59275213475150734</v>
      </c>
      <c r="N16" s="6"/>
    </row>
    <row r="17" spans="1:14">
      <c r="B17" t="s">
        <v>147</v>
      </c>
      <c r="E17" s="4">
        <v>2</v>
      </c>
      <c r="F17" s="5">
        <v>4272.16</v>
      </c>
      <c r="G17" s="4"/>
      <c r="H17" s="5"/>
      <c r="I17" s="5">
        <v>-2</v>
      </c>
      <c r="J17" s="6">
        <v>-1</v>
      </c>
      <c r="K17" s="5">
        <v>-4272.16</v>
      </c>
      <c r="L17" s="6">
        <v>-1</v>
      </c>
      <c r="M17" s="6">
        <v>0.59275213475150734</v>
      </c>
      <c r="N17" s="6"/>
    </row>
    <row r="18" spans="1:14">
      <c r="A18" t="s">
        <v>138</v>
      </c>
      <c r="E18" s="4">
        <v>2</v>
      </c>
      <c r="F18" s="5">
        <v>4272.16</v>
      </c>
      <c r="G18" s="4"/>
      <c r="H18" s="5"/>
      <c r="I18" s="5">
        <v>-2</v>
      </c>
      <c r="J18" s="6">
        <v>-1</v>
      </c>
      <c r="K18" s="5">
        <v>-4272.16</v>
      </c>
      <c r="L18" s="6">
        <v>-1</v>
      </c>
      <c r="M18" s="6">
        <v>0.59275213475150734</v>
      </c>
      <c r="N18" s="6"/>
    </row>
    <row r="19" spans="1:14">
      <c r="A19" t="s">
        <v>64</v>
      </c>
      <c r="B19" t="s">
        <v>49</v>
      </c>
      <c r="C19" t="s">
        <v>62</v>
      </c>
      <c r="D19" t="s">
        <v>65</v>
      </c>
      <c r="E19" s="4">
        <v>2</v>
      </c>
      <c r="F19" s="5">
        <v>102.6</v>
      </c>
      <c r="G19" s="4"/>
      <c r="H19" s="5"/>
      <c r="I19" s="5">
        <v>-2</v>
      </c>
      <c r="J19" s="6">
        <v>-1</v>
      </c>
      <c r="K19" s="5">
        <v>-102.6</v>
      </c>
      <c r="L19" s="6">
        <v>-1</v>
      </c>
      <c r="M19" s="6">
        <v>0.49089746588693955</v>
      </c>
      <c r="N19" s="6"/>
    </row>
    <row r="20" spans="1:14">
      <c r="B20" t="s">
        <v>147</v>
      </c>
      <c r="E20" s="4">
        <v>2</v>
      </c>
      <c r="F20" s="5">
        <v>102.6</v>
      </c>
      <c r="G20" s="4"/>
      <c r="H20" s="5"/>
      <c r="I20" s="5">
        <v>-2</v>
      </c>
      <c r="J20" s="6">
        <v>-1</v>
      </c>
      <c r="K20" s="5">
        <v>-102.6</v>
      </c>
      <c r="L20" s="6">
        <v>-1</v>
      </c>
      <c r="M20" s="6">
        <v>0.49089746588693955</v>
      </c>
      <c r="N20" s="6"/>
    </row>
    <row r="21" spans="1:14">
      <c r="A21" t="s">
        <v>139</v>
      </c>
      <c r="E21" s="4">
        <v>2</v>
      </c>
      <c r="F21" s="5">
        <v>102.6</v>
      </c>
      <c r="G21" s="4"/>
      <c r="H21" s="5"/>
      <c r="I21" s="5">
        <v>-2</v>
      </c>
      <c r="J21" s="6">
        <v>-1</v>
      </c>
      <c r="K21" s="5">
        <v>-102.6</v>
      </c>
      <c r="L21" s="6">
        <v>-1</v>
      </c>
      <c r="M21" s="6">
        <v>0.49089746588693955</v>
      </c>
      <c r="N21" s="6"/>
    </row>
    <row r="22" spans="1:14">
      <c r="A22" t="s">
        <v>69</v>
      </c>
      <c r="B22" t="s">
        <v>49</v>
      </c>
      <c r="C22" t="s">
        <v>68</v>
      </c>
      <c r="D22" t="s">
        <v>70</v>
      </c>
      <c r="E22" s="4">
        <v>1</v>
      </c>
      <c r="F22" s="5">
        <v>447.45</v>
      </c>
      <c r="G22" s="4"/>
      <c r="H22" s="5"/>
      <c r="I22" s="5">
        <v>-1</v>
      </c>
      <c r="J22" s="6">
        <v>-1</v>
      </c>
      <c r="K22" s="5">
        <v>-447.45</v>
      </c>
      <c r="L22" s="6">
        <v>-1</v>
      </c>
      <c r="M22" s="6">
        <v>0.56209858084702202</v>
      </c>
      <c r="N22" s="6"/>
    </row>
    <row r="23" spans="1:14">
      <c r="B23" t="s">
        <v>147</v>
      </c>
      <c r="E23" s="4">
        <v>1</v>
      </c>
      <c r="F23" s="5">
        <v>447.45</v>
      </c>
      <c r="G23" s="4"/>
      <c r="H23" s="5"/>
      <c r="I23" s="5">
        <v>-1</v>
      </c>
      <c r="J23" s="6">
        <v>-1</v>
      </c>
      <c r="K23" s="5">
        <v>-447.45</v>
      </c>
      <c r="L23" s="6">
        <v>-1</v>
      </c>
      <c r="M23" s="6">
        <v>0.56209858084702202</v>
      </c>
      <c r="N23" s="6"/>
    </row>
    <row r="24" spans="1:14">
      <c r="A24" t="s">
        <v>140</v>
      </c>
      <c r="E24" s="4">
        <v>1</v>
      </c>
      <c r="F24" s="5">
        <v>447.45</v>
      </c>
      <c r="G24" s="4"/>
      <c r="H24" s="5"/>
      <c r="I24" s="5">
        <v>-1</v>
      </c>
      <c r="J24" s="6">
        <v>-1</v>
      </c>
      <c r="K24" s="5">
        <v>-447.45</v>
      </c>
      <c r="L24" s="6">
        <v>-1</v>
      </c>
      <c r="M24" s="6">
        <v>0.56209858084702202</v>
      </c>
      <c r="N24" s="6"/>
    </row>
    <row r="25" spans="1:14">
      <c r="A25" t="s">
        <v>48</v>
      </c>
      <c r="B25" t="s">
        <v>49</v>
      </c>
      <c r="C25" t="s">
        <v>46</v>
      </c>
      <c r="D25" t="s">
        <v>50</v>
      </c>
      <c r="E25" s="4">
        <v>4</v>
      </c>
      <c r="F25" s="5">
        <v>450.32</v>
      </c>
      <c r="G25" s="4"/>
      <c r="H25" s="5"/>
      <c r="I25" s="5">
        <v>-4</v>
      </c>
      <c r="J25" s="6">
        <v>-1</v>
      </c>
      <c r="K25" s="5">
        <v>-450.32</v>
      </c>
      <c r="L25" s="6">
        <v>-1</v>
      </c>
      <c r="M25" s="6">
        <v>0.63799351572215313</v>
      </c>
      <c r="N25" s="6"/>
    </row>
    <row r="26" spans="1:14">
      <c r="B26" t="s">
        <v>147</v>
      </c>
      <c r="E26" s="4">
        <v>4</v>
      </c>
      <c r="F26" s="5">
        <v>450.32</v>
      </c>
      <c r="G26" s="4"/>
      <c r="H26" s="5"/>
      <c r="I26" s="5">
        <v>-4</v>
      </c>
      <c r="J26" s="6">
        <v>-1</v>
      </c>
      <c r="K26" s="5">
        <v>-450.32</v>
      </c>
      <c r="L26" s="6">
        <v>-1</v>
      </c>
      <c r="M26" s="6">
        <v>0.63799351572215313</v>
      </c>
      <c r="N26" s="6"/>
    </row>
    <row r="27" spans="1:14">
      <c r="A27" t="s">
        <v>141</v>
      </c>
      <c r="E27" s="4">
        <v>4</v>
      </c>
      <c r="F27" s="5">
        <v>450.32</v>
      </c>
      <c r="G27" s="4"/>
      <c r="H27" s="5"/>
      <c r="I27" s="5">
        <v>-4</v>
      </c>
      <c r="J27" s="6">
        <v>-1</v>
      </c>
      <c r="K27" s="5">
        <v>-450.32</v>
      </c>
      <c r="L27" s="6">
        <v>-1</v>
      </c>
      <c r="M27" s="6">
        <v>0.63799351572215313</v>
      </c>
      <c r="N27" s="6"/>
    </row>
    <row r="28" spans="1:14">
      <c r="A28" t="s">
        <v>102</v>
      </c>
      <c r="B28" t="s">
        <v>42</v>
      </c>
      <c r="C28" t="s">
        <v>101</v>
      </c>
      <c r="D28" t="s">
        <v>103</v>
      </c>
      <c r="E28" s="4">
        <v>1</v>
      </c>
      <c r="F28" s="5">
        <v>426.08</v>
      </c>
      <c r="G28" s="4"/>
      <c r="H28" s="5"/>
      <c r="I28" s="5">
        <v>-1</v>
      </c>
      <c r="J28" s="6">
        <v>-1</v>
      </c>
      <c r="K28" s="5">
        <v>-426.08</v>
      </c>
      <c r="L28" s="6">
        <v>-1</v>
      </c>
      <c r="M28" s="6">
        <v>0.57902973619977471</v>
      </c>
      <c r="N28" s="6"/>
    </row>
    <row r="29" spans="1:14">
      <c r="B29" t="s">
        <v>148</v>
      </c>
      <c r="E29" s="4">
        <v>1</v>
      </c>
      <c r="F29" s="5">
        <v>426.08</v>
      </c>
      <c r="G29" s="4"/>
      <c r="H29" s="5"/>
      <c r="I29" s="5">
        <v>-1</v>
      </c>
      <c r="J29" s="6">
        <v>-1</v>
      </c>
      <c r="K29" s="5">
        <v>-426.08</v>
      </c>
      <c r="L29" s="6">
        <v>-1</v>
      </c>
      <c r="M29" s="6">
        <v>0.57902973619977471</v>
      </c>
      <c r="N29" s="6"/>
    </row>
    <row r="30" spans="1:14">
      <c r="A30" t="s">
        <v>142</v>
      </c>
      <c r="E30" s="4">
        <v>1</v>
      </c>
      <c r="F30" s="5">
        <v>426.08</v>
      </c>
      <c r="G30" s="4"/>
      <c r="H30" s="5"/>
      <c r="I30" s="5">
        <v>-1</v>
      </c>
      <c r="J30" s="6">
        <v>-1</v>
      </c>
      <c r="K30" s="5">
        <v>-426.08</v>
      </c>
      <c r="L30" s="6">
        <v>-1</v>
      </c>
      <c r="M30" s="6">
        <v>0.57902973619977471</v>
      </c>
      <c r="N30" s="6"/>
    </row>
    <row r="31" spans="1:14">
      <c r="A31" t="s">
        <v>106</v>
      </c>
      <c r="B31" t="s">
        <v>107</v>
      </c>
      <c r="C31" t="s">
        <v>104</v>
      </c>
      <c r="D31" t="s">
        <v>108</v>
      </c>
      <c r="E31" s="4">
        <v>1</v>
      </c>
      <c r="F31" s="5">
        <v>0</v>
      </c>
      <c r="G31" s="4"/>
      <c r="H31" s="5"/>
      <c r="I31" s="5">
        <v>-1</v>
      </c>
      <c r="J31" s="6">
        <v>-1</v>
      </c>
      <c r="K31" s="5">
        <v>0</v>
      </c>
      <c r="L31" s="6"/>
      <c r="M31" s="6"/>
      <c r="N31" s="6"/>
    </row>
    <row r="32" spans="1:14">
      <c r="B32" t="s">
        <v>149</v>
      </c>
      <c r="E32" s="4">
        <v>1</v>
      </c>
      <c r="F32" s="5">
        <v>0</v>
      </c>
      <c r="G32" s="4"/>
      <c r="H32" s="5"/>
      <c r="I32" s="5">
        <v>-1</v>
      </c>
      <c r="J32" s="6">
        <v>-1</v>
      </c>
      <c r="K32" s="5">
        <v>0</v>
      </c>
      <c r="L32" s="6"/>
      <c r="M32" s="6"/>
      <c r="N32" s="6"/>
    </row>
    <row r="33" spans="1:14">
      <c r="A33" t="s">
        <v>143</v>
      </c>
      <c r="E33" s="4">
        <v>1</v>
      </c>
      <c r="F33" s="5">
        <v>0</v>
      </c>
      <c r="G33" s="4"/>
      <c r="H33" s="5"/>
      <c r="I33" s="5">
        <v>-1</v>
      </c>
      <c r="J33" s="6">
        <v>-1</v>
      </c>
      <c r="K33" s="5">
        <v>0</v>
      </c>
      <c r="L33" s="6"/>
      <c r="M33" s="6"/>
      <c r="N33" s="6"/>
    </row>
    <row r="34" spans="1:14">
      <c r="A34" t="s">
        <v>79</v>
      </c>
      <c r="B34" t="s">
        <v>42</v>
      </c>
      <c r="C34" t="s">
        <v>78</v>
      </c>
      <c r="D34" t="s">
        <v>80</v>
      </c>
      <c r="E34" s="4">
        <v>1</v>
      </c>
      <c r="F34" s="5">
        <v>283.58</v>
      </c>
      <c r="G34" s="4"/>
      <c r="H34" s="5"/>
      <c r="I34" s="5">
        <v>-1</v>
      </c>
      <c r="J34" s="6">
        <v>-1</v>
      </c>
      <c r="K34" s="5">
        <v>-283.58</v>
      </c>
      <c r="L34" s="6">
        <v>-1</v>
      </c>
      <c r="M34" s="6">
        <v>0.44574243599689684</v>
      </c>
      <c r="N34" s="6"/>
    </row>
    <row r="35" spans="1:14">
      <c r="B35" t="s">
        <v>148</v>
      </c>
      <c r="E35" s="4">
        <v>1</v>
      </c>
      <c r="F35" s="5">
        <v>283.58</v>
      </c>
      <c r="G35" s="4"/>
      <c r="H35" s="5"/>
      <c r="I35" s="5">
        <v>-1</v>
      </c>
      <c r="J35" s="6">
        <v>-1</v>
      </c>
      <c r="K35" s="5">
        <v>-283.58</v>
      </c>
      <c r="L35" s="6">
        <v>-1</v>
      </c>
      <c r="M35" s="6">
        <v>0.44574243599689684</v>
      </c>
      <c r="N35" s="6"/>
    </row>
    <row r="36" spans="1:14">
      <c r="A36" t="s">
        <v>144</v>
      </c>
      <c r="E36" s="4">
        <v>1</v>
      </c>
      <c r="F36" s="5">
        <v>283.58</v>
      </c>
      <c r="G36" s="4"/>
      <c r="H36" s="5"/>
      <c r="I36" s="5">
        <v>-1</v>
      </c>
      <c r="J36" s="6">
        <v>-1</v>
      </c>
      <c r="K36" s="5">
        <v>-283.58</v>
      </c>
      <c r="L36" s="6">
        <v>-1</v>
      </c>
      <c r="M36" s="6">
        <v>0.44574243599689684</v>
      </c>
      <c r="N36" s="6"/>
    </row>
    <row r="37" spans="1:14">
      <c r="A37" t="s">
        <v>41</v>
      </c>
      <c r="B37" t="s">
        <v>42</v>
      </c>
      <c r="C37" t="s">
        <v>39</v>
      </c>
      <c r="D37" t="s">
        <v>43</v>
      </c>
      <c r="E37" s="4">
        <v>4</v>
      </c>
      <c r="F37" s="5">
        <v>5380.8</v>
      </c>
      <c r="G37" s="4"/>
      <c r="H37" s="5"/>
      <c r="I37" s="5">
        <v>-4</v>
      </c>
      <c r="J37" s="6">
        <v>-1</v>
      </c>
      <c r="K37" s="5">
        <v>-5380.8</v>
      </c>
      <c r="L37" s="6">
        <v>-1</v>
      </c>
      <c r="M37" s="6">
        <v>0.69675866413916143</v>
      </c>
      <c r="N37" s="6"/>
    </row>
    <row r="38" spans="1:14">
      <c r="C38" t="s">
        <v>60</v>
      </c>
      <c r="D38" t="s">
        <v>61</v>
      </c>
      <c r="E38" s="4">
        <v>5</v>
      </c>
      <c r="F38" s="5">
        <v>4980.38</v>
      </c>
      <c r="G38" s="4"/>
      <c r="H38" s="5"/>
      <c r="I38" s="5">
        <v>-5</v>
      </c>
      <c r="J38" s="6">
        <v>-1</v>
      </c>
      <c r="K38" s="5">
        <v>-4980.38</v>
      </c>
      <c r="L38" s="6">
        <v>-1</v>
      </c>
      <c r="M38" s="6">
        <v>0.57975579172673575</v>
      </c>
      <c r="N38" s="6"/>
    </row>
    <row r="39" spans="1:14">
      <c r="B39" t="s">
        <v>148</v>
      </c>
      <c r="E39" s="4">
        <v>9</v>
      </c>
      <c r="F39" s="5">
        <v>10361.18</v>
      </c>
      <c r="G39" s="4"/>
      <c r="H39" s="5"/>
      <c r="I39" s="5">
        <v>-9</v>
      </c>
      <c r="J39" s="6">
        <v>-1</v>
      </c>
      <c r="K39" s="5">
        <v>-10361.18</v>
      </c>
      <c r="L39" s="6">
        <v>-1</v>
      </c>
      <c r="M39" s="6">
        <v>0.64051808481273376</v>
      </c>
      <c r="N39" s="6"/>
    </row>
    <row r="40" spans="1:14">
      <c r="A40" t="s">
        <v>145</v>
      </c>
      <c r="E40" s="4">
        <v>9</v>
      </c>
      <c r="F40" s="5">
        <v>10361.18</v>
      </c>
      <c r="G40" s="4"/>
      <c r="H40" s="5"/>
      <c r="I40" s="5">
        <v>-9</v>
      </c>
      <c r="J40" s="6">
        <v>-1</v>
      </c>
      <c r="K40" s="5">
        <v>-10361.18</v>
      </c>
      <c r="L40" s="6">
        <v>-1</v>
      </c>
      <c r="M40" s="6">
        <v>0.64051808481273376</v>
      </c>
      <c r="N40" s="6"/>
    </row>
    <row r="41" spans="1:14">
      <c r="A41" t="s">
        <v>82</v>
      </c>
      <c r="B41" t="s">
        <v>42</v>
      </c>
      <c r="C41" t="s">
        <v>81</v>
      </c>
      <c r="D41" t="s">
        <v>83</v>
      </c>
      <c r="E41" s="4">
        <v>1</v>
      </c>
      <c r="F41" s="5">
        <v>354.83</v>
      </c>
      <c r="G41" s="4"/>
      <c r="H41" s="5"/>
      <c r="I41" s="5">
        <v>-1</v>
      </c>
      <c r="J41" s="6">
        <v>-1</v>
      </c>
      <c r="K41" s="5">
        <v>-354.83</v>
      </c>
      <c r="L41" s="6">
        <v>-1</v>
      </c>
      <c r="M41" s="6">
        <v>0.41066364174393372</v>
      </c>
      <c r="N41" s="6"/>
    </row>
    <row r="42" spans="1:14">
      <c r="C42" t="s">
        <v>95</v>
      </c>
      <c r="D42" t="s">
        <v>96</v>
      </c>
      <c r="E42" s="4">
        <v>1</v>
      </c>
      <c r="F42" s="5">
        <v>497.33</v>
      </c>
      <c r="G42" s="4"/>
      <c r="H42" s="5"/>
      <c r="I42" s="5">
        <v>-1</v>
      </c>
      <c r="J42" s="6">
        <v>-1</v>
      </c>
      <c r="K42" s="5">
        <v>-497.33</v>
      </c>
      <c r="L42" s="6">
        <v>-1</v>
      </c>
      <c r="M42" s="6">
        <v>0.47335185892666842</v>
      </c>
      <c r="N42" s="6"/>
    </row>
    <row r="43" spans="1:14">
      <c r="B43" t="s">
        <v>148</v>
      </c>
      <c r="E43" s="4">
        <v>2</v>
      </c>
      <c r="F43" s="5">
        <v>852.16</v>
      </c>
      <c r="G43" s="4"/>
      <c r="H43" s="5"/>
      <c r="I43" s="5">
        <v>-2</v>
      </c>
      <c r="J43" s="6">
        <v>-1</v>
      </c>
      <c r="K43" s="5">
        <v>-852.16</v>
      </c>
      <c r="L43" s="6">
        <v>-1</v>
      </c>
      <c r="M43" s="6">
        <v>0.44724917855801727</v>
      </c>
      <c r="N43" s="6"/>
    </row>
    <row r="44" spans="1:14">
      <c r="A44" t="s">
        <v>146</v>
      </c>
      <c r="E44" s="4">
        <v>2</v>
      </c>
      <c r="F44" s="5">
        <v>852.16</v>
      </c>
      <c r="G44" s="4"/>
      <c r="H44" s="5"/>
      <c r="I44" s="5">
        <v>-2</v>
      </c>
      <c r="J44" s="6">
        <v>-1</v>
      </c>
      <c r="K44" s="5">
        <v>-852.16</v>
      </c>
      <c r="L44" s="6">
        <v>-1</v>
      </c>
      <c r="M44" s="6">
        <v>0.44724917855801727</v>
      </c>
      <c r="N44" s="6"/>
    </row>
    <row r="45" spans="1:14">
      <c r="A45" t="s">
        <v>110</v>
      </c>
      <c r="E45" s="4">
        <v>27</v>
      </c>
      <c r="F45" s="5">
        <v>25113.740000000005</v>
      </c>
      <c r="G45" s="4"/>
      <c r="H45" s="5"/>
      <c r="I45" s="5">
        <v>-27</v>
      </c>
      <c r="J45" s="6">
        <v>-1</v>
      </c>
      <c r="K45" s="5">
        <v>-25113.740000000009</v>
      </c>
      <c r="L45" s="6">
        <v>-1</v>
      </c>
      <c r="M45" s="6">
        <v>0.59963498268278659</v>
      </c>
      <c r="N4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V46"/>
  <sheetViews>
    <sheetView workbookViewId="0"/>
  </sheetViews>
  <sheetFormatPr defaultRowHeight="15"/>
  <cols>
    <col min="1" max="1" width="29.85546875" bestFit="1" customWidth="1"/>
    <col min="2" max="2" width="15.28515625" bestFit="1" customWidth="1"/>
    <col min="3" max="3" width="13.85546875" bestFit="1" customWidth="1"/>
    <col min="4" max="4" width="46.42578125" bestFit="1" customWidth="1"/>
    <col min="5" max="5" width="10.140625" bestFit="1" customWidth="1"/>
    <col min="6" max="6" width="9.28515625" bestFit="1" customWidth="1"/>
    <col min="7" max="20" width="8.5703125" bestFit="1" customWidth="1"/>
    <col min="21" max="22" width="13.5703125" bestFit="1" customWidth="1"/>
  </cols>
  <sheetData>
    <row r="3" spans="1:22">
      <c r="A3" s="3" t="s">
        <v>150</v>
      </c>
      <c r="B3" t="s">
        <v>119</v>
      </c>
    </row>
    <row r="4" spans="1:22">
      <c r="A4" s="3" t="s">
        <v>4</v>
      </c>
      <c r="B4" t="s">
        <v>119</v>
      </c>
    </row>
    <row r="5" spans="1:22">
      <c r="A5" s="3" t="s">
        <v>13</v>
      </c>
      <c r="B5" t="s">
        <v>119</v>
      </c>
    </row>
    <row r="7" spans="1:22">
      <c r="E7" s="3" t="s">
        <v>151</v>
      </c>
      <c r="F7" s="3" t="s">
        <v>126</v>
      </c>
    </row>
    <row r="8" spans="1:22">
      <c r="E8" s="1" t="s">
        <v>111</v>
      </c>
      <c r="G8" s="1" t="s">
        <v>112</v>
      </c>
      <c r="I8" s="1" t="s">
        <v>113</v>
      </c>
      <c r="K8" s="1" t="s">
        <v>114</v>
      </c>
      <c r="M8" s="1" t="s">
        <v>115</v>
      </c>
      <c r="O8" s="1" t="s">
        <v>116</v>
      </c>
      <c r="Q8" s="1" t="s">
        <v>117</v>
      </c>
      <c r="S8" s="1" t="s">
        <v>118</v>
      </c>
      <c r="U8" s="1" t="s">
        <v>153</v>
      </c>
      <c r="V8" s="1" t="s">
        <v>154</v>
      </c>
    </row>
    <row r="9" spans="1:22">
      <c r="A9" s="3" t="s">
        <v>14</v>
      </c>
      <c r="B9" s="3" t="s">
        <v>15</v>
      </c>
      <c r="C9" s="3" t="s">
        <v>11</v>
      </c>
      <c r="D9" s="3" t="s">
        <v>16</v>
      </c>
      <c r="E9" t="s">
        <v>152</v>
      </c>
      <c r="F9" t="s">
        <v>155</v>
      </c>
      <c r="G9" t="s">
        <v>152</v>
      </c>
      <c r="H9" t="s">
        <v>155</v>
      </c>
      <c r="I9" t="s">
        <v>152</v>
      </c>
      <c r="J9" t="s">
        <v>155</v>
      </c>
      <c r="K9" t="s">
        <v>152</v>
      </c>
      <c r="L9" t="s">
        <v>155</v>
      </c>
      <c r="M9" t="s">
        <v>152</v>
      </c>
      <c r="N9" t="s">
        <v>155</v>
      </c>
      <c r="O9" t="s">
        <v>152</v>
      </c>
      <c r="P9" t="s">
        <v>155</v>
      </c>
      <c r="Q9" t="s">
        <v>152</v>
      </c>
      <c r="R9" t="s">
        <v>155</v>
      </c>
      <c r="S9" t="s">
        <v>152</v>
      </c>
      <c r="T9" t="s">
        <v>155</v>
      </c>
    </row>
    <row r="10" spans="1:22">
      <c r="A10" t="s">
        <v>55</v>
      </c>
      <c r="B10" t="s">
        <v>49</v>
      </c>
      <c r="C10" t="s">
        <v>53</v>
      </c>
      <c r="D10" t="s">
        <v>56</v>
      </c>
      <c r="E10" s="4"/>
      <c r="F10" s="4"/>
      <c r="G10" s="4">
        <v>1</v>
      </c>
      <c r="H10" s="4"/>
      <c r="I10" s="4"/>
      <c r="J10" s="4"/>
      <c r="K10" s="4"/>
      <c r="L10" s="4"/>
      <c r="M10" s="4">
        <v>1</v>
      </c>
      <c r="N10" s="4"/>
      <c r="O10" s="4"/>
      <c r="P10" s="4"/>
      <c r="Q10" s="4"/>
      <c r="R10" s="4"/>
      <c r="S10" s="4"/>
      <c r="T10" s="4"/>
      <c r="U10" s="4">
        <v>2</v>
      </c>
      <c r="V10" s="4"/>
    </row>
    <row r="11" spans="1:22">
      <c r="B11" t="s">
        <v>147</v>
      </c>
      <c r="E11" s="4"/>
      <c r="F11" s="4"/>
      <c r="G11" s="4">
        <v>1</v>
      </c>
      <c r="H11" s="4"/>
      <c r="I11" s="4"/>
      <c r="J11" s="4"/>
      <c r="K11" s="4"/>
      <c r="L11" s="4"/>
      <c r="M11" s="4">
        <v>1</v>
      </c>
      <c r="N11" s="4"/>
      <c r="O11" s="4"/>
      <c r="P11" s="4"/>
      <c r="Q11" s="4"/>
      <c r="R11" s="4"/>
      <c r="S11" s="4"/>
      <c r="T11" s="4"/>
      <c r="U11" s="4">
        <v>2</v>
      </c>
      <c r="V11" s="4"/>
    </row>
    <row r="12" spans="1:22">
      <c r="A12" t="s">
        <v>136</v>
      </c>
      <c r="E12" s="4"/>
      <c r="F12" s="4"/>
      <c r="G12" s="4">
        <v>1</v>
      </c>
      <c r="H12" s="4"/>
      <c r="I12" s="4"/>
      <c r="J12" s="4"/>
      <c r="K12" s="4"/>
      <c r="L12" s="4"/>
      <c r="M12" s="4">
        <v>1</v>
      </c>
      <c r="N12" s="4"/>
      <c r="O12" s="4"/>
      <c r="P12" s="4"/>
      <c r="Q12" s="4"/>
      <c r="R12" s="4"/>
      <c r="S12" s="4"/>
      <c r="T12" s="4"/>
      <c r="U12" s="4">
        <v>2</v>
      </c>
      <c r="V12" s="4"/>
    </row>
    <row r="13" spans="1:22">
      <c r="A13" t="s">
        <v>74</v>
      </c>
      <c r="B13" t="s">
        <v>49</v>
      </c>
      <c r="C13" t="s">
        <v>99</v>
      </c>
      <c r="D13" t="s">
        <v>100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>
        <v>1</v>
      </c>
      <c r="T13" s="4"/>
      <c r="U13" s="4">
        <v>1</v>
      </c>
      <c r="V13" s="4"/>
    </row>
    <row r="14" spans="1:22">
      <c r="C14" t="s">
        <v>73</v>
      </c>
      <c r="D14" t="s">
        <v>75</v>
      </c>
      <c r="E14" s="4"/>
      <c r="F14" s="4"/>
      <c r="G14" s="4"/>
      <c r="H14" s="4"/>
      <c r="I14" s="4"/>
      <c r="J14" s="4"/>
      <c r="K14" s="4"/>
      <c r="L14" s="4"/>
      <c r="M14" s="4">
        <v>1</v>
      </c>
      <c r="N14" s="4"/>
      <c r="O14" s="4"/>
      <c r="P14" s="4"/>
      <c r="Q14" s="4"/>
      <c r="R14" s="4"/>
      <c r="S14" s="4"/>
      <c r="T14" s="4"/>
      <c r="U14" s="4">
        <v>1</v>
      </c>
      <c r="V14" s="4"/>
    </row>
    <row r="15" spans="1:22">
      <c r="B15" t="s">
        <v>147</v>
      </c>
      <c r="E15" s="4"/>
      <c r="F15" s="4"/>
      <c r="G15" s="4"/>
      <c r="H15" s="4"/>
      <c r="I15" s="4"/>
      <c r="J15" s="4"/>
      <c r="K15" s="4"/>
      <c r="L15" s="4"/>
      <c r="M15" s="4">
        <v>1</v>
      </c>
      <c r="N15" s="4"/>
      <c r="O15" s="4"/>
      <c r="P15" s="4"/>
      <c r="Q15" s="4"/>
      <c r="R15" s="4"/>
      <c r="S15" s="4">
        <v>1</v>
      </c>
      <c r="T15" s="4"/>
      <c r="U15" s="4">
        <v>2</v>
      </c>
      <c r="V15" s="4"/>
    </row>
    <row r="16" spans="1:22">
      <c r="A16" t="s">
        <v>137</v>
      </c>
      <c r="E16" s="4"/>
      <c r="F16" s="4"/>
      <c r="G16" s="4"/>
      <c r="H16" s="4"/>
      <c r="I16" s="4"/>
      <c r="J16" s="4"/>
      <c r="K16" s="4"/>
      <c r="L16" s="4"/>
      <c r="M16" s="4">
        <v>1</v>
      </c>
      <c r="N16" s="4"/>
      <c r="O16" s="4"/>
      <c r="P16" s="4"/>
      <c r="Q16" s="4"/>
      <c r="R16" s="4"/>
      <c r="S16" s="4">
        <v>1</v>
      </c>
      <c r="T16" s="4"/>
      <c r="U16" s="4">
        <v>2</v>
      </c>
      <c r="V16" s="4"/>
    </row>
    <row r="17" spans="1:22">
      <c r="A17" t="s">
        <v>89</v>
      </c>
      <c r="B17" t="s">
        <v>49</v>
      </c>
      <c r="C17" t="s">
        <v>88</v>
      </c>
      <c r="D17" t="s">
        <v>90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>
        <v>1</v>
      </c>
      <c r="P17" s="4"/>
      <c r="Q17" s="4">
        <v>1</v>
      </c>
      <c r="R17" s="4"/>
      <c r="S17" s="4"/>
      <c r="T17" s="4"/>
      <c r="U17" s="4">
        <v>2</v>
      </c>
      <c r="V17" s="4"/>
    </row>
    <row r="18" spans="1:22">
      <c r="B18" t="s">
        <v>147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>
        <v>1</v>
      </c>
      <c r="P18" s="4"/>
      <c r="Q18" s="4">
        <v>1</v>
      </c>
      <c r="R18" s="4"/>
      <c r="S18" s="4"/>
      <c r="T18" s="4"/>
      <c r="U18" s="4">
        <v>2</v>
      </c>
      <c r="V18" s="4"/>
    </row>
    <row r="19" spans="1:22">
      <c r="A19" t="s">
        <v>138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>
        <v>1</v>
      </c>
      <c r="P19" s="4"/>
      <c r="Q19" s="4">
        <v>1</v>
      </c>
      <c r="R19" s="4"/>
      <c r="S19" s="4"/>
      <c r="T19" s="4"/>
      <c r="U19" s="4">
        <v>2</v>
      </c>
      <c r="V19" s="4"/>
    </row>
    <row r="20" spans="1:22">
      <c r="A20" t="s">
        <v>64</v>
      </c>
      <c r="B20" t="s">
        <v>49</v>
      </c>
      <c r="C20" t="s">
        <v>62</v>
      </c>
      <c r="D20" t="s">
        <v>65</v>
      </c>
      <c r="E20" s="4"/>
      <c r="F20" s="4"/>
      <c r="G20" s="4"/>
      <c r="H20" s="4"/>
      <c r="I20" s="4">
        <v>2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>
        <v>2</v>
      </c>
      <c r="V20" s="4"/>
    </row>
    <row r="21" spans="1:22">
      <c r="B21" t="s">
        <v>147</v>
      </c>
      <c r="E21" s="4"/>
      <c r="F21" s="4"/>
      <c r="G21" s="4"/>
      <c r="H21" s="4"/>
      <c r="I21" s="4">
        <v>2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>
        <v>2</v>
      </c>
      <c r="V21" s="4"/>
    </row>
    <row r="22" spans="1:22">
      <c r="A22" t="s">
        <v>139</v>
      </c>
      <c r="E22" s="4"/>
      <c r="F22" s="4"/>
      <c r="G22" s="4"/>
      <c r="H22" s="4"/>
      <c r="I22" s="4">
        <v>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>
        <v>2</v>
      </c>
      <c r="V22" s="4"/>
    </row>
    <row r="23" spans="1:22">
      <c r="A23" t="s">
        <v>69</v>
      </c>
      <c r="B23" t="s">
        <v>49</v>
      </c>
      <c r="C23" t="s">
        <v>68</v>
      </c>
      <c r="D23" t="s">
        <v>70</v>
      </c>
      <c r="E23" s="4"/>
      <c r="F23" s="4"/>
      <c r="G23" s="4"/>
      <c r="H23" s="4"/>
      <c r="I23" s="4"/>
      <c r="J23" s="4"/>
      <c r="K23" s="4">
        <v>1</v>
      </c>
      <c r="L23" s="4"/>
      <c r="M23" s="4"/>
      <c r="N23" s="4"/>
      <c r="O23" s="4"/>
      <c r="P23" s="4"/>
      <c r="Q23" s="4"/>
      <c r="R23" s="4"/>
      <c r="S23" s="4"/>
      <c r="T23" s="4"/>
      <c r="U23" s="4">
        <v>1</v>
      </c>
      <c r="V23" s="4"/>
    </row>
    <row r="24" spans="1:22">
      <c r="B24" t="s">
        <v>147</v>
      </c>
      <c r="E24" s="4"/>
      <c r="F24" s="4"/>
      <c r="G24" s="4"/>
      <c r="H24" s="4"/>
      <c r="I24" s="4"/>
      <c r="J24" s="4"/>
      <c r="K24" s="4">
        <v>1</v>
      </c>
      <c r="L24" s="4"/>
      <c r="M24" s="4"/>
      <c r="N24" s="4"/>
      <c r="O24" s="4"/>
      <c r="P24" s="4"/>
      <c r="Q24" s="4"/>
      <c r="R24" s="4"/>
      <c r="S24" s="4"/>
      <c r="T24" s="4"/>
      <c r="U24" s="4">
        <v>1</v>
      </c>
      <c r="V24" s="4"/>
    </row>
    <row r="25" spans="1:22">
      <c r="A25" t="s">
        <v>140</v>
      </c>
      <c r="E25" s="4"/>
      <c r="F25" s="4"/>
      <c r="G25" s="4"/>
      <c r="H25" s="4"/>
      <c r="I25" s="4"/>
      <c r="J25" s="4"/>
      <c r="K25" s="4">
        <v>1</v>
      </c>
      <c r="L25" s="4"/>
      <c r="M25" s="4"/>
      <c r="N25" s="4"/>
      <c r="O25" s="4"/>
      <c r="P25" s="4"/>
      <c r="Q25" s="4"/>
      <c r="R25" s="4"/>
      <c r="S25" s="4"/>
      <c r="T25" s="4"/>
      <c r="U25" s="4">
        <v>1</v>
      </c>
      <c r="V25" s="4"/>
    </row>
    <row r="26" spans="1:22">
      <c r="A26" t="s">
        <v>48</v>
      </c>
      <c r="B26" t="s">
        <v>49</v>
      </c>
      <c r="C26" t="s">
        <v>46</v>
      </c>
      <c r="D26" t="s">
        <v>50</v>
      </c>
      <c r="E26" s="4">
        <v>1</v>
      </c>
      <c r="F26" s="4"/>
      <c r="G26" s="4">
        <v>1</v>
      </c>
      <c r="H26" s="4"/>
      <c r="I26" s="4"/>
      <c r="J26" s="4"/>
      <c r="K26" s="4">
        <v>1</v>
      </c>
      <c r="L26" s="4"/>
      <c r="M26" s="4"/>
      <c r="N26" s="4"/>
      <c r="O26" s="4"/>
      <c r="P26" s="4"/>
      <c r="Q26" s="4">
        <v>1</v>
      </c>
      <c r="R26" s="4"/>
      <c r="S26" s="4"/>
      <c r="T26" s="4"/>
      <c r="U26" s="4">
        <v>4</v>
      </c>
      <c r="V26" s="4"/>
    </row>
    <row r="27" spans="1:22">
      <c r="B27" t="s">
        <v>147</v>
      </c>
      <c r="E27" s="4">
        <v>1</v>
      </c>
      <c r="F27" s="4"/>
      <c r="G27" s="4">
        <v>1</v>
      </c>
      <c r="H27" s="4"/>
      <c r="I27" s="4"/>
      <c r="J27" s="4"/>
      <c r="K27" s="4">
        <v>1</v>
      </c>
      <c r="L27" s="4"/>
      <c r="M27" s="4"/>
      <c r="N27" s="4"/>
      <c r="O27" s="4"/>
      <c r="P27" s="4"/>
      <c r="Q27" s="4">
        <v>1</v>
      </c>
      <c r="R27" s="4"/>
      <c r="S27" s="4"/>
      <c r="T27" s="4"/>
      <c r="U27" s="4">
        <v>4</v>
      </c>
      <c r="V27" s="4"/>
    </row>
    <row r="28" spans="1:22">
      <c r="A28" t="s">
        <v>141</v>
      </c>
      <c r="E28" s="4">
        <v>1</v>
      </c>
      <c r="F28" s="4"/>
      <c r="G28" s="4">
        <v>1</v>
      </c>
      <c r="H28" s="4"/>
      <c r="I28" s="4"/>
      <c r="J28" s="4"/>
      <c r="K28" s="4">
        <v>1</v>
      </c>
      <c r="L28" s="4"/>
      <c r="M28" s="4"/>
      <c r="N28" s="4"/>
      <c r="O28" s="4"/>
      <c r="P28" s="4"/>
      <c r="Q28" s="4">
        <v>1</v>
      </c>
      <c r="R28" s="4"/>
      <c r="S28" s="4"/>
      <c r="T28" s="4"/>
      <c r="U28" s="4">
        <v>4</v>
      </c>
      <c r="V28" s="4"/>
    </row>
    <row r="29" spans="1:22">
      <c r="A29" t="s">
        <v>102</v>
      </c>
      <c r="B29" t="s">
        <v>42</v>
      </c>
      <c r="C29" t="s">
        <v>101</v>
      </c>
      <c r="D29" t="s">
        <v>103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>
        <v>1</v>
      </c>
      <c r="T29" s="4"/>
      <c r="U29" s="4">
        <v>1</v>
      </c>
      <c r="V29" s="4"/>
    </row>
    <row r="30" spans="1:22">
      <c r="B30" t="s">
        <v>148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>
        <v>1</v>
      </c>
      <c r="T30" s="4"/>
      <c r="U30" s="4">
        <v>1</v>
      </c>
      <c r="V30" s="4"/>
    </row>
    <row r="31" spans="1:22">
      <c r="A31" t="s">
        <v>142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>
        <v>1</v>
      </c>
      <c r="T31" s="4"/>
      <c r="U31" s="4">
        <v>1</v>
      </c>
      <c r="V31" s="4"/>
    </row>
    <row r="32" spans="1:22">
      <c r="A32" t="s">
        <v>106</v>
      </c>
      <c r="B32" t="s">
        <v>107</v>
      </c>
      <c r="C32" t="s">
        <v>104</v>
      </c>
      <c r="D32" t="s">
        <v>108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>
        <v>1</v>
      </c>
      <c r="T32" s="4"/>
      <c r="U32" s="4">
        <v>1</v>
      </c>
      <c r="V32" s="4"/>
    </row>
    <row r="33" spans="1:22">
      <c r="B33" t="s">
        <v>149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>
        <v>1</v>
      </c>
      <c r="T33" s="4"/>
      <c r="U33" s="4">
        <v>1</v>
      </c>
      <c r="V33" s="4"/>
    </row>
    <row r="34" spans="1:22">
      <c r="A34" t="s">
        <v>143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>
        <v>1</v>
      </c>
      <c r="T34" s="4"/>
      <c r="U34" s="4">
        <v>1</v>
      </c>
      <c r="V34" s="4"/>
    </row>
    <row r="35" spans="1:22">
      <c r="A35" t="s">
        <v>79</v>
      </c>
      <c r="B35" t="s">
        <v>42</v>
      </c>
      <c r="C35" t="s">
        <v>78</v>
      </c>
      <c r="D35" t="s">
        <v>80</v>
      </c>
      <c r="E35" s="4"/>
      <c r="F35" s="4"/>
      <c r="G35" s="4"/>
      <c r="H35" s="4"/>
      <c r="I35" s="4"/>
      <c r="J35" s="4"/>
      <c r="K35" s="4"/>
      <c r="L35" s="4"/>
      <c r="M35" s="4">
        <v>1</v>
      </c>
      <c r="N35" s="4"/>
      <c r="O35" s="4"/>
      <c r="P35" s="4"/>
      <c r="Q35" s="4"/>
      <c r="R35" s="4"/>
      <c r="S35" s="4"/>
      <c r="T35" s="4"/>
      <c r="U35" s="4">
        <v>1</v>
      </c>
      <c r="V35" s="4"/>
    </row>
    <row r="36" spans="1:22">
      <c r="B36" t="s">
        <v>148</v>
      </c>
      <c r="E36" s="4"/>
      <c r="F36" s="4"/>
      <c r="G36" s="4"/>
      <c r="H36" s="4"/>
      <c r="I36" s="4"/>
      <c r="J36" s="4"/>
      <c r="K36" s="4"/>
      <c r="L36" s="4"/>
      <c r="M36" s="4">
        <v>1</v>
      </c>
      <c r="N36" s="4"/>
      <c r="O36" s="4"/>
      <c r="P36" s="4"/>
      <c r="Q36" s="4"/>
      <c r="R36" s="4"/>
      <c r="S36" s="4"/>
      <c r="T36" s="4"/>
      <c r="U36" s="4">
        <v>1</v>
      </c>
      <c r="V36" s="4"/>
    </row>
    <row r="37" spans="1:22">
      <c r="A37" t="s">
        <v>144</v>
      </c>
      <c r="E37" s="4"/>
      <c r="F37" s="4"/>
      <c r="G37" s="4"/>
      <c r="H37" s="4"/>
      <c r="I37" s="4"/>
      <c r="J37" s="4"/>
      <c r="K37" s="4"/>
      <c r="L37" s="4"/>
      <c r="M37" s="4">
        <v>1</v>
      </c>
      <c r="N37" s="4"/>
      <c r="O37" s="4"/>
      <c r="P37" s="4"/>
      <c r="Q37" s="4"/>
      <c r="R37" s="4"/>
      <c r="S37" s="4"/>
      <c r="T37" s="4"/>
      <c r="U37" s="4">
        <v>1</v>
      </c>
      <c r="V37" s="4"/>
    </row>
    <row r="38" spans="1:22">
      <c r="A38" t="s">
        <v>41</v>
      </c>
      <c r="B38" t="s">
        <v>42</v>
      </c>
      <c r="C38" t="s">
        <v>39</v>
      </c>
      <c r="D38" t="s">
        <v>43</v>
      </c>
      <c r="E38" s="4">
        <v>2</v>
      </c>
      <c r="F38" s="4"/>
      <c r="G38" s="4"/>
      <c r="H38" s="4"/>
      <c r="I38" s="4"/>
      <c r="J38" s="4"/>
      <c r="K38" s="4">
        <v>2</v>
      </c>
      <c r="L38" s="4"/>
      <c r="M38" s="4"/>
      <c r="N38" s="4"/>
      <c r="O38" s="4"/>
      <c r="P38" s="4"/>
      <c r="Q38" s="4"/>
      <c r="R38" s="4"/>
      <c r="S38" s="4"/>
      <c r="T38" s="4"/>
      <c r="U38" s="4">
        <v>4</v>
      </c>
      <c r="V38" s="4"/>
    </row>
    <row r="39" spans="1:22">
      <c r="C39" t="s">
        <v>60</v>
      </c>
      <c r="D39" t="s">
        <v>61</v>
      </c>
      <c r="E39" s="4"/>
      <c r="F39" s="4"/>
      <c r="G39" s="4"/>
      <c r="H39" s="4"/>
      <c r="I39" s="4">
        <v>5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>
        <v>5</v>
      </c>
      <c r="V39" s="4"/>
    </row>
    <row r="40" spans="1:22">
      <c r="B40" t="s">
        <v>148</v>
      </c>
      <c r="E40" s="4">
        <v>2</v>
      </c>
      <c r="F40" s="4"/>
      <c r="G40" s="4"/>
      <c r="H40" s="4"/>
      <c r="I40" s="4">
        <v>5</v>
      </c>
      <c r="J40" s="4"/>
      <c r="K40" s="4">
        <v>2</v>
      </c>
      <c r="L40" s="4"/>
      <c r="M40" s="4"/>
      <c r="N40" s="4"/>
      <c r="O40" s="4"/>
      <c r="P40" s="4"/>
      <c r="Q40" s="4"/>
      <c r="R40" s="4"/>
      <c r="S40" s="4"/>
      <c r="T40" s="4"/>
      <c r="U40" s="4">
        <v>9</v>
      </c>
      <c r="V40" s="4"/>
    </row>
    <row r="41" spans="1:22">
      <c r="A41" t="s">
        <v>145</v>
      </c>
      <c r="E41" s="4">
        <v>2</v>
      </c>
      <c r="F41" s="4"/>
      <c r="G41" s="4"/>
      <c r="H41" s="4"/>
      <c r="I41" s="4">
        <v>5</v>
      </c>
      <c r="J41" s="4"/>
      <c r="K41" s="4">
        <v>2</v>
      </c>
      <c r="L41" s="4"/>
      <c r="M41" s="4"/>
      <c r="N41" s="4"/>
      <c r="O41" s="4"/>
      <c r="P41" s="4"/>
      <c r="Q41" s="4"/>
      <c r="R41" s="4"/>
      <c r="S41" s="4"/>
      <c r="T41" s="4"/>
      <c r="U41" s="4">
        <v>9</v>
      </c>
      <c r="V41" s="4"/>
    </row>
    <row r="42" spans="1:22">
      <c r="A42" t="s">
        <v>82</v>
      </c>
      <c r="B42" t="s">
        <v>42</v>
      </c>
      <c r="C42" t="s">
        <v>81</v>
      </c>
      <c r="D42" t="s">
        <v>83</v>
      </c>
      <c r="E42" s="4"/>
      <c r="F42" s="4"/>
      <c r="G42" s="4"/>
      <c r="H42" s="4"/>
      <c r="I42" s="4"/>
      <c r="J42" s="4"/>
      <c r="K42" s="4"/>
      <c r="L42" s="4"/>
      <c r="M42" s="4">
        <v>1</v>
      </c>
      <c r="N42" s="4"/>
      <c r="O42" s="4"/>
      <c r="P42" s="4"/>
      <c r="Q42" s="4"/>
      <c r="R42" s="4"/>
      <c r="S42" s="4"/>
      <c r="T42" s="4"/>
      <c r="U42" s="4">
        <v>1</v>
      </c>
      <c r="V42" s="4"/>
    </row>
    <row r="43" spans="1:22">
      <c r="C43" t="s">
        <v>95</v>
      </c>
      <c r="D43" t="s">
        <v>96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>
        <v>1</v>
      </c>
      <c r="R43" s="4"/>
      <c r="S43" s="4"/>
      <c r="T43" s="4"/>
      <c r="U43" s="4">
        <v>1</v>
      </c>
      <c r="V43" s="4"/>
    </row>
    <row r="44" spans="1:22">
      <c r="B44" t="s">
        <v>148</v>
      </c>
      <c r="E44" s="4"/>
      <c r="F44" s="4"/>
      <c r="G44" s="4"/>
      <c r="H44" s="4"/>
      <c r="I44" s="4"/>
      <c r="J44" s="4"/>
      <c r="K44" s="4"/>
      <c r="L44" s="4"/>
      <c r="M44" s="4">
        <v>1</v>
      </c>
      <c r="N44" s="4"/>
      <c r="O44" s="4"/>
      <c r="P44" s="4"/>
      <c r="Q44" s="4">
        <v>1</v>
      </c>
      <c r="R44" s="4"/>
      <c r="S44" s="4"/>
      <c r="T44" s="4"/>
      <c r="U44" s="4">
        <v>2</v>
      </c>
      <c r="V44" s="4"/>
    </row>
    <row r="45" spans="1:22">
      <c r="A45" t="s">
        <v>146</v>
      </c>
      <c r="E45" s="4"/>
      <c r="F45" s="4"/>
      <c r="G45" s="4"/>
      <c r="H45" s="4"/>
      <c r="I45" s="4"/>
      <c r="J45" s="4"/>
      <c r="K45" s="4"/>
      <c r="L45" s="4"/>
      <c r="M45" s="4">
        <v>1</v>
      </c>
      <c r="N45" s="4"/>
      <c r="O45" s="4"/>
      <c r="P45" s="4"/>
      <c r="Q45" s="4">
        <v>1</v>
      </c>
      <c r="R45" s="4"/>
      <c r="S45" s="4"/>
      <c r="T45" s="4"/>
      <c r="U45" s="4">
        <v>2</v>
      </c>
      <c r="V45" s="4"/>
    </row>
    <row r="46" spans="1:22">
      <c r="A46" t="s">
        <v>110</v>
      </c>
      <c r="E46" s="4">
        <v>3</v>
      </c>
      <c r="F46" s="4"/>
      <c r="G46" s="4">
        <v>2</v>
      </c>
      <c r="H46" s="4"/>
      <c r="I46" s="4">
        <v>7</v>
      </c>
      <c r="J46" s="4"/>
      <c r="K46" s="4">
        <v>4</v>
      </c>
      <c r="L46" s="4"/>
      <c r="M46" s="4">
        <v>4</v>
      </c>
      <c r="N46" s="4"/>
      <c r="O46" s="4">
        <v>1</v>
      </c>
      <c r="P46" s="4"/>
      <c r="Q46" s="4">
        <v>3</v>
      </c>
      <c r="R46" s="4"/>
      <c r="S46" s="4">
        <v>3</v>
      </c>
      <c r="T46" s="4"/>
      <c r="U46" s="4">
        <v>27</v>
      </c>
      <c r="V46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V46"/>
  <sheetViews>
    <sheetView workbookViewId="0"/>
  </sheetViews>
  <sheetFormatPr defaultRowHeight="15"/>
  <cols>
    <col min="1" max="1" width="29.85546875" bestFit="1" customWidth="1"/>
    <col min="2" max="2" width="15.28515625" bestFit="1" customWidth="1"/>
    <col min="3" max="3" width="13.85546875" bestFit="1" customWidth="1"/>
    <col min="4" max="4" width="46.42578125" bestFit="1" customWidth="1"/>
    <col min="5" max="20" width="17.42578125" bestFit="1" customWidth="1"/>
    <col min="21" max="22" width="22.42578125" bestFit="1" customWidth="1"/>
  </cols>
  <sheetData>
    <row r="3" spans="1:22">
      <c r="A3" s="3" t="s">
        <v>150</v>
      </c>
      <c r="B3" t="s">
        <v>119</v>
      </c>
    </row>
    <row r="4" spans="1:22">
      <c r="A4" s="3" t="s">
        <v>4</v>
      </c>
      <c r="B4" t="s">
        <v>119</v>
      </c>
    </row>
    <row r="5" spans="1:22">
      <c r="A5" s="3" t="s">
        <v>13</v>
      </c>
      <c r="B5" t="s">
        <v>119</v>
      </c>
    </row>
    <row r="7" spans="1:22">
      <c r="E7" s="3" t="s">
        <v>151</v>
      </c>
      <c r="F7" s="3" t="s">
        <v>126</v>
      </c>
    </row>
    <row r="8" spans="1:22">
      <c r="E8" s="1" t="s">
        <v>111</v>
      </c>
      <c r="G8" s="1" t="s">
        <v>112</v>
      </c>
      <c r="I8" s="1" t="s">
        <v>113</v>
      </c>
      <c r="K8" s="1" t="s">
        <v>114</v>
      </c>
      <c r="M8" s="1" t="s">
        <v>115</v>
      </c>
      <c r="O8" s="1" t="s">
        <v>116</v>
      </c>
      <c r="Q8" s="1" t="s">
        <v>117</v>
      </c>
      <c r="S8" s="1" t="s">
        <v>118</v>
      </c>
      <c r="U8" s="1" t="s">
        <v>157</v>
      </c>
      <c r="V8" s="1" t="s">
        <v>158</v>
      </c>
    </row>
    <row r="9" spans="1:22">
      <c r="A9" s="3" t="s">
        <v>14</v>
      </c>
      <c r="B9" s="3" t="s">
        <v>15</v>
      </c>
      <c r="C9" s="3" t="s">
        <v>11</v>
      </c>
      <c r="D9" s="3" t="s">
        <v>16</v>
      </c>
      <c r="E9" t="s">
        <v>156</v>
      </c>
      <c r="F9" t="s">
        <v>159</v>
      </c>
      <c r="G9" t="s">
        <v>156</v>
      </c>
      <c r="H9" t="s">
        <v>159</v>
      </c>
      <c r="I9" t="s">
        <v>156</v>
      </c>
      <c r="J9" t="s">
        <v>159</v>
      </c>
      <c r="K9" t="s">
        <v>156</v>
      </c>
      <c r="L9" t="s">
        <v>159</v>
      </c>
      <c r="M9" t="s">
        <v>156</v>
      </c>
      <c r="N9" t="s">
        <v>159</v>
      </c>
      <c r="O9" t="s">
        <v>156</v>
      </c>
      <c r="P9" t="s">
        <v>159</v>
      </c>
      <c r="Q9" t="s">
        <v>156</v>
      </c>
      <c r="R9" t="s">
        <v>159</v>
      </c>
      <c r="S9" t="s">
        <v>156</v>
      </c>
      <c r="T9" t="s">
        <v>159</v>
      </c>
    </row>
    <row r="10" spans="1:22">
      <c r="A10" t="s">
        <v>55</v>
      </c>
      <c r="B10" t="s">
        <v>49</v>
      </c>
      <c r="C10" t="s">
        <v>53</v>
      </c>
      <c r="D10" t="s">
        <v>56</v>
      </c>
      <c r="E10" s="7"/>
      <c r="F10" s="7"/>
      <c r="G10" s="7">
        <v>2428.65</v>
      </c>
      <c r="H10" s="7"/>
      <c r="I10" s="7"/>
      <c r="J10" s="7"/>
      <c r="K10" s="7"/>
      <c r="L10" s="7"/>
      <c r="M10" s="7">
        <v>2428.65</v>
      </c>
      <c r="N10" s="7"/>
      <c r="O10" s="7"/>
      <c r="P10" s="7"/>
      <c r="Q10" s="7"/>
      <c r="R10" s="7"/>
      <c r="S10" s="7"/>
      <c r="T10" s="7"/>
      <c r="U10" s="7">
        <v>4857.3</v>
      </c>
      <c r="V10" s="7"/>
    </row>
    <row r="11" spans="1:22">
      <c r="B11" t="s">
        <v>147</v>
      </c>
      <c r="E11" s="7"/>
      <c r="F11" s="7"/>
      <c r="G11" s="7">
        <v>2428.65</v>
      </c>
      <c r="H11" s="7"/>
      <c r="I11" s="7"/>
      <c r="J11" s="7"/>
      <c r="K11" s="7"/>
      <c r="L11" s="7"/>
      <c r="M11" s="7">
        <v>2428.65</v>
      </c>
      <c r="N11" s="7"/>
      <c r="O11" s="7"/>
      <c r="P11" s="7"/>
      <c r="Q11" s="7"/>
      <c r="R11" s="7"/>
      <c r="S11" s="7"/>
      <c r="T11" s="7"/>
      <c r="U11" s="7">
        <v>4857.3</v>
      </c>
      <c r="V11" s="7"/>
    </row>
    <row r="12" spans="1:22">
      <c r="A12" t="s">
        <v>136</v>
      </c>
      <c r="E12" s="7"/>
      <c r="F12" s="7"/>
      <c r="G12" s="7">
        <v>2428.65</v>
      </c>
      <c r="H12" s="7"/>
      <c r="I12" s="7"/>
      <c r="J12" s="7"/>
      <c r="K12" s="7"/>
      <c r="L12" s="7"/>
      <c r="M12" s="7">
        <v>2428.65</v>
      </c>
      <c r="N12" s="7"/>
      <c r="O12" s="7"/>
      <c r="P12" s="7"/>
      <c r="Q12" s="7"/>
      <c r="R12" s="7"/>
      <c r="S12" s="7"/>
      <c r="T12" s="7"/>
      <c r="U12" s="7">
        <v>4857.3</v>
      </c>
      <c r="V12" s="7"/>
    </row>
    <row r="13" spans="1:22">
      <c r="A13" t="s">
        <v>74</v>
      </c>
      <c r="B13" t="s">
        <v>49</v>
      </c>
      <c r="C13" t="s">
        <v>99</v>
      </c>
      <c r="D13" t="s">
        <v>100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>
        <v>1423.58</v>
      </c>
      <c r="T13" s="7"/>
      <c r="U13" s="7">
        <v>1423.58</v>
      </c>
      <c r="V13" s="7"/>
    </row>
    <row r="14" spans="1:22">
      <c r="C14" t="s">
        <v>73</v>
      </c>
      <c r="D14" t="s">
        <v>75</v>
      </c>
      <c r="E14" s="7"/>
      <c r="F14" s="7"/>
      <c r="G14" s="7"/>
      <c r="H14" s="7"/>
      <c r="I14" s="7"/>
      <c r="J14" s="7"/>
      <c r="K14" s="7"/>
      <c r="L14" s="7"/>
      <c r="M14" s="7">
        <v>1637.33</v>
      </c>
      <c r="N14" s="7"/>
      <c r="O14" s="7"/>
      <c r="P14" s="7"/>
      <c r="Q14" s="7"/>
      <c r="R14" s="7"/>
      <c r="S14" s="7"/>
      <c r="T14" s="7"/>
      <c r="U14" s="7">
        <v>1637.33</v>
      </c>
      <c r="V14" s="7"/>
    </row>
    <row r="15" spans="1:22">
      <c r="B15" t="s">
        <v>147</v>
      </c>
      <c r="E15" s="7"/>
      <c r="F15" s="7"/>
      <c r="G15" s="7"/>
      <c r="H15" s="7"/>
      <c r="I15" s="7"/>
      <c r="J15" s="7"/>
      <c r="K15" s="7"/>
      <c r="L15" s="7"/>
      <c r="M15" s="7">
        <v>1637.33</v>
      </c>
      <c r="N15" s="7"/>
      <c r="O15" s="7"/>
      <c r="P15" s="7"/>
      <c r="Q15" s="7"/>
      <c r="R15" s="7"/>
      <c r="S15" s="7">
        <v>1423.58</v>
      </c>
      <c r="T15" s="7"/>
      <c r="U15" s="7">
        <v>3060.91</v>
      </c>
      <c r="V15" s="7"/>
    </row>
    <row r="16" spans="1:22">
      <c r="A16" t="s">
        <v>137</v>
      </c>
      <c r="E16" s="7"/>
      <c r="F16" s="7"/>
      <c r="G16" s="7"/>
      <c r="H16" s="7"/>
      <c r="I16" s="7"/>
      <c r="J16" s="7"/>
      <c r="K16" s="7"/>
      <c r="L16" s="7"/>
      <c r="M16" s="7">
        <v>1637.33</v>
      </c>
      <c r="N16" s="7"/>
      <c r="O16" s="7"/>
      <c r="P16" s="7"/>
      <c r="Q16" s="7"/>
      <c r="R16" s="7"/>
      <c r="S16" s="7">
        <v>1423.58</v>
      </c>
      <c r="T16" s="7"/>
      <c r="U16" s="7">
        <v>3060.91</v>
      </c>
      <c r="V16" s="7"/>
    </row>
    <row r="17" spans="1:22">
      <c r="A17" t="s">
        <v>89</v>
      </c>
      <c r="B17" t="s">
        <v>49</v>
      </c>
      <c r="C17" t="s">
        <v>88</v>
      </c>
      <c r="D17" t="s">
        <v>90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>
        <v>2136.08</v>
      </c>
      <c r="P17" s="7"/>
      <c r="Q17" s="7">
        <v>2136.08</v>
      </c>
      <c r="R17" s="7"/>
      <c r="S17" s="7"/>
      <c r="T17" s="7"/>
      <c r="U17" s="7">
        <v>4272.16</v>
      </c>
      <c r="V17" s="7"/>
    </row>
    <row r="18" spans="1:22">
      <c r="B18" t="s">
        <v>147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>
        <v>2136.08</v>
      </c>
      <c r="P18" s="7"/>
      <c r="Q18" s="7">
        <v>2136.08</v>
      </c>
      <c r="R18" s="7"/>
      <c r="S18" s="7"/>
      <c r="T18" s="7"/>
      <c r="U18" s="7">
        <v>4272.16</v>
      </c>
      <c r="V18" s="7"/>
    </row>
    <row r="19" spans="1:22">
      <c r="A19" t="s">
        <v>138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>
        <v>2136.08</v>
      </c>
      <c r="P19" s="7"/>
      <c r="Q19" s="7">
        <v>2136.08</v>
      </c>
      <c r="R19" s="7"/>
      <c r="S19" s="7"/>
      <c r="T19" s="7"/>
      <c r="U19" s="7">
        <v>4272.16</v>
      </c>
      <c r="V19" s="7"/>
    </row>
    <row r="20" spans="1:22">
      <c r="A20" t="s">
        <v>64</v>
      </c>
      <c r="B20" t="s">
        <v>49</v>
      </c>
      <c r="C20" t="s">
        <v>62</v>
      </c>
      <c r="D20" t="s">
        <v>65</v>
      </c>
      <c r="E20" s="7"/>
      <c r="F20" s="7"/>
      <c r="G20" s="7"/>
      <c r="H20" s="7"/>
      <c r="I20" s="7">
        <v>102.6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>
        <v>102.6</v>
      </c>
      <c r="V20" s="7"/>
    </row>
    <row r="21" spans="1:22">
      <c r="B21" t="s">
        <v>147</v>
      </c>
      <c r="E21" s="7"/>
      <c r="F21" s="7"/>
      <c r="G21" s="7"/>
      <c r="H21" s="7"/>
      <c r="I21" s="7">
        <v>102.6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>
        <v>102.6</v>
      </c>
      <c r="V21" s="7"/>
    </row>
    <row r="22" spans="1:22">
      <c r="A22" t="s">
        <v>139</v>
      </c>
      <c r="E22" s="7"/>
      <c r="F22" s="7"/>
      <c r="G22" s="7"/>
      <c r="H22" s="7"/>
      <c r="I22" s="7">
        <v>102.6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>
        <v>102.6</v>
      </c>
      <c r="V22" s="7"/>
    </row>
    <row r="23" spans="1:22">
      <c r="A23" t="s">
        <v>69</v>
      </c>
      <c r="B23" t="s">
        <v>49</v>
      </c>
      <c r="C23" t="s">
        <v>68</v>
      </c>
      <c r="D23" t="s">
        <v>70</v>
      </c>
      <c r="E23" s="7"/>
      <c r="F23" s="7"/>
      <c r="G23" s="7"/>
      <c r="H23" s="7"/>
      <c r="I23" s="7"/>
      <c r="J23" s="7"/>
      <c r="K23" s="7">
        <v>447.45</v>
      </c>
      <c r="L23" s="7"/>
      <c r="M23" s="7"/>
      <c r="N23" s="7"/>
      <c r="O23" s="7"/>
      <c r="P23" s="7"/>
      <c r="Q23" s="7"/>
      <c r="R23" s="7"/>
      <c r="S23" s="7"/>
      <c r="T23" s="7"/>
      <c r="U23" s="7">
        <v>447.45</v>
      </c>
      <c r="V23" s="7"/>
    </row>
    <row r="24" spans="1:22">
      <c r="B24" t="s">
        <v>147</v>
      </c>
      <c r="E24" s="7"/>
      <c r="F24" s="7"/>
      <c r="G24" s="7"/>
      <c r="H24" s="7"/>
      <c r="I24" s="7"/>
      <c r="J24" s="7"/>
      <c r="K24" s="7">
        <v>447.45</v>
      </c>
      <c r="L24" s="7"/>
      <c r="M24" s="7"/>
      <c r="N24" s="7"/>
      <c r="O24" s="7"/>
      <c r="P24" s="7"/>
      <c r="Q24" s="7"/>
      <c r="R24" s="7"/>
      <c r="S24" s="7"/>
      <c r="T24" s="7"/>
      <c r="U24" s="7">
        <v>447.45</v>
      </c>
      <c r="V24" s="7"/>
    </row>
    <row r="25" spans="1:22">
      <c r="A25" t="s">
        <v>140</v>
      </c>
      <c r="E25" s="7"/>
      <c r="F25" s="7"/>
      <c r="G25" s="7"/>
      <c r="H25" s="7"/>
      <c r="I25" s="7"/>
      <c r="J25" s="7"/>
      <c r="K25" s="7">
        <v>447.45</v>
      </c>
      <c r="L25" s="7"/>
      <c r="M25" s="7"/>
      <c r="N25" s="7"/>
      <c r="O25" s="7"/>
      <c r="P25" s="7"/>
      <c r="Q25" s="7"/>
      <c r="R25" s="7"/>
      <c r="S25" s="7"/>
      <c r="T25" s="7"/>
      <c r="U25" s="7">
        <v>447.45</v>
      </c>
      <c r="V25" s="7"/>
    </row>
    <row r="26" spans="1:22">
      <c r="A26" t="s">
        <v>48</v>
      </c>
      <c r="B26" t="s">
        <v>49</v>
      </c>
      <c r="C26" t="s">
        <v>46</v>
      </c>
      <c r="D26" t="s">
        <v>50</v>
      </c>
      <c r="E26" s="7">
        <v>112.58</v>
      </c>
      <c r="F26" s="7"/>
      <c r="G26" s="7">
        <v>112.58</v>
      </c>
      <c r="H26" s="7"/>
      <c r="I26" s="7"/>
      <c r="J26" s="7"/>
      <c r="K26" s="7">
        <v>112.58</v>
      </c>
      <c r="L26" s="7"/>
      <c r="M26" s="7"/>
      <c r="N26" s="7"/>
      <c r="O26" s="7"/>
      <c r="P26" s="7"/>
      <c r="Q26" s="7">
        <v>112.58</v>
      </c>
      <c r="R26" s="7"/>
      <c r="S26" s="7"/>
      <c r="T26" s="7"/>
      <c r="U26" s="7">
        <v>450.32</v>
      </c>
      <c r="V26" s="7"/>
    </row>
    <row r="27" spans="1:22">
      <c r="B27" t="s">
        <v>147</v>
      </c>
      <c r="E27" s="7">
        <v>112.58</v>
      </c>
      <c r="F27" s="7"/>
      <c r="G27" s="7">
        <v>112.58</v>
      </c>
      <c r="H27" s="7"/>
      <c r="I27" s="7"/>
      <c r="J27" s="7"/>
      <c r="K27" s="7">
        <v>112.58</v>
      </c>
      <c r="L27" s="7"/>
      <c r="M27" s="7"/>
      <c r="N27" s="7"/>
      <c r="O27" s="7"/>
      <c r="P27" s="7"/>
      <c r="Q27" s="7">
        <v>112.58</v>
      </c>
      <c r="R27" s="7"/>
      <c r="S27" s="7"/>
      <c r="T27" s="7"/>
      <c r="U27" s="7">
        <v>450.32</v>
      </c>
      <c r="V27" s="7"/>
    </row>
    <row r="28" spans="1:22">
      <c r="A28" t="s">
        <v>141</v>
      </c>
      <c r="E28" s="7">
        <v>112.58</v>
      </c>
      <c r="F28" s="7"/>
      <c r="G28" s="7">
        <v>112.58</v>
      </c>
      <c r="H28" s="7"/>
      <c r="I28" s="7"/>
      <c r="J28" s="7"/>
      <c r="K28" s="7">
        <v>112.58</v>
      </c>
      <c r="L28" s="7"/>
      <c r="M28" s="7"/>
      <c r="N28" s="7"/>
      <c r="O28" s="7"/>
      <c r="P28" s="7"/>
      <c r="Q28" s="7">
        <v>112.58</v>
      </c>
      <c r="R28" s="7"/>
      <c r="S28" s="7"/>
      <c r="T28" s="7"/>
      <c r="U28" s="7">
        <v>450.32</v>
      </c>
      <c r="V28" s="7"/>
    </row>
    <row r="29" spans="1:22">
      <c r="A29" t="s">
        <v>102</v>
      </c>
      <c r="B29" t="s">
        <v>42</v>
      </c>
      <c r="C29" t="s">
        <v>101</v>
      </c>
      <c r="D29" t="s">
        <v>103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>
        <v>426.08</v>
      </c>
      <c r="T29" s="7"/>
      <c r="U29" s="7">
        <v>426.08</v>
      </c>
      <c r="V29" s="7"/>
    </row>
    <row r="30" spans="1:22">
      <c r="B30" t="s">
        <v>148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>
        <v>426.08</v>
      </c>
      <c r="T30" s="7"/>
      <c r="U30" s="7">
        <v>426.08</v>
      </c>
      <c r="V30" s="7"/>
    </row>
    <row r="31" spans="1:22">
      <c r="A31" t="s">
        <v>142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>
        <v>426.08</v>
      </c>
      <c r="T31" s="7"/>
      <c r="U31" s="7">
        <v>426.08</v>
      </c>
      <c r="V31" s="7"/>
    </row>
    <row r="32" spans="1:22">
      <c r="A32" t="s">
        <v>106</v>
      </c>
      <c r="B32" t="s">
        <v>107</v>
      </c>
      <c r="C32" t="s">
        <v>104</v>
      </c>
      <c r="D32" t="s">
        <v>108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>
        <v>0</v>
      </c>
      <c r="T32" s="7"/>
      <c r="U32" s="7">
        <v>0</v>
      </c>
      <c r="V32" s="7"/>
    </row>
    <row r="33" spans="1:22">
      <c r="B33" t="s">
        <v>149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>
        <v>0</v>
      </c>
      <c r="T33" s="7"/>
      <c r="U33" s="7">
        <v>0</v>
      </c>
      <c r="V33" s="7"/>
    </row>
    <row r="34" spans="1:22">
      <c r="A34" t="s">
        <v>143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>
        <v>0</v>
      </c>
      <c r="T34" s="7"/>
      <c r="U34" s="7">
        <v>0</v>
      </c>
      <c r="V34" s="7"/>
    </row>
    <row r="35" spans="1:22">
      <c r="A35" t="s">
        <v>79</v>
      </c>
      <c r="B35" t="s">
        <v>42</v>
      </c>
      <c r="C35" t="s">
        <v>78</v>
      </c>
      <c r="D35" t="s">
        <v>80</v>
      </c>
      <c r="E35" s="7"/>
      <c r="F35" s="7"/>
      <c r="G35" s="7"/>
      <c r="H35" s="7"/>
      <c r="I35" s="7"/>
      <c r="J35" s="7"/>
      <c r="K35" s="7"/>
      <c r="L35" s="7"/>
      <c r="M35" s="7">
        <v>283.58</v>
      </c>
      <c r="N35" s="7"/>
      <c r="O35" s="7"/>
      <c r="P35" s="7"/>
      <c r="Q35" s="7"/>
      <c r="R35" s="7"/>
      <c r="S35" s="7"/>
      <c r="T35" s="7"/>
      <c r="U35" s="7">
        <v>283.58</v>
      </c>
      <c r="V35" s="7"/>
    </row>
    <row r="36" spans="1:22">
      <c r="B36" t="s">
        <v>148</v>
      </c>
      <c r="E36" s="7"/>
      <c r="F36" s="7"/>
      <c r="G36" s="7"/>
      <c r="H36" s="7"/>
      <c r="I36" s="7"/>
      <c r="J36" s="7"/>
      <c r="K36" s="7"/>
      <c r="L36" s="7"/>
      <c r="M36" s="7">
        <v>283.58</v>
      </c>
      <c r="N36" s="7"/>
      <c r="O36" s="7"/>
      <c r="P36" s="7"/>
      <c r="Q36" s="7"/>
      <c r="R36" s="7"/>
      <c r="S36" s="7"/>
      <c r="T36" s="7"/>
      <c r="U36" s="7">
        <v>283.58</v>
      </c>
      <c r="V36" s="7"/>
    </row>
    <row r="37" spans="1:22">
      <c r="A37" t="s">
        <v>144</v>
      </c>
      <c r="E37" s="7"/>
      <c r="F37" s="7"/>
      <c r="G37" s="7"/>
      <c r="H37" s="7"/>
      <c r="I37" s="7"/>
      <c r="J37" s="7"/>
      <c r="K37" s="7"/>
      <c r="L37" s="7"/>
      <c r="M37" s="7">
        <v>283.58</v>
      </c>
      <c r="N37" s="7"/>
      <c r="O37" s="7"/>
      <c r="P37" s="7"/>
      <c r="Q37" s="7"/>
      <c r="R37" s="7"/>
      <c r="S37" s="7"/>
      <c r="T37" s="7"/>
      <c r="U37" s="7">
        <v>283.58</v>
      </c>
      <c r="V37" s="7"/>
    </row>
    <row r="38" spans="1:22">
      <c r="A38" t="s">
        <v>41</v>
      </c>
      <c r="B38" t="s">
        <v>42</v>
      </c>
      <c r="C38" t="s">
        <v>39</v>
      </c>
      <c r="D38" t="s">
        <v>43</v>
      </c>
      <c r="E38" s="7">
        <v>2690.4</v>
      </c>
      <c r="F38" s="7"/>
      <c r="G38" s="7"/>
      <c r="H38" s="7"/>
      <c r="I38" s="7"/>
      <c r="J38" s="7"/>
      <c r="K38" s="7">
        <v>2690.4</v>
      </c>
      <c r="L38" s="7"/>
      <c r="M38" s="7"/>
      <c r="N38" s="7"/>
      <c r="O38" s="7"/>
      <c r="P38" s="7"/>
      <c r="Q38" s="7"/>
      <c r="R38" s="7"/>
      <c r="S38" s="7"/>
      <c r="T38" s="7"/>
      <c r="U38" s="7">
        <v>5380.8</v>
      </c>
      <c r="V38" s="7"/>
    </row>
    <row r="39" spans="1:22">
      <c r="C39" t="s">
        <v>60</v>
      </c>
      <c r="D39" t="s">
        <v>61</v>
      </c>
      <c r="E39" s="7"/>
      <c r="F39" s="7"/>
      <c r="G39" s="7"/>
      <c r="H39" s="7"/>
      <c r="I39" s="7">
        <v>4980.38</v>
      </c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>
        <v>4980.38</v>
      </c>
      <c r="V39" s="7"/>
    </row>
    <row r="40" spans="1:22">
      <c r="B40" t="s">
        <v>148</v>
      </c>
      <c r="E40" s="7">
        <v>2690.4</v>
      </c>
      <c r="F40" s="7"/>
      <c r="G40" s="7"/>
      <c r="H40" s="7"/>
      <c r="I40" s="7">
        <v>4980.38</v>
      </c>
      <c r="J40" s="7"/>
      <c r="K40" s="7">
        <v>2690.4</v>
      </c>
      <c r="L40" s="7"/>
      <c r="M40" s="7"/>
      <c r="N40" s="7"/>
      <c r="O40" s="7"/>
      <c r="P40" s="7"/>
      <c r="Q40" s="7"/>
      <c r="R40" s="7"/>
      <c r="S40" s="7"/>
      <c r="T40" s="7"/>
      <c r="U40" s="7">
        <v>10361.18</v>
      </c>
      <c r="V40" s="7"/>
    </row>
    <row r="41" spans="1:22">
      <c r="A41" t="s">
        <v>145</v>
      </c>
      <c r="E41" s="7">
        <v>2690.4</v>
      </c>
      <c r="F41" s="7"/>
      <c r="G41" s="7"/>
      <c r="H41" s="7"/>
      <c r="I41" s="7">
        <v>4980.38</v>
      </c>
      <c r="J41" s="7"/>
      <c r="K41" s="7">
        <v>2690.4</v>
      </c>
      <c r="L41" s="7"/>
      <c r="M41" s="7"/>
      <c r="N41" s="7"/>
      <c r="O41" s="7"/>
      <c r="P41" s="7"/>
      <c r="Q41" s="7"/>
      <c r="R41" s="7"/>
      <c r="S41" s="7"/>
      <c r="T41" s="7"/>
      <c r="U41" s="7">
        <v>10361.18</v>
      </c>
      <c r="V41" s="7"/>
    </row>
    <row r="42" spans="1:22">
      <c r="A42" t="s">
        <v>82</v>
      </c>
      <c r="B42" t="s">
        <v>42</v>
      </c>
      <c r="C42" t="s">
        <v>81</v>
      </c>
      <c r="D42" t="s">
        <v>83</v>
      </c>
      <c r="E42" s="7"/>
      <c r="F42" s="7"/>
      <c r="G42" s="7"/>
      <c r="H42" s="7"/>
      <c r="I42" s="7"/>
      <c r="J42" s="7"/>
      <c r="K42" s="7"/>
      <c r="L42" s="7"/>
      <c r="M42" s="7">
        <v>354.83</v>
      </c>
      <c r="N42" s="7"/>
      <c r="O42" s="7"/>
      <c r="P42" s="7"/>
      <c r="Q42" s="7"/>
      <c r="R42" s="7"/>
      <c r="S42" s="7"/>
      <c r="T42" s="7"/>
      <c r="U42" s="7">
        <v>354.83</v>
      </c>
      <c r="V42" s="7"/>
    </row>
    <row r="43" spans="1:22">
      <c r="C43" t="s">
        <v>95</v>
      </c>
      <c r="D43" t="s">
        <v>96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>
        <v>497.33</v>
      </c>
      <c r="R43" s="7"/>
      <c r="S43" s="7"/>
      <c r="T43" s="7"/>
      <c r="U43" s="7">
        <v>497.33</v>
      </c>
      <c r="V43" s="7"/>
    </row>
    <row r="44" spans="1:22">
      <c r="B44" t="s">
        <v>148</v>
      </c>
      <c r="E44" s="7"/>
      <c r="F44" s="7"/>
      <c r="G44" s="7"/>
      <c r="H44" s="7"/>
      <c r="I44" s="7"/>
      <c r="J44" s="7"/>
      <c r="K44" s="7"/>
      <c r="L44" s="7"/>
      <c r="M44" s="7">
        <v>354.83</v>
      </c>
      <c r="N44" s="7"/>
      <c r="O44" s="7"/>
      <c r="P44" s="7"/>
      <c r="Q44" s="7">
        <v>497.33</v>
      </c>
      <c r="R44" s="7"/>
      <c r="S44" s="7"/>
      <c r="T44" s="7"/>
      <c r="U44" s="7">
        <v>852.16</v>
      </c>
      <c r="V44" s="7"/>
    </row>
    <row r="45" spans="1:22">
      <c r="A45" t="s">
        <v>146</v>
      </c>
      <c r="E45" s="7"/>
      <c r="F45" s="7"/>
      <c r="G45" s="7"/>
      <c r="H45" s="7"/>
      <c r="I45" s="7"/>
      <c r="J45" s="7"/>
      <c r="K45" s="7"/>
      <c r="L45" s="7"/>
      <c r="M45" s="7">
        <v>354.83</v>
      </c>
      <c r="N45" s="7"/>
      <c r="O45" s="7"/>
      <c r="P45" s="7"/>
      <c r="Q45" s="7">
        <v>497.33</v>
      </c>
      <c r="R45" s="7"/>
      <c r="S45" s="7"/>
      <c r="T45" s="7"/>
      <c r="U45" s="7">
        <v>852.16</v>
      </c>
      <c r="V45" s="7"/>
    </row>
    <row r="46" spans="1:22">
      <c r="A46" t="s">
        <v>110</v>
      </c>
      <c r="E46" s="7">
        <v>2802.98</v>
      </c>
      <c r="F46" s="7"/>
      <c r="G46" s="7">
        <v>2541.23</v>
      </c>
      <c r="H46" s="7"/>
      <c r="I46" s="7">
        <v>5082.9800000000005</v>
      </c>
      <c r="J46" s="7"/>
      <c r="K46" s="7">
        <v>3250.4300000000003</v>
      </c>
      <c r="L46" s="7"/>
      <c r="M46" s="7">
        <v>4704.3900000000003</v>
      </c>
      <c r="N46" s="7"/>
      <c r="O46" s="7">
        <v>2136.08</v>
      </c>
      <c r="P46" s="7"/>
      <c r="Q46" s="7">
        <v>2745.99</v>
      </c>
      <c r="R46" s="7"/>
      <c r="S46" s="7">
        <v>1849.6599999999999</v>
      </c>
      <c r="T46" s="7"/>
      <c r="U46" s="7">
        <v>25113.740000000005</v>
      </c>
      <c r="V46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E21"/>
  <sheetViews>
    <sheetView workbookViewId="0"/>
  </sheetViews>
  <sheetFormatPr defaultRowHeight="15"/>
  <cols>
    <col min="1" max="1" width="10" bestFit="1" customWidth="1"/>
    <col min="2" max="2" width="10.7109375" bestFit="1" customWidth="1"/>
    <col min="3" max="3" width="8.140625" bestFit="1" customWidth="1"/>
    <col min="4" max="4" width="11" bestFit="1" customWidth="1"/>
    <col min="5" max="5" width="31.42578125" bestFit="1" customWidth="1"/>
    <col min="6" max="6" width="10.85546875" bestFit="1" customWidth="1"/>
    <col min="8" max="8" width="7.7109375" bestFit="1" customWidth="1"/>
    <col min="9" max="9" width="8.5703125" bestFit="1" customWidth="1"/>
    <col min="10" max="10" width="9.28515625" bestFit="1" customWidth="1"/>
    <col min="11" max="11" width="12.140625" bestFit="1" customWidth="1"/>
    <col min="12" max="12" width="12" bestFit="1" customWidth="1"/>
    <col min="13" max="13" width="11" bestFit="1" customWidth="1"/>
    <col min="14" max="14" width="18" bestFit="1" customWidth="1"/>
    <col min="15" max="15" width="24" bestFit="1" customWidth="1"/>
    <col min="16" max="16" width="10.140625" bestFit="1" customWidth="1"/>
    <col min="17" max="17" width="46.42578125" bestFit="1" customWidth="1"/>
    <col min="18" max="18" width="10" bestFit="1" customWidth="1"/>
    <col min="19" max="19" width="7.85546875" bestFit="1" customWidth="1"/>
    <col min="20" max="20" width="13.7109375" bestFit="1" customWidth="1"/>
    <col min="21" max="21" width="12.7109375" bestFit="1" customWidth="1"/>
    <col min="22" max="22" width="7.85546875" bestFit="1" customWidth="1"/>
    <col min="23" max="23" width="13.7109375" bestFit="1" customWidth="1"/>
    <col min="24" max="24" width="12.7109375" bestFit="1" customWidth="1"/>
    <col min="25" max="25" width="8" bestFit="1" customWidth="1"/>
    <col min="26" max="26" width="9.5703125" bestFit="1" customWidth="1"/>
    <col min="27" max="27" width="11" bestFit="1" customWidth="1"/>
    <col min="28" max="28" width="6.7109375" bestFit="1" customWidth="1"/>
    <col min="29" max="29" width="8.140625" bestFit="1" customWidth="1"/>
    <col min="30" max="31" width="10.7109375" bestFit="1" customWidth="1"/>
  </cols>
  <sheetData>
    <row r="1" spans="1:3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 spans="1:31">
      <c r="A2" t="s">
        <v>31</v>
      </c>
      <c r="B2" s="1">
        <v>41298</v>
      </c>
      <c r="C2" t="s">
        <v>32</v>
      </c>
      <c r="D2" t="s">
        <v>33</v>
      </c>
      <c r="E2" t="s">
        <v>34</v>
      </c>
      <c r="G2" t="s">
        <v>35</v>
      </c>
      <c r="H2" t="s">
        <v>36</v>
      </c>
      <c r="J2" t="s">
        <v>37</v>
      </c>
      <c r="K2" t="s">
        <v>38</v>
      </c>
      <c r="L2" t="s">
        <v>39</v>
      </c>
      <c r="M2">
        <v>1500578014</v>
      </c>
      <c r="N2" t="s">
        <v>40</v>
      </c>
      <c r="O2" t="s">
        <v>41</v>
      </c>
      <c r="P2" t="s">
        <v>42</v>
      </c>
      <c r="Q2" t="s">
        <v>43</v>
      </c>
      <c r="R2" t="s">
        <v>44</v>
      </c>
      <c r="S2">
        <v>2</v>
      </c>
      <c r="T2">
        <v>2690.4</v>
      </c>
      <c r="U2">
        <v>815.84049000000005</v>
      </c>
      <c r="Y2">
        <v>2</v>
      </c>
      <c r="Z2">
        <v>2690.4</v>
      </c>
      <c r="AA2">
        <v>815.84049000000005</v>
      </c>
      <c r="AC2" t="s">
        <v>45</v>
      </c>
      <c r="AD2" s="1">
        <v>41298</v>
      </c>
      <c r="AE2" s="1">
        <v>41298</v>
      </c>
    </row>
    <row r="3" spans="1:31">
      <c r="A3" t="s">
        <v>31</v>
      </c>
      <c r="B3" s="1">
        <v>41298</v>
      </c>
      <c r="C3" t="s">
        <v>32</v>
      </c>
      <c r="D3" t="s">
        <v>33</v>
      </c>
      <c r="E3" t="s">
        <v>34</v>
      </c>
      <c r="G3" t="s">
        <v>35</v>
      </c>
      <c r="H3" t="s">
        <v>36</v>
      </c>
      <c r="J3" t="s">
        <v>37</v>
      </c>
      <c r="K3" t="s">
        <v>38</v>
      </c>
      <c r="L3" t="s">
        <v>46</v>
      </c>
      <c r="M3">
        <v>1830003575</v>
      </c>
      <c r="N3" t="s">
        <v>47</v>
      </c>
      <c r="O3" t="s">
        <v>48</v>
      </c>
      <c r="P3" t="s">
        <v>49</v>
      </c>
      <c r="Q3" t="s">
        <v>50</v>
      </c>
      <c r="R3" t="s">
        <v>44</v>
      </c>
      <c r="S3">
        <v>1</v>
      </c>
      <c r="T3">
        <v>112.58</v>
      </c>
      <c r="U3">
        <v>40.754689999999997</v>
      </c>
      <c r="Y3">
        <v>1</v>
      </c>
      <c r="Z3">
        <v>112.58</v>
      </c>
      <c r="AA3">
        <v>40.754689999999997</v>
      </c>
      <c r="AC3" t="s">
        <v>45</v>
      </c>
      <c r="AD3" s="1">
        <v>41298</v>
      </c>
      <c r="AE3" s="1">
        <v>41298</v>
      </c>
    </row>
    <row r="4" spans="1:31">
      <c r="A4" t="s">
        <v>51</v>
      </c>
      <c r="B4" s="1">
        <v>41330</v>
      </c>
      <c r="C4" t="s">
        <v>52</v>
      </c>
      <c r="D4" t="s">
        <v>33</v>
      </c>
      <c r="E4" t="s">
        <v>34</v>
      </c>
      <c r="G4" t="s">
        <v>35</v>
      </c>
      <c r="H4" t="s">
        <v>36</v>
      </c>
      <c r="J4" t="s">
        <v>37</v>
      </c>
      <c r="K4" t="s">
        <v>38</v>
      </c>
      <c r="L4" t="s">
        <v>46</v>
      </c>
      <c r="M4">
        <v>1830003575</v>
      </c>
      <c r="N4" t="s">
        <v>47</v>
      </c>
      <c r="O4" t="s">
        <v>48</v>
      </c>
      <c r="P4" t="s">
        <v>49</v>
      </c>
      <c r="Q4" t="s">
        <v>50</v>
      </c>
      <c r="R4" t="s">
        <v>44</v>
      </c>
      <c r="S4">
        <v>1</v>
      </c>
      <c r="T4">
        <v>112.58</v>
      </c>
      <c r="U4">
        <v>40.754689999999997</v>
      </c>
      <c r="Y4">
        <v>1</v>
      </c>
      <c r="Z4">
        <v>112.58</v>
      </c>
      <c r="AA4">
        <v>40.754689999999997</v>
      </c>
      <c r="AC4" t="s">
        <v>45</v>
      </c>
      <c r="AD4" s="1">
        <v>41330</v>
      </c>
      <c r="AE4" s="1">
        <v>41330</v>
      </c>
    </row>
    <row r="5" spans="1:31">
      <c r="A5" t="s">
        <v>51</v>
      </c>
      <c r="B5" s="1">
        <v>41330</v>
      </c>
      <c r="C5" t="s">
        <v>52</v>
      </c>
      <c r="D5" t="s">
        <v>33</v>
      </c>
      <c r="E5" t="s">
        <v>34</v>
      </c>
      <c r="G5" t="s">
        <v>35</v>
      </c>
      <c r="H5" t="s">
        <v>36</v>
      </c>
      <c r="J5" t="s">
        <v>37</v>
      </c>
      <c r="K5" t="s">
        <v>38</v>
      </c>
      <c r="L5" t="s">
        <v>53</v>
      </c>
      <c r="M5">
        <v>1830004350</v>
      </c>
      <c r="N5" t="s">
        <v>54</v>
      </c>
      <c r="O5" t="s">
        <v>55</v>
      </c>
      <c r="P5" t="s">
        <v>49</v>
      </c>
      <c r="Q5" t="s">
        <v>56</v>
      </c>
      <c r="R5" t="s">
        <v>57</v>
      </c>
      <c r="S5">
        <v>1</v>
      </c>
      <c r="T5">
        <v>2428.65</v>
      </c>
      <c r="U5">
        <v>955.15107999999998</v>
      </c>
      <c r="Y5">
        <v>1</v>
      </c>
      <c r="Z5">
        <v>2428.65</v>
      </c>
      <c r="AA5">
        <v>955.15107999999998</v>
      </c>
      <c r="AC5" t="s">
        <v>45</v>
      </c>
      <c r="AD5" s="1">
        <v>41330</v>
      </c>
      <c r="AE5" s="1">
        <v>41330</v>
      </c>
    </row>
    <row r="6" spans="1:31">
      <c r="A6" t="s">
        <v>58</v>
      </c>
      <c r="B6" s="1">
        <v>41355</v>
      </c>
      <c r="C6" t="s">
        <v>59</v>
      </c>
      <c r="D6" t="s">
        <v>33</v>
      </c>
      <c r="E6" t="s">
        <v>34</v>
      </c>
      <c r="G6" t="s">
        <v>35</v>
      </c>
      <c r="H6" t="s">
        <v>36</v>
      </c>
      <c r="J6" t="s">
        <v>37</v>
      </c>
      <c r="K6" t="s">
        <v>38</v>
      </c>
      <c r="L6" t="s">
        <v>60</v>
      </c>
      <c r="M6">
        <v>1500577909</v>
      </c>
      <c r="N6" t="s">
        <v>40</v>
      </c>
      <c r="O6" t="s">
        <v>41</v>
      </c>
      <c r="P6" t="s">
        <v>42</v>
      </c>
      <c r="Q6" t="s">
        <v>61</v>
      </c>
      <c r="R6" t="s">
        <v>57</v>
      </c>
      <c r="S6">
        <v>5</v>
      </c>
      <c r="T6">
        <v>4980.38</v>
      </c>
      <c r="U6">
        <v>2092.9758499999998</v>
      </c>
      <c r="Y6">
        <v>5</v>
      </c>
      <c r="Z6">
        <v>4980.38</v>
      </c>
      <c r="AA6">
        <v>2092.9758499999998</v>
      </c>
      <c r="AC6" t="s">
        <v>45</v>
      </c>
      <c r="AD6" s="1">
        <v>41355</v>
      </c>
      <c r="AE6" s="1">
        <v>41355</v>
      </c>
    </row>
    <row r="7" spans="1:31">
      <c r="A7" t="s">
        <v>58</v>
      </c>
      <c r="B7" s="1">
        <v>41355</v>
      </c>
      <c r="C7" t="s">
        <v>59</v>
      </c>
      <c r="D7" t="s">
        <v>33</v>
      </c>
      <c r="E7" t="s">
        <v>34</v>
      </c>
      <c r="G7" t="s">
        <v>35</v>
      </c>
      <c r="H7" t="s">
        <v>36</v>
      </c>
      <c r="J7" t="s">
        <v>37</v>
      </c>
      <c r="K7" t="s">
        <v>38</v>
      </c>
      <c r="L7" t="s">
        <v>62</v>
      </c>
      <c r="M7">
        <v>2210013381</v>
      </c>
      <c r="N7" t="s">
        <v>63</v>
      </c>
      <c r="O7" t="s">
        <v>64</v>
      </c>
      <c r="P7" t="s">
        <v>49</v>
      </c>
      <c r="Q7" t="s">
        <v>65</v>
      </c>
      <c r="R7" t="s">
        <v>44</v>
      </c>
      <c r="S7">
        <v>2</v>
      </c>
      <c r="T7">
        <v>102.6</v>
      </c>
      <c r="U7">
        <v>52.233919999999998</v>
      </c>
      <c r="Y7">
        <v>2</v>
      </c>
      <c r="Z7">
        <v>102.6</v>
      </c>
      <c r="AA7">
        <v>52.233919999999998</v>
      </c>
      <c r="AC7" t="s">
        <v>45</v>
      </c>
      <c r="AD7" s="1">
        <v>41355</v>
      </c>
      <c r="AE7" s="1">
        <v>41355</v>
      </c>
    </row>
    <row r="8" spans="1:31">
      <c r="A8" t="s">
        <v>66</v>
      </c>
      <c r="B8" s="1">
        <v>41390</v>
      </c>
      <c r="C8" t="s">
        <v>67</v>
      </c>
      <c r="D8" t="s">
        <v>33</v>
      </c>
      <c r="E8" t="s">
        <v>34</v>
      </c>
      <c r="G8" t="s">
        <v>35</v>
      </c>
      <c r="H8" t="s">
        <v>36</v>
      </c>
      <c r="J8" t="s">
        <v>37</v>
      </c>
      <c r="K8" t="s">
        <v>38</v>
      </c>
      <c r="L8" t="s">
        <v>46</v>
      </c>
      <c r="M8">
        <v>1830003575</v>
      </c>
      <c r="N8" t="s">
        <v>47</v>
      </c>
      <c r="O8" t="s">
        <v>48</v>
      </c>
      <c r="P8" t="s">
        <v>49</v>
      </c>
      <c r="Q8" t="s">
        <v>50</v>
      </c>
      <c r="R8" t="s">
        <v>44</v>
      </c>
      <c r="S8">
        <v>1</v>
      </c>
      <c r="T8">
        <v>112.58</v>
      </c>
      <c r="U8">
        <v>40.754689999999997</v>
      </c>
      <c r="Y8">
        <v>1</v>
      </c>
      <c r="Z8">
        <v>112.58</v>
      </c>
      <c r="AA8">
        <v>40.754689999999997</v>
      </c>
      <c r="AC8" t="s">
        <v>45</v>
      </c>
      <c r="AD8" s="1">
        <v>41390</v>
      </c>
      <c r="AE8" s="1">
        <v>41390</v>
      </c>
    </row>
    <row r="9" spans="1:31">
      <c r="A9" t="s">
        <v>66</v>
      </c>
      <c r="B9" s="1">
        <v>41390</v>
      </c>
      <c r="C9" t="s">
        <v>67</v>
      </c>
      <c r="D9" t="s">
        <v>33</v>
      </c>
      <c r="E9" t="s">
        <v>34</v>
      </c>
      <c r="G9" t="s">
        <v>35</v>
      </c>
      <c r="H9" t="s">
        <v>36</v>
      </c>
      <c r="J9" t="s">
        <v>37</v>
      </c>
      <c r="K9" t="s">
        <v>38</v>
      </c>
      <c r="L9" t="s">
        <v>68</v>
      </c>
      <c r="M9">
        <v>1830003696</v>
      </c>
      <c r="N9" t="s">
        <v>54</v>
      </c>
      <c r="O9" t="s">
        <v>69</v>
      </c>
      <c r="P9" t="s">
        <v>49</v>
      </c>
      <c r="Q9" t="s">
        <v>70</v>
      </c>
      <c r="R9" t="s">
        <v>44</v>
      </c>
      <c r="S9">
        <v>1</v>
      </c>
      <c r="T9">
        <v>447.45</v>
      </c>
      <c r="U9">
        <v>195.93898999999999</v>
      </c>
      <c r="Y9">
        <v>1</v>
      </c>
      <c r="Z9">
        <v>447.45</v>
      </c>
      <c r="AA9">
        <v>195.93898999999999</v>
      </c>
      <c r="AC9" t="s">
        <v>45</v>
      </c>
      <c r="AD9" s="1">
        <v>41390</v>
      </c>
      <c r="AE9" s="1">
        <v>41390</v>
      </c>
    </row>
    <row r="10" spans="1:31">
      <c r="A10" t="s">
        <v>66</v>
      </c>
      <c r="B10" s="1">
        <v>41390</v>
      </c>
      <c r="C10" t="s">
        <v>67</v>
      </c>
      <c r="D10" t="s">
        <v>33</v>
      </c>
      <c r="E10" t="s">
        <v>34</v>
      </c>
      <c r="G10" t="s">
        <v>35</v>
      </c>
      <c r="H10" t="s">
        <v>36</v>
      </c>
      <c r="J10" t="s">
        <v>37</v>
      </c>
      <c r="K10" t="s">
        <v>38</v>
      </c>
      <c r="L10" t="s">
        <v>39</v>
      </c>
      <c r="M10">
        <v>1500578014</v>
      </c>
      <c r="N10" t="s">
        <v>40</v>
      </c>
      <c r="O10" t="s">
        <v>41</v>
      </c>
      <c r="P10" t="s">
        <v>42</v>
      </c>
      <c r="Q10" t="s">
        <v>43</v>
      </c>
      <c r="R10" t="s">
        <v>44</v>
      </c>
      <c r="S10">
        <v>2</v>
      </c>
      <c r="T10">
        <v>2690.4</v>
      </c>
      <c r="U10">
        <v>815.84049000000005</v>
      </c>
      <c r="Y10">
        <v>2</v>
      </c>
      <c r="Z10">
        <v>2690.4</v>
      </c>
      <c r="AA10">
        <v>815.84049000000005</v>
      </c>
      <c r="AC10" t="s">
        <v>45</v>
      </c>
      <c r="AD10" s="1">
        <v>41390</v>
      </c>
      <c r="AE10" s="1">
        <v>41390</v>
      </c>
    </row>
    <row r="11" spans="1:31">
      <c r="A11" t="s">
        <v>71</v>
      </c>
      <c r="B11" s="1">
        <v>41415</v>
      </c>
      <c r="C11" t="s">
        <v>72</v>
      </c>
      <c r="D11" t="s">
        <v>33</v>
      </c>
      <c r="E11" t="s">
        <v>34</v>
      </c>
      <c r="G11" t="s">
        <v>35</v>
      </c>
      <c r="H11" t="s">
        <v>36</v>
      </c>
      <c r="J11" t="s">
        <v>37</v>
      </c>
      <c r="K11" t="s">
        <v>38</v>
      </c>
      <c r="L11" t="s">
        <v>73</v>
      </c>
      <c r="M11">
        <v>9100010101</v>
      </c>
      <c r="N11" t="s">
        <v>63</v>
      </c>
      <c r="O11" t="s">
        <v>74</v>
      </c>
      <c r="P11" t="s">
        <v>49</v>
      </c>
      <c r="Q11" t="s">
        <v>75</v>
      </c>
      <c r="R11" t="s">
        <v>57</v>
      </c>
      <c r="S11">
        <v>1</v>
      </c>
      <c r="T11">
        <v>1637.33</v>
      </c>
      <c r="U11">
        <v>739.07138999999995</v>
      </c>
      <c r="Y11">
        <v>1</v>
      </c>
      <c r="Z11">
        <v>1637.33</v>
      </c>
      <c r="AA11">
        <v>739.07138999999995</v>
      </c>
      <c r="AC11" t="s">
        <v>45</v>
      </c>
      <c r="AD11" s="1">
        <v>41415</v>
      </c>
      <c r="AE11" s="1">
        <v>41415</v>
      </c>
    </row>
    <row r="12" spans="1:31">
      <c r="A12" t="s">
        <v>76</v>
      </c>
      <c r="B12" s="1">
        <v>41423</v>
      </c>
      <c r="C12" t="s">
        <v>77</v>
      </c>
      <c r="D12" t="s">
        <v>33</v>
      </c>
      <c r="E12" t="s">
        <v>34</v>
      </c>
      <c r="G12" t="s">
        <v>35</v>
      </c>
      <c r="H12" t="s">
        <v>36</v>
      </c>
      <c r="J12" t="s">
        <v>37</v>
      </c>
      <c r="K12" t="s">
        <v>38</v>
      </c>
      <c r="L12" t="s">
        <v>78</v>
      </c>
      <c r="M12">
        <v>7211000646</v>
      </c>
      <c r="N12" t="s">
        <v>40</v>
      </c>
      <c r="O12" t="s">
        <v>79</v>
      </c>
      <c r="P12" t="s">
        <v>42</v>
      </c>
      <c r="Q12" t="s">
        <v>80</v>
      </c>
      <c r="R12" t="s">
        <v>57</v>
      </c>
      <c r="S12">
        <v>1</v>
      </c>
      <c r="T12">
        <v>283.58</v>
      </c>
      <c r="U12">
        <v>157.17635999999999</v>
      </c>
      <c r="Y12">
        <v>1</v>
      </c>
      <c r="Z12">
        <v>283.58</v>
      </c>
      <c r="AA12">
        <v>157.17635999999999</v>
      </c>
      <c r="AC12" t="s">
        <v>45</v>
      </c>
      <c r="AD12" s="1">
        <v>41423</v>
      </c>
      <c r="AE12" s="1">
        <v>41423</v>
      </c>
    </row>
    <row r="13" spans="1:31">
      <c r="A13" t="s">
        <v>76</v>
      </c>
      <c r="B13" s="1">
        <v>41423</v>
      </c>
      <c r="C13" t="s">
        <v>77</v>
      </c>
      <c r="D13" t="s">
        <v>33</v>
      </c>
      <c r="E13" t="s">
        <v>34</v>
      </c>
      <c r="G13" t="s">
        <v>35</v>
      </c>
      <c r="H13" t="s">
        <v>36</v>
      </c>
      <c r="J13" t="s">
        <v>37</v>
      </c>
      <c r="K13" t="s">
        <v>38</v>
      </c>
      <c r="L13" t="s">
        <v>81</v>
      </c>
      <c r="M13">
        <v>2820101616</v>
      </c>
      <c r="N13" t="s">
        <v>40</v>
      </c>
      <c r="O13" t="s">
        <v>82</v>
      </c>
      <c r="P13" t="s">
        <v>42</v>
      </c>
      <c r="Q13" t="s">
        <v>83</v>
      </c>
      <c r="R13" t="s">
        <v>84</v>
      </c>
      <c r="S13">
        <v>1</v>
      </c>
      <c r="T13">
        <v>354.83</v>
      </c>
      <c r="U13">
        <v>209.11421999999999</v>
      </c>
      <c r="Y13">
        <v>1</v>
      </c>
      <c r="Z13">
        <v>354.83</v>
      </c>
      <c r="AA13">
        <v>209.11421999999999</v>
      </c>
      <c r="AC13" t="s">
        <v>45</v>
      </c>
      <c r="AD13" s="1">
        <v>41423</v>
      </c>
      <c r="AE13" s="1">
        <v>41423</v>
      </c>
    </row>
    <row r="14" spans="1:31">
      <c r="A14" t="s">
        <v>76</v>
      </c>
      <c r="B14" s="1">
        <v>41423</v>
      </c>
      <c r="C14" t="s">
        <v>77</v>
      </c>
      <c r="D14" t="s">
        <v>33</v>
      </c>
      <c r="E14" t="s">
        <v>34</v>
      </c>
      <c r="G14" t="s">
        <v>35</v>
      </c>
      <c r="H14" t="s">
        <v>36</v>
      </c>
      <c r="J14" t="s">
        <v>37</v>
      </c>
      <c r="K14" t="s">
        <v>38</v>
      </c>
      <c r="L14" t="s">
        <v>53</v>
      </c>
      <c r="M14">
        <v>1830004350</v>
      </c>
      <c r="N14" t="s">
        <v>54</v>
      </c>
      <c r="O14" t="s">
        <v>55</v>
      </c>
      <c r="P14" t="s">
        <v>49</v>
      </c>
      <c r="Q14" t="s">
        <v>56</v>
      </c>
      <c r="R14" t="s">
        <v>57</v>
      </c>
      <c r="S14">
        <v>1</v>
      </c>
      <c r="T14">
        <v>2428.65</v>
      </c>
      <c r="U14">
        <v>955.15107999999998</v>
      </c>
      <c r="Y14">
        <v>1</v>
      </c>
      <c r="Z14">
        <v>2428.65</v>
      </c>
      <c r="AA14">
        <v>955.15107999999998</v>
      </c>
      <c r="AC14" t="s">
        <v>45</v>
      </c>
      <c r="AD14" s="1">
        <v>41423</v>
      </c>
      <c r="AE14" s="1">
        <v>41423</v>
      </c>
    </row>
    <row r="15" spans="1:31">
      <c r="A15" t="s">
        <v>85</v>
      </c>
      <c r="B15" s="1">
        <v>41432</v>
      </c>
      <c r="C15" t="s">
        <v>86</v>
      </c>
      <c r="D15" t="s">
        <v>33</v>
      </c>
      <c r="E15" t="s">
        <v>34</v>
      </c>
      <c r="G15" t="s">
        <v>35</v>
      </c>
      <c r="H15" t="s">
        <v>36</v>
      </c>
      <c r="J15" t="s">
        <v>37</v>
      </c>
      <c r="K15" t="s">
        <v>87</v>
      </c>
      <c r="L15" t="s">
        <v>88</v>
      </c>
      <c r="M15">
        <v>2210731226</v>
      </c>
      <c r="N15" t="s">
        <v>63</v>
      </c>
      <c r="O15" t="s">
        <v>89</v>
      </c>
      <c r="P15" t="s">
        <v>49</v>
      </c>
      <c r="Q15" t="s">
        <v>90</v>
      </c>
      <c r="R15" t="s">
        <v>91</v>
      </c>
      <c r="S15">
        <v>1</v>
      </c>
      <c r="T15">
        <v>2136.08</v>
      </c>
      <c r="U15">
        <v>869.91402000000005</v>
      </c>
      <c r="Y15">
        <v>1</v>
      </c>
      <c r="Z15">
        <v>2136.08</v>
      </c>
      <c r="AA15">
        <v>869.91402000000005</v>
      </c>
      <c r="AC15" t="s">
        <v>45</v>
      </c>
      <c r="AD15" s="1">
        <v>41432</v>
      </c>
      <c r="AE15" s="1">
        <v>41432</v>
      </c>
    </row>
    <row r="16" spans="1:31">
      <c r="A16" t="s">
        <v>92</v>
      </c>
      <c r="B16" s="1">
        <v>41473</v>
      </c>
      <c r="C16" t="s">
        <v>93</v>
      </c>
      <c r="D16" t="s">
        <v>33</v>
      </c>
      <c r="E16" t="s">
        <v>34</v>
      </c>
      <c r="G16" t="s">
        <v>35</v>
      </c>
      <c r="H16" t="s">
        <v>36</v>
      </c>
      <c r="J16" t="s">
        <v>37</v>
      </c>
      <c r="K16" t="s">
        <v>38</v>
      </c>
      <c r="L16" t="s">
        <v>88</v>
      </c>
      <c r="M16">
        <v>2210731226</v>
      </c>
      <c r="N16" t="s">
        <v>63</v>
      </c>
      <c r="O16" t="s">
        <v>89</v>
      </c>
      <c r="P16" t="s">
        <v>49</v>
      </c>
      <c r="Q16" t="s">
        <v>90</v>
      </c>
      <c r="R16" t="s">
        <v>91</v>
      </c>
      <c r="S16">
        <v>1</v>
      </c>
      <c r="T16">
        <v>2136.08</v>
      </c>
      <c r="U16">
        <v>869.91402000000005</v>
      </c>
      <c r="Y16">
        <v>1</v>
      </c>
      <c r="Z16">
        <v>2136.08</v>
      </c>
      <c r="AA16">
        <v>869.91402000000005</v>
      </c>
      <c r="AC16" t="s">
        <v>94</v>
      </c>
      <c r="AD16" s="1">
        <v>41473</v>
      </c>
      <c r="AE16" s="1">
        <v>41473</v>
      </c>
    </row>
    <row r="17" spans="1:31">
      <c r="A17" t="s">
        <v>92</v>
      </c>
      <c r="B17" s="1">
        <v>41473</v>
      </c>
      <c r="C17" t="s">
        <v>93</v>
      </c>
      <c r="D17" t="s">
        <v>33</v>
      </c>
      <c r="E17" t="s">
        <v>34</v>
      </c>
      <c r="G17" t="s">
        <v>35</v>
      </c>
      <c r="H17" t="s">
        <v>36</v>
      </c>
      <c r="J17" t="s">
        <v>37</v>
      </c>
      <c r="K17" t="s">
        <v>38</v>
      </c>
      <c r="L17" t="s">
        <v>46</v>
      </c>
      <c r="M17">
        <v>1830003575</v>
      </c>
      <c r="N17" t="s">
        <v>47</v>
      </c>
      <c r="O17" t="s">
        <v>48</v>
      </c>
      <c r="P17" t="s">
        <v>49</v>
      </c>
      <c r="Q17" t="s">
        <v>50</v>
      </c>
      <c r="R17" t="s">
        <v>44</v>
      </c>
      <c r="S17">
        <v>1</v>
      </c>
      <c r="T17">
        <v>112.58</v>
      </c>
      <c r="U17">
        <v>40.754689999999997</v>
      </c>
      <c r="Y17">
        <v>1</v>
      </c>
      <c r="Z17">
        <v>112.58</v>
      </c>
      <c r="AA17">
        <v>40.754689999999997</v>
      </c>
      <c r="AC17" t="s">
        <v>94</v>
      </c>
      <c r="AD17" s="1">
        <v>41473</v>
      </c>
      <c r="AE17" s="1">
        <v>41473</v>
      </c>
    </row>
    <row r="18" spans="1:31">
      <c r="A18" t="s">
        <v>92</v>
      </c>
      <c r="B18" s="1">
        <v>41473</v>
      </c>
      <c r="C18" t="s">
        <v>93</v>
      </c>
      <c r="D18" t="s">
        <v>33</v>
      </c>
      <c r="E18" t="s">
        <v>34</v>
      </c>
      <c r="G18" t="s">
        <v>35</v>
      </c>
      <c r="H18" t="s">
        <v>36</v>
      </c>
      <c r="J18" t="s">
        <v>37</v>
      </c>
      <c r="K18" t="s">
        <v>38</v>
      </c>
      <c r="L18" t="s">
        <v>95</v>
      </c>
      <c r="M18">
        <v>2820300865</v>
      </c>
      <c r="N18" t="s">
        <v>40</v>
      </c>
      <c r="O18" t="s">
        <v>82</v>
      </c>
      <c r="P18" t="s">
        <v>42</v>
      </c>
      <c r="Q18" t="s">
        <v>96</v>
      </c>
      <c r="R18" t="s">
        <v>57</v>
      </c>
      <c r="S18">
        <v>1</v>
      </c>
      <c r="T18">
        <v>497.33</v>
      </c>
      <c r="U18">
        <v>261.91791999999998</v>
      </c>
      <c r="Y18">
        <v>1</v>
      </c>
      <c r="Z18">
        <v>497.33</v>
      </c>
      <c r="AA18">
        <v>261.91791999999998</v>
      </c>
      <c r="AC18" t="s">
        <v>94</v>
      </c>
      <c r="AD18" s="1">
        <v>41473</v>
      </c>
      <c r="AE18" s="1">
        <v>41473</v>
      </c>
    </row>
    <row r="19" spans="1:31">
      <c r="A19" t="s">
        <v>97</v>
      </c>
      <c r="B19" s="1">
        <v>41563</v>
      </c>
      <c r="C19" t="s">
        <v>98</v>
      </c>
      <c r="D19" t="s">
        <v>33</v>
      </c>
      <c r="E19" t="s">
        <v>34</v>
      </c>
      <c r="G19" t="s">
        <v>35</v>
      </c>
      <c r="H19" t="s">
        <v>36</v>
      </c>
      <c r="J19" t="s">
        <v>37</v>
      </c>
      <c r="K19" t="s">
        <v>38</v>
      </c>
      <c r="L19" t="s">
        <v>99</v>
      </c>
      <c r="M19">
        <v>9100010261</v>
      </c>
      <c r="N19" t="s">
        <v>63</v>
      </c>
      <c r="O19" t="s">
        <v>74</v>
      </c>
      <c r="P19" t="s">
        <v>49</v>
      </c>
      <c r="Q19" t="s">
        <v>100</v>
      </c>
      <c r="R19" t="s">
        <v>57</v>
      </c>
      <c r="S19">
        <v>1</v>
      </c>
      <c r="T19">
        <v>1423.58</v>
      </c>
      <c r="U19">
        <v>700.31131000000005</v>
      </c>
      <c r="Y19">
        <v>1</v>
      </c>
      <c r="Z19">
        <v>1423.58</v>
      </c>
      <c r="AA19">
        <v>700.31131000000005</v>
      </c>
      <c r="AC19" t="s">
        <v>94</v>
      </c>
      <c r="AD19" s="1">
        <v>41563</v>
      </c>
      <c r="AE19" s="1">
        <v>41563</v>
      </c>
    </row>
    <row r="20" spans="1:31">
      <c r="A20" t="s">
        <v>97</v>
      </c>
      <c r="B20" s="1">
        <v>41563</v>
      </c>
      <c r="C20" t="s">
        <v>98</v>
      </c>
      <c r="D20" t="s">
        <v>33</v>
      </c>
      <c r="E20" t="s">
        <v>34</v>
      </c>
      <c r="G20" t="s">
        <v>35</v>
      </c>
      <c r="H20" t="s">
        <v>36</v>
      </c>
      <c r="J20" t="s">
        <v>37</v>
      </c>
      <c r="K20" t="s">
        <v>38</v>
      </c>
      <c r="L20" t="s">
        <v>101</v>
      </c>
      <c r="M20">
        <v>7211000867</v>
      </c>
      <c r="N20" t="s">
        <v>40</v>
      </c>
      <c r="O20" t="s">
        <v>102</v>
      </c>
      <c r="P20" t="s">
        <v>42</v>
      </c>
      <c r="Q20" t="s">
        <v>103</v>
      </c>
      <c r="R20" t="s">
        <v>57</v>
      </c>
      <c r="S20">
        <v>1</v>
      </c>
      <c r="T20">
        <v>426.08</v>
      </c>
      <c r="U20">
        <v>179.36700999999999</v>
      </c>
      <c r="Y20">
        <v>1</v>
      </c>
      <c r="Z20">
        <v>426.08</v>
      </c>
      <c r="AA20">
        <v>179.36700999999999</v>
      </c>
      <c r="AC20" t="s">
        <v>94</v>
      </c>
      <c r="AD20" s="1">
        <v>41563</v>
      </c>
      <c r="AE20" s="1">
        <v>41563</v>
      </c>
    </row>
    <row r="21" spans="1:31">
      <c r="A21" t="s">
        <v>97</v>
      </c>
      <c r="B21" s="1">
        <v>41563</v>
      </c>
      <c r="C21" t="s">
        <v>98</v>
      </c>
      <c r="D21" t="s">
        <v>33</v>
      </c>
      <c r="E21" t="s">
        <v>34</v>
      </c>
      <c r="G21" t="s">
        <v>35</v>
      </c>
      <c r="H21" t="s">
        <v>36</v>
      </c>
      <c r="J21" t="s">
        <v>37</v>
      </c>
      <c r="K21" t="s">
        <v>38</v>
      </c>
      <c r="L21" t="s">
        <v>104</v>
      </c>
      <c r="M21">
        <v>7211000363</v>
      </c>
      <c r="N21" t="s">
        <v>105</v>
      </c>
      <c r="O21" t="s">
        <v>106</v>
      </c>
      <c r="P21" t="s">
        <v>107</v>
      </c>
      <c r="Q21" t="s">
        <v>108</v>
      </c>
      <c r="R21" t="s">
        <v>109</v>
      </c>
      <c r="S21">
        <v>1</v>
      </c>
      <c r="T21">
        <v>0</v>
      </c>
      <c r="U21">
        <v>21.726040000000001</v>
      </c>
      <c r="Y21">
        <v>1</v>
      </c>
      <c r="Z21">
        <v>0</v>
      </c>
      <c r="AA21">
        <v>21.726040000000001</v>
      </c>
      <c r="AC21" t="s">
        <v>94</v>
      </c>
      <c r="AD21" s="1">
        <v>41563</v>
      </c>
      <c r="AE21" s="1">
        <v>41563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YTD</vt:lpstr>
      <vt:lpstr>MTD</vt:lpstr>
      <vt:lpstr>Details</vt:lpstr>
      <vt:lpstr>Quantity</vt:lpstr>
      <vt:lpstr>Sales Amt</vt:lpstr>
      <vt:lpstr>DATA</vt:lpstr>
      <vt:lpstr>DATA!ExternalData_1</vt:lpstr>
    </vt:vector>
  </TitlesOfParts>
  <Company>Groupe SEB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dlie</dc:creator>
  <cp:lastModifiedBy>dlie</cp:lastModifiedBy>
  <dcterms:created xsi:type="dcterms:W3CDTF">2012-03-27T01:10:52Z</dcterms:created>
  <dcterms:modified xsi:type="dcterms:W3CDTF">2014-04-02T03:12:41Z</dcterms:modified>
</cp:coreProperties>
</file>