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peechapp_exp\req-ex\"/>
    </mc:Choice>
  </mc:AlternateContent>
  <xr:revisionPtr revIDLastSave="0" documentId="13_ncr:1_{A203F4B4-4D42-4164-9286-A2D7337BC81F}" xr6:coauthVersionLast="45" xr6:coauthVersionMax="45" xr10:uidLastSave="{00000000-0000-0000-0000-000000000000}"/>
  <bookViews>
    <workbookView xWindow="-28920" yWindow="-120" windowWidth="29040" windowHeight="15840" xr2:uid="{BE939D7A-E7EA-4FC6-8386-9567A961B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" l="1"/>
  <c r="C2" i="1"/>
  <c r="C12" i="1"/>
  <c r="C20" i="1"/>
  <c r="C77" i="1"/>
  <c r="C96" i="1"/>
  <c r="C101" i="1"/>
  <c r="C105" i="1"/>
  <c r="C108" i="1"/>
  <c r="C116" i="1" l="1"/>
</calcChain>
</file>

<file path=xl/sharedStrings.xml><?xml version="1.0" encoding="utf-8"?>
<sst xmlns="http://schemas.openxmlformats.org/spreadsheetml/2006/main" count="126" uniqueCount="117">
  <si>
    <t>Architecture</t>
  </si>
  <si>
    <t>Backend</t>
  </si>
  <si>
    <t>Consolidation</t>
  </si>
  <si>
    <t>Frontend</t>
  </si>
  <si>
    <t>Middleware</t>
  </si>
  <si>
    <t>Server</t>
  </si>
  <si>
    <t>Unit test</t>
  </si>
  <si>
    <t>UI Test</t>
  </si>
  <si>
    <t>Creating initial Repository-class and Unit of work Façade for database operations</t>
  </si>
  <si>
    <t>Checking out the database scheme for the 3rd form normalization (modifying if needed)</t>
  </si>
  <si>
    <t>UI Web prototype with navigation scheme</t>
  </si>
  <si>
    <t>Activity/Sequence UML-diagram for Admin-role</t>
  </si>
  <si>
    <t>Activity/Sequence UML-diagram for Trainer-role</t>
  </si>
  <si>
    <t>Activity/Sequence UML-diagram for Regular user role</t>
  </si>
  <si>
    <t>Creating Notification interface</t>
  </si>
  <si>
    <t>Synchronizing existing active directory entries</t>
  </si>
  <si>
    <t>Refactoring HTTP controllers to keep up the low coupling, high cohesion for domain layers architecture</t>
  </si>
  <si>
    <t>Activity</t>
  </si>
  <si>
    <t>Time</t>
  </si>
  <si>
    <t>Creating raw SQL-script for database entities with parent/child relationship commands (Initial DDL-script)</t>
  </si>
  <si>
    <t>Seeding the sample data for tables</t>
  </si>
  <si>
    <t>Creating O/R mapping classes and initial debug/release configuration</t>
  </si>
  <si>
    <t>Defining the primary auth-roles for code first authority system: Regular user-&gt;Trainer-&gt;Admin</t>
  </si>
  <si>
    <t>Altering database-index for full text search support</t>
  </si>
  <si>
    <t>Developing PDF/RTF template for generating certificates with signing</t>
  </si>
  <si>
    <t>Creating user manager infrastructure for 3 roles</t>
  </si>
  <si>
    <t>Layout implementation for header according to UI-prototype</t>
  </si>
  <si>
    <t>Layout implementation for middle according to UI-prototype</t>
  </si>
  <si>
    <t>Layout implementation for footer according to UI-prototype</t>
  </si>
  <si>
    <t>Layout implementation for menu/navigation according to UI-prototype</t>
  </si>
  <si>
    <t>Developing index screen for Admin</t>
  </si>
  <si>
    <t>Developing View trainings screen for Admin</t>
  </si>
  <si>
    <t>Developing Add training screen for Admin</t>
  </si>
  <si>
    <t>Developing Edit/Update training screen for Admin</t>
  </si>
  <si>
    <t>Developing Report screen for Admin</t>
  </si>
  <si>
    <t>Linking Report screen with actions</t>
  </si>
  <si>
    <t>Adding UI for filter strategies – mapping them to URL route system</t>
  </si>
  <si>
    <t>Linking Report screen with filter-actions</t>
  </si>
  <si>
    <t>Creating CRUD screens for training instances</t>
  </si>
  <si>
    <t>Linking admin screens with external API’s (GroupWise, ProjectXT)</t>
  </si>
  <si>
    <t>Developing CRUD Training instance views</t>
  </si>
  <si>
    <t>Developing View participations screen</t>
  </si>
  <si>
    <t>Linking Trainer screens with HTTP controller</t>
  </si>
  <si>
    <t>Developing CRUD screens for training ratings</t>
  </si>
  <si>
    <t>Developing screen for viewing training requests by Admin</t>
  </si>
  <si>
    <t>Adding UI controls for text search</t>
  </si>
  <si>
    <t>Developing training list view for regular user</t>
  </si>
  <si>
    <t>Adding UI controls for filtering training instances for regular user</t>
  </si>
  <si>
    <t>Creating screen for viewing training instances for regular user</t>
  </si>
  <si>
    <t>Adding UI controls for filtering training list</t>
  </si>
  <si>
    <t>Developing screen for viewing users by regular user</t>
  </si>
  <si>
    <t>Adding UI controls for filtering support</t>
  </si>
  <si>
    <t>Developing wizard screen for participation request by regular user</t>
  </si>
  <si>
    <t>Developing wizard screen for rate training workflow</t>
  </si>
  <si>
    <t>Developing wizard screen for suggest training view</t>
  </si>
  <si>
    <t>Developing view for generating certificate</t>
  </si>
  <si>
    <t>Creating register view</t>
  </si>
  <si>
    <t>Creating login view</t>
  </si>
  <si>
    <t>Creating edit user credentials view</t>
  </si>
  <si>
    <t>Developing CRUD-screens for user rights – for admin only</t>
  </si>
  <si>
    <t>UI views improvements</t>
  </si>
  <si>
    <t>Type</t>
  </si>
  <si>
    <t>Developing HTTP-controller for admin screens activities</t>
  </si>
  <si>
    <t>Adding delete HTTP-controller action</t>
  </si>
  <si>
    <t>Adding report action to Admin HTTP-controller</t>
  </si>
  <si>
    <t>Adding filter support to Admin HTTP-controller</t>
  </si>
  <si>
    <t>Adding support for managing work packages via HTTP controller instance</t>
  </si>
  <si>
    <t>Adding support for managing GroupWise appointments via HTTP controller instance</t>
  </si>
  <si>
    <t>Adding actions to HTTP-controller for CRUD training instances</t>
  </si>
  <si>
    <t>Developing HTTP controller for Trainer endpoint activities</t>
  </si>
  <si>
    <t>Adding workflow action for Confirm-&gt;Request-&gt;notification for trainer participation screen</t>
  </si>
  <si>
    <t>Creating HTTP controller for viewing training ratings with filtering support</t>
  </si>
  <si>
    <t>Adding actions to admin HTTP controller for viewing training requests with filtering support</t>
  </si>
  <si>
    <t>Creating HTTP controller for regular user actions</t>
  </si>
  <si>
    <t>Adding filter strategies to regular user HTTP controller for viewing training instances</t>
  </si>
  <si>
    <t>Creating HTTP controller for regular user’s training instance with filtering support</t>
  </si>
  <si>
    <t>Developing HTTP controller for list user actions by regular user, with filtering support</t>
  </si>
  <si>
    <t>Creating HTTP controller for certificate generator support</t>
  </si>
  <si>
    <t>Developing HTTP controller for register view</t>
  </si>
  <si>
    <t>Developing HTTP controller for login view</t>
  </si>
  <si>
    <t>Developing HTTP controller for edit user credentials</t>
  </si>
  <si>
    <t>Developing HTTP controller for user right manipulation activities</t>
  </si>
  <si>
    <t>Linking admin screens with HTTP-controller</t>
  </si>
  <si>
    <t>Creating On Adding trigger to subscribe users</t>
  </si>
  <si>
    <t>Implementing notification interface, linking dependency injected implementation with HTTP-controller</t>
  </si>
  <si>
    <t>Adding 2 “export as” actions to Admin HTTP-controller – for excel and html formats</t>
  </si>
  <si>
    <t>Link training ratings with HTTP controller</t>
  </si>
  <si>
    <t>Link training requests screen with HTTP controller</t>
  </si>
  <si>
    <t>Linking training list screen with HTTP controller</t>
  </si>
  <si>
    <t>Synchronize UI-filters with HTTP controller’s actions</t>
  </si>
  <si>
    <t>Linking screen for viewing users with HTTP controller</t>
  </si>
  <si>
    <t>Adding support for participation request with notification trigger</t>
  </si>
  <si>
    <t>Adding Rate training workflow activities with notification trigger</t>
  </si>
  <si>
    <t>Adding support for suggest training creation with notification trigger</t>
  </si>
  <si>
    <t>Adding support for generating certificate by regular user</t>
  </si>
  <si>
    <t>Tuning claims and auth-filtering depending on user role rights</t>
  </si>
  <si>
    <t>Developing Unit test coverage for Admin HTTP-controller</t>
  </si>
  <si>
    <t>Unit test coverage for recently developed controller actions</t>
  </si>
  <si>
    <t>Coverage unit test for recently created controller actions</t>
  </si>
  <si>
    <t>Testing Admin screens UI</t>
  </si>
  <si>
    <t>Unit test coverage</t>
  </si>
  <si>
    <t>UI testing of recently created screens</t>
  </si>
  <si>
    <t>UI testing for training list views</t>
  </si>
  <si>
    <t>Review intermediate results</t>
  </si>
  <si>
    <t>Deployment</t>
  </si>
  <si>
    <t>Aligning with Server PC requirements</t>
  </si>
  <si>
    <t>Administrative activities for database server</t>
  </si>
  <si>
    <t>Aligning with IIS/Apache requirements</t>
  </si>
  <si>
    <t>Developing web deployment package for release</t>
  </si>
  <si>
    <t>Deploying release and investigating fallbacks</t>
  </si>
  <si>
    <t>Looking through HTTP speed performance and 4xx, 5xx HTTP-errors</t>
  </si>
  <si>
    <t>Total</t>
  </si>
  <si>
    <t>Corrections for the current iteration</t>
  </si>
  <si>
    <t>Total estimation time</t>
  </si>
  <si>
    <t>Linking regular user views with HTTP controller actions</t>
  </si>
  <si>
    <t>Tuning up notification template for e-mail</t>
  </si>
  <si>
    <t>Linking regular user CRUD activities with HTTP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</si>
</sst>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6"/>
      <color theme="1"/>
      <name val="DejaVu Sans Mono"/>
      <family val="3"/>
    </font>
    <font>
      <b/>
      <i/>
      <sz val="16"/>
      <color theme="1"/>
      <name val="DejaVu Sa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3" borderId="1" xfId="0" applyFont="1" applyFill="1" applyBorder="1"/>
    <xf numFmtId="0" fontId="4" fillId="3" borderId="1" xfId="0" applyFont="1" applyFill="1" applyBorder="1"/>
    <xf numFmtId="0" fontId="5" fillId="3" borderId="0" xfId="0" quotePrefix="1" applyFont="1" applyFill="1"/>
    <xf numFmtId="0" fontId="5" fillId="3" borderId="0" xfId="0" applyFont="1" applyFill="1"/>
    <xf numFmtId="0" fontId="5" fillId="3" borderId="0" xfId="0" applyFont="1" applyFill="1" applyAlignment="1"/>
    <xf numFmtId="0" fontId="6" fillId="0" borderId="0" xfId="0" applyFont="1"/>
    <xf numFmtId="0" fontId="7" fillId="0" borderId="0" xfId="0" applyFont="1"/>
    <xf numFmtId="0" fontId="8" fillId="3" borderId="0" xfId="0" applyFont="1" applyFill="1"/>
    <xf numFmtId="0" fontId="9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6514-BBE4-4FB3-BC1D-154DD69624F1}">
  <dimension ref="A1:C116"/>
  <sheetViews>
    <sheetView tabSelected="1" topLeftCell="A92" workbookViewId="0">
      <selection activeCell="B96" sqref="B96"/>
    </sheetView>
  </sheetViews>
  <sheetFormatPr defaultRowHeight="15" x14ac:dyDescent="0.25"/>
  <cols>
    <col min="1" max="1" width="23.42578125" customWidth="1"/>
    <col min="2" max="2" width="140.140625" customWidth="1"/>
    <col min="3" max="3" width="15" customWidth="1"/>
  </cols>
  <sheetData>
    <row r="1" spans="1:3" s="3" customFormat="1" ht="16.5" thickBot="1" x14ac:dyDescent="0.3">
      <c r="A1" s="2" t="s">
        <v>61</v>
      </c>
      <c r="B1" s="2" t="s">
        <v>17</v>
      </c>
      <c r="C1" s="2" t="s">
        <v>18</v>
      </c>
    </row>
    <row r="2" spans="1:3" s="5" customFormat="1" ht="19.5" thickBot="1" x14ac:dyDescent="0.35">
      <c r="A2" s="4" t="s">
        <v>0</v>
      </c>
      <c r="B2" s="5" t="s">
        <v>111</v>
      </c>
      <c r="C2" s="6">
        <f>SUM(C3:C11)</f>
        <v>49</v>
      </c>
    </row>
    <row r="3" spans="1:3" ht="15.75" x14ac:dyDescent="0.25">
      <c r="B3" s="11" t="s">
        <v>9</v>
      </c>
      <c r="C3">
        <v>2</v>
      </c>
    </row>
    <row r="4" spans="1:3" ht="16.5" x14ac:dyDescent="0.3">
      <c r="A4" s="1"/>
      <c r="B4" s="11" t="s">
        <v>8</v>
      </c>
      <c r="C4">
        <v>4</v>
      </c>
    </row>
    <row r="5" spans="1:3" ht="16.5" x14ac:dyDescent="0.3">
      <c r="A5" s="1"/>
      <c r="B5" s="11" t="s">
        <v>10</v>
      </c>
      <c r="C5">
        <v>12</v>
      </c>
    </row>
    <row r="6" spans="1:3" ht="16.5" x14ac:dyDescent="0.3">
      <c r="A6" s="1"/>
      <c r="B6" s="11" t="s">
        <v>11</v>
      </c>
      <c r="C6">
        <v>3</v>
      </c>
    </row>
    <row r="7" spans="1:3" ht="16.5" x14ac:dyDescent="0.3">
      <c r="A7" s="1"/>
      <c r="B7" s="11" t="s">
        <v>12</v>
      </c>
      <c r="C7">
        <v>3</v>
      </c>
    </row>
    <row r="8" spans="1:3" ht="16.5" x14ac:dyDescent="0.3">
      <c r="A8" s="1"/>
      <c r="B8" s="11" t="s">
        <v>13</v>
      </c>
      <c r="C8">
        <v>3</v>
      </c>
    </row>
    <row r="9" spans="1:3" ht="16.5" x14ac:dyDescent="0.3">
      <c r="A9" s="1"/>
      <c r="B9" s="11" t="s">
        <v>14</v>
      </c>
      <c r="C9">
        <v>3</v>
      </c>
    </row>
    <row r="10" spans="1:3" ht="15.75" x14ac:dyDescent="0.25">
      <c r="B10" s="11" t="s">
        <v>15</v>
      </c>
      <c r="C10">
        <v>4</v>
      </c>
    </row>
    <row r="11" spans="1:3" ht="15.75" x14ac:dyDescent="0.25">
      <c r="B11" s="11" t="s">
        <v>16</v>
      </c>
      <c r="C11">
        <v>15</v>
      </c>
    </row>
    <row r="12" spans="1:3" s="8" customFormat="1" ht="18.75" x14ac:dyDescent="0.3">
      <c r="A12" s="4" t="s">
        <v>1</v>
      </c>
      <c r="B12" s="7" t="s">
        <v>111</v>
      </c>
      <c r="C12" s="4">
        <f>SUM(C13:C19)</f>
        <v>46</v>
      </c>
    </row>
    <row r="13" spans="1:3" x14ac:dyDescent="0.25">
      <c r="B13" s="10" t="s">
        <v>19</v>
      </c>
      <c r="C13">
        <v>8</v>
      </c>
    </row>
    <row r="14" spans="1:3" x14ac:dyDescent="0.25">
      <c r="B14" s="10" t="s">
        <v>20</v>
      </c>
      <c r="C14">
        <v>4</v>
      </c>
    </row>
    <row r="15" spans="1:3" x14ac:dyDescent="0.25">
      <c r="B15" s="10" t="s">
        <v>21</v>
      </c>
      <c r="C15">
        <v>4</v>
      </c>
    </row>
    <row r="16" spans="1:3" x14ac:dyDescent="0.25">
      <c r="B16" s="10" t="s">
        <v>22</v>
      </c>
      <c r="C16">
        <v>2</v>
      </c>
    </row>
    <row r="17" spans="1:3" x14ac:dyDescent="0.25">
      <c r="B17" s="10" t="s">
        <v>23</v>
      </c>
      <c r="C17">
        <v>2</v>
      </c>
    </row>
    <row r="18" spans="1:3" x14ac:dyDescent="0.25">
      <c r="B18" s="10" t="s">
        <v>24</v>
      </c>
      <c r="C18">
        <v>16</v>
      </c>
    </row>
    <row r="19" spans="1:3" x14ac:dyDescent="0.25">
      <c r="B19" s="10" t="s">
        <v>25</v>
      </c>
      <c r="C19">
        <v>10</v>
      </c>
    </row>
    <row r="20" spans="1:3" s="8" customFormat="1" ht="18.75" x14ac:dyDescent="0.3">
      <c r="A20" s="4" t="s">
        <v>3</v>
      </c>
      <c r="B20" s="9" t="s">
        <v>111</v>
      </c>
      <c r="C20" s="4">
        <f>SUM(C21:C55)</f>
        <v>152</v>
      </c>
    </row>
    <row r="21" spans="1:3" x14ac:dyDescent="0.25">
      <c r="B21" s="10" t="s">
        <v>26</v>
      </c>
      <c r="C21">
        <v>2</v>
      </c>
    </row>
    <row r="22" spans="1:3" x14ac:dyDescent="0.25">
      <c r="B22" s="10" t="s">
        <v>27</v>
      </c>
      <c r="C22">
        <v>4</v>
      </c>
    </row>
    <row r="23" spans="1:3" x14ac:dyDescent="0.25">
      <c r="B23" s="10" t="s">
        <v>28</v>
      </c>
      <c r="C23">
        <v>1</v>
      </c>
    </row>
    <row r="24" spans="1:3" x14ac:dyDescent="0.25">
      <c r="B24" s="10" t="s">
        <v>29</v>
      </c>
      <c r="C24">
        <v>2</v>
      </c>
    </row>
    <row r="25" spans="1:3" x14ac:dyDescent="0.25">
      <c r="B25" s="10" t="s">
        <v>30</v>
      </c>
      <c r="C25">
        <v>2</v>
      </c>
    </row>
    <row r="26" spans="1:3" x14ac:dyDescent="0.25">
      <c r="B26" s="10" t="s">
        <v>31</v>
      </c>
      <c r="C26">
        <v>3</v>
      </c>
    </row>
    <row r="27" spans="1:3" x14ac:dyDescent="0.25">
      <c r="B27" s="10" t="s">
        <v>32</v>
      </c>
      <c r="C27">
        <v>3</v>
      </c>
    </row>
    <row r="28" spans="1:3" x14ac:dyDescent="0.25">
      <c r="B28" s="10" t="s">
        <v>33</v>
      </c>
      <c r="C28">
        <v>2</v>
      </c>
    </row>
    <row r="29" spans="1:3" x14ac:dyDescent="0.25">
      <c r="B29" s="10" t="s">
        <v>34</v>
      </c>
      <c r="C29">
        <v>4</v>
      </c>
    </row>
    <row r="30" spans="1:3" x14ac:dyDescent="0.25">
      <c r="B30" s="10" t="s">
        <v>35</v>
      </c>
      <c r="C30">
        <v>2</v>
      </c>
    </row>
    <row r="31" spans="1:3" x14ac:dyDescent="0.25">
      <c r="B31" s="10" t="s">
        <v>36</v>
      </c>
      <c r="C31">
        <v>6</v>
      </c>
    </row>
    <row r="32" spans="1:3" x14ac:dyDescent="0.25">
      <c r="B32" s="10" t="s">
        <v>37</v>
      </c>
      <c r="C32">
        <v>2</v>
      </c>
    </row>
    <row r="33" spans="2:3" x14ac:dyDescent="0.25">
      <c r="B33" s="10" t="s">
        <v>38</v>
      </c>
      <c r="C33">
        <v>6</v>
      </c>
    </row>
    <row r="34" spans="2:3" x14ac:dyDescent="0.25">
      <c r="B34" s="10" t="s">
        <v>39</v>
      </c>
      <c r="C34">
        <v>16</v>
      </c>
    </row>
    <row r="35" spans="2:3" x14ac:dyDescent="0.25">
      <c r="B35" s="10" t="s">
        <v>40</v>
      </c>
      <c r="C35">
        <v>6</v>
      </c>
    </row>
    <row r="36" spans="2:3" x14ac:dyDescent="0.25">
      <c r="B36" s="10" t="s">
        <v>41</v>
      </c>
      <c r="C36">
        <v>3</v>
      </c>
    </row>
    <row r="37" spans="2:3" x14ac:dyDescent="0.25">
      <c r="B37" s="10" t="s">
        <v>42</v>
      </c>
      <c r="C37">
        <v>2</v>
      </c>
    </row>
    <row r="38" spans="2:3" x14ac:dyDescent="0.25">
      <c r="B38" s="10" t="s">
        <v>43</v>
      </c>
      <c r="C38">
        <v>8</v>
      </c>
    </row>
    <row r="39" spans="2:3" x14ac:dyDescent="0.25">
      <c r="B39" s="10" t="s">
        <v>44</v>
      </c>
      <c r="C39">
        <v>3</v>
      </c>
    </row>
    <row r="40" spans="2:3" x14ac:dyDescent="0.25">
      <c r="B40" s="10" t="s">
        <v>45</v>
      </c>
      <c r="C40">
        <v>4</v>
      </c>
    </row>
    <row r="41" spans="2:3" x14ac:dyDescent="0.25">
      <c r="B41" s="10" t="s">
        <v>46</v>
      </c>
      <c r="C41">
        <v>3</v>
      </c>
    </row>
    <row r="42" spans="2:3" x14ac:dyDescent="0.25">
      <c r="B42" s="10" t="s">
        <v>47</v>
      </c>
      <c r="C42">
        <v>4</v>
      </c>
    </row>
    <row r="43" spans="2:3" x14ac:dyDescent="0.25">
      <c r="B43" s="10" t="s">
        <v>48</v>
      </c>
      <c r="C43">
        <v>3</v>
      </c>
    </row>
    <row r="44" spans="2:3" x14ac:dyDescent="0.25">
      <c r="B44" s="10" t="s">
        <v>49</v>
      </c>
      <c r="C44">
        <v>4</v>
      </c>
    </row>
    <row r="45" spans="2:3" x14ac:dyDescent="0.25">
      <c r="B45" s="10" t="s">
        <v>50</v>
      </c>
      <c r="C45">
        <v>2</v>
      </c>
    </row>
    <row r="46" spans="2:3" x14ac:dyDescent="0.25">
      <c r="B46" s="10" t="s">
        <v>51</v>
      </c>
      <c r="C46">
        <v>4</v>
      </c>
    </row>
    <row r="47" spans="2:3" x14ac:dyDescent="0.25">
      <c r="B47" s="10" t="s">
        <v>52</v>
      </c>
      <c r="C47">
        <v>4</v>
      </c>
    </row>
    <row r="48" spans="2:3" x14ac:dyDescent="0.25">
      <c r="B48" s="10" t="s">
        <v>53</v>
      </c>
      <c r="C48">
        <v>3</v>
      </c>
    </row>
    <row r="49" spans="1:3" x14ac:dyDescent="0.25">
      <c r="B49" s="10" t="s">
        <v>54</v>
      </c>
      <c r="C49">
        <v>3</v>
      </c>
    </row>
    <row r="50" spans="1:3" x14ac:dyDescent="0.25">
      <c r="B50" s="10" t="s">
        <v>55</v>
      </c>
      <c r="C50">
        <v>4</v>
      </c>
    </row>
    <row r="51" spans="1:3" x14ac:dyDescent="0.25">
      <c r="B51" s="10" t="s">
        <v>56</v>
      </c>
      <c r="C51">
        <v>3</v>
      </c>
    </row>
    <row r="52" spans="1:3" x14ac:dyDescent="0.25">
      <c r="B52" s="10" t="s">
        <v>57</v>
      </c>
      <c r="C52">
        <v>2</v>
      </c>
    </row>
    <row r="53" spans="1:3" x14ac:dyDescent="0.25">
      <c r="B53" s="10" t="s">
        <v>58</v>
      </c>
      <c r="C53">
        <v>4</v>
      </c>
    </row>
    <row r="54" spans="1:3" x14ac:dyDescent="0.25">
      <c r="B54" s="10" t="s">
        <v>59</v>
      </c>
      <c r="C54">
        <v>8</v>
      </c>
    </row>
    <row r="55" spans="1:3" x14ac:dyDescent="0.25">
      <c r="B55" s="10" t="s">
        <v>60</v>
      </c>
      <c r="C55">
        <v>20</v>
      </c>
    </row>
    <row r="56" spans="1:3" s="8" customFormat="1" ht="18.75" x14ac:dyDescent="0.3">
      <c r="A56" s="4" t="s">
        <v>4</v>
      </c>
      <c r="B56" s="8" t="s">
        <v>111</v>
      </c>
      <c r="C56" s="4">
        <f>SUM(C57:C76)</f>
        <v>85</v>
      </c>
    </row>
    <row r="57" spans="1:3" x14ac:dyDescent="0.25">
      <c r="B57" s="10" t="s">
        <v>62</v>
      </c>
      <c r="C57">
        <v>4</v>
      </c>
    </row>
    <row r="58" spans="1:3" x14ac:dyDescent="0.25">
      <c r="B58" s="10" t="s">
        <v>63</v>
      </c>
      <c r="C58">
        <v>1</v>
      </c>
    </row>
    <row r="59" spans="1:3" x14ac:dyDescent="0.25">
      <c r="B59" s="10" t="s">
        <v>64</v>
      </c>
      <c r="C59">
        <v>2</v>
      </c>
    </row>
    <row r="60" spans="1:3" x14ac:dyDescent="0.25">
      <c r="B60" s="10" t="s">
        <v>65</v>
      </c>
      <c r="C60">
        <v>4</v>
      </c>
    </row>
    <row r="61" spans="1:3" x14ac:dyDescent="0.25">
      <c r="B61" s="10" t="s">
        <v>66</v>
      </c>
      <c r="C61">
        <v>8</v>
      </c>
    </row>
    <row r="62" spans="1:3" x14ac:dyDescent="0.25">
      <c r="B62" s="10" t="s">
        <v>67</v>
      </c>
      <c r="C62">
        <v>8</v>
      </c>
    </row>
    <row r="63" spans="1:3" x14ac:dyDescent="0.25">
      <c r="B63" s="10" t="s">
        <v>68</v>
      </c>
      <c r="C63">
        <v>6</v>
      </c>
    </row>
    <row r="64" spans="1:3" x14ac:dyDescent="0.25">
      <c r="B64" s="10" t="s">
        <v>69</v>
      </c>
      <c r="C64">
        <v>4</v>
      </c>
    </row>
    <row r="65" spans="1:3" x14ac:dyDescent="0.25">
      <c r="B65" s="10" t="s">
        <v>70</v>
      </c>
      <c r="C65">
        <v>4</v>
      </c>
    </row>
    <row r="66" spans="1:3" x14ac:dyDescent="0.25">
      <c r="B66" s="10" t="s">
        <v>71</v>
      </c>
      <c r="C66">
        <v>4</v>
      </c>
    </row>
    <row r="67" spans="1:3" x14ac:dyDescent="0.25">
      <c r="B67" s="10" t="s">
        <v>72</v>
      </c>
      <c r="C67">
        <v>4</v>
      </c>
    </row>
    <row r="68" spans="1:3" x14ac:dyDescent="0.25">
      <c r="B68" s="10" t="s">
        <v>73</v>
      </c>
      <c r="C68">
        <v>4</v>
      </c>
    </row>
    <row r="69" spans="1:3" x14ac:dyDescent="0.25">
      <c r="B69" s="10" t="s">
        <v>74</v>
      </c>
      <c r="C69">
        <v>4</v>
      </c>
    </row>
    <row r="70" spans="1:3" x14ac:dyDescent="0.25">
      <c r="B70" s="10" t="s">
        <v>75</v>
      </c>
      <c r="C70">
        <v>4</v>
      </c>
    </row>
    <row r="71" spans="1:3" x14ac:dyDescent="0.25">
      <c r="B71" s="10" t="s">
        <v>76</v>
      </c>
      <c r="C71">
        <v>4</v>
      </c>
    </row>
    <row r="72" spans="1:3" x14ac:dyDescent="0.25">
      <c r="B72" s="10" t="s">
        <v>77</v>
      </c>
      <c r="C72">
        <v>6</v>
      </c>
    </row>
    <row r="73" spans="1:3" x14ac:dyDescent="0.25">
      <c r="B73" s="10" t="s">
        <v>78</v>
      </c>
      <c r="C73">
        <v>4</v>
      </c>
    </row>
    <row r="74" spans="1:3" x14ac:dyDescent="0.25">
      <c r="B74" s="10" t="s">
        <v>79</v>
      </c>
      <c r="C74">
        <v>2</v>
      </c>
    </row>
    <row r="75" spans="1:3" x14ac:dyDescent="0.25">
      <c r="B75" s="10" t="s">
        <v>80</v>
      </c>
      <c r="C75">
        <v>4</v>
      </c>
    </row>
    <row r="76" spans="1:3" x14ac:dyDescent="0.25">
      <c r="B76" s="10" t="s">
        <v>81</v>
      </c>
      <c r="C76">
        <v>4</v>
      </c>
    </row>
    <row r="77" spans="1:3" s="8" customFormat="1" ht="18.75" x14ac:dyDescent="0.3">
      <c r="A77" s="4" t="s">
        <v>5</v>
      </c>
      <c r="B77" s="8" t="s">
        <v>111</v>
      </c>
      <c r="C77" s="4">
        <f>SUM(C78:C95)</f>
        <v>61</v>
      </c>
    </row>
    <row r="78" spans="1:3" x14ac:dyDescent="0.25">
      <c r="B78" s="10" t="s">
        <v>82</v>
      </c>
      <c r="C78">
        <v>2</v>
      </c>
    </row>
    <row r="79" spans="1:3" x14ac:dyDescent="0.25">
      <c r="B79" s="10" t="s">
        <v>83</v>
      </c>
      <c r="C79">
        <v>3</v>
      </c>
    </row>
    <row r="80" spans="1:3" x14ac:dyDescent="0.25">
      <c r="B80" s="10" t="s">
        <v>84</v>
      </c>
      <c r="C80">
        <v>4</v>
      </c>
    </row>
    <row r="81" spans="1:3" x14ac:dyDescent="0.25">
      <c r="B81" s="10" t="s">
        <v>85</v>
      </c>
      <c r="C81">
        <v>8</v>
      </c>
    </row>
    <row r="82" spans="1:3" x14ac:dyDescent="0.25">
      <c r="B82" s="10" t="s">
        <v>86</v>
      </c>
      <c r="C82">
        <v>2</v>
      </c>
    </row>
    <row r="83" spans="1:3" x14ac:dyDescent="0.25">
      <c r="B83" s="10" t="s">
        <v>87</v>
      </c>
      <c r="C83">
        <v>2</v>
      </c>
    </row>
    <row r="84" spans="1:3" x14ac:dyDescent="0.25">
      <c r="B84" s="10" t="s">
        <v>88</v>
      </c>
      <c r="C84">
        <v>2</v>
      </c>
    </row>
    <row r="85" spans="1:3" x14ac:dyDescent="0.25">
      <c r="B85" s="10" t="s">
        <v>88</v>
      </c>
      <c r="C85">
        <v>2</v>
      </c>
    </row>
    <row r="86" spans="1:3" x14ac:dyDescent="0.25">
      <c r="B86" s="10" t="s">
        <v>89</v>
      </c>
      <c r="C86">
        <v>4</v>
      </c>
    </row>
    <row r="87" spans="1:3" x14ac:dyDescent="0.25">
      <c r="B87" s="10" t="s">
        <v>90</v>
      </c>
      <c r="C87">
        <v>2</v>
      </c>
    </row>
    <row r="88" spans="1:3" x14ac:dyDescent="0.25">
      <c r="B88" s="10" t="s">
        <v>91</v>
      </c>
      <c r="C88">
        <v>4</v>
      </c>
    </row>
    <row r="89" spans="1:3" x14ac:dyDescent="0.25">
      <c r="B89" s="10" t="s">
        <v>92</v>
      </c>
      <c r="C89">
        <v>3</v>
      </c>
    </row>
    <row r="90" spans="1:3" x14ac:dyDescent="0.25">
      <c r="B90" s="10" t="s">
        <v>93</v>
      </c>
      <c r="C90">
        <v>3</v>
      </c>
    </row>
    <row r="91" spans="1:3" x14ac:dyDescent="0.25">
      <c r="B91" s="10" t="s">
        <v>94</v>
      </c>
      <c r="C91">
        <v>6</v>
      </c>
    </row>
    <row r="92" spans="1:3" x14ac:dyDescent="0.25">
      <c r="B92" s="10" t="s">
        <v>114</v>
      </c>
      <c r="C92">
        <v>3</v>
      </c>
    </row>
    <row r="93" spans="1:3" x14ac:dyDescent="0.25">
      <c r="B93" s="10" t="s">
        <v>115</v>
      </c>
      <c r="C93">
        <v>4</v>
      </c>
    </row>
    <row r="94" spans="1:3" x14ac:dyDescent="0.25">
      <c r="B94" s="10" t="s">
        <v>95</v>
      </c>
      <c r="C94">
        <v>4</v>
      </c>
    </row>
    <row r="95" spans="1:3" x14ac:dyDescent="0.25">
      <c r="B95" s="10" t="s">
        <v>116</v>
      </c>
      <c r="C95">
        <v>3</v>
      </c>
    </row>
    <row r="96" spans="1:3" s="4" customFormat="1" ht="18.75" x14ac:dyDescent="0.3">
      <c r="A96" s="4" t="s">
        <v>6</v>
      </c>
      <c r="B96" s="8" t="s">
        <v>111</v>
      </c>
      <c r="C96" s="4">
        <f>SUM(C97:C99)</f>
        <v>21</v>
      </c>
    </row>
    <row r="97" spans="1:3" x14ac:dyDescent="0.25">
      <c r="B97" s="10" t="s">
        <v>96</v>
      </c>
      <c r="C97">
        <v>4</v>
      </c>
    </row>
    <row r="98" spans="1:3" x14ac:dyDescent="0.25">
      <c r="B98" s="10" t="s">
        <v>97</v>
      </c>
      <c r="C98">
        <v>6</v>
      </c>
    </row>
    <row r="99" spans="1:3" x14ac:dyDescent="0.25">
      <c r="B99" s="10" t="s">
        <v>98</v>
      </c>
      <c r="C99">
        <v>11</v>
      </c>
    </row>
    <row r="100" spans="1:3" x14ac:dyDescent="0.25">
      <c r="B100" s="10" t="s">
        <v>100</v>
      </c>
      <c r="C100">
        <v>4</v>
      </c>
    </row>
    <row r="101" spans="1:3" s="4" customFormat="1" ht="18.75" x14ac:dyDescent="0.3">
      <c r="A101" s="4" t="s">
        <v>7</v>
      </c>
      <c r="B101" s="8" t="s">
        <v>111</v>
      </c>
      <c r="C101" s="4">
        <f>SUM(C102:C104)</f>
        <v>12</v>
      </c>
    </row>
    <row r="102" spans="1:3" x14ac:dyDescent="0.25">
      <c r="B102" s="10" t="s">
        <v>99</v>
      </c>
      <c r="C102">
        <v>2</v>
      </c>
    </row>
    <row r="103" spans="1:3" x14ac:dyDescent="0.25">
      <c r="B103" s="10" t="s">
        <v>101</v>
      </c>
      <c r="C103">
        <v>8</v>
      </c>
    </row>
    <row r="104" spans="1:3" x14ac:dyDescent="0.25">
      <c r="B104" s="10" t="s">
        <v>102</v>
      </c>
      <c r="C104">
        <v>2</v>
      </c>
    </row>
    <row r="105" spans="1:3" s="4" customFormat="1" ht="18.75" x14ac:dyDescent="0.3">
      <c r="A105" s="4" t="s">
        <v>2</v>
      </c>
      <c r="B105" s="8" t="s">
        <v>111</v>
      </c>
      <c r="C105" s="4">
        <f>SUM(C106:C107)</f>
        <v>28</v>
      </c>
    </row>
    <row r="106" spans="1:3" x14ac:dyDescent="0.25">
      <c r="B106" s="10" t="s">
        <v>103</v>
      </c>
      <c r="C106">
        <v>14</v>
      </c>
    </row>
    <row r="107" spans="1:3" x14ac:dyDescent="0.25">
      <c r="B107" s="10" t="s">
        <v>112</v>
      </c>
      <c r="C107">
        <v>14</v>
      </c>
    </row>
    <row r="108" spans="1:3" s="4" customFormat="1" ht="18.75" x14ac:dyDescent="0.3">
      <c r="A108" s="4" t="s">
        <v>104</v>
      </c>
      <c r="B108" s="8" t="s">
        <v>111</v>
      </c>
      <c r="C108" s="4">
        <f>SUM(C109:C114)</f>
        <v>26</v>
      </c>
    </row>
    <row r="109" spans="1:3" x14ac:dyDescent="0.25">
      <c r="B109" s="10" t="s">
        <v>105</v>
      </c>
      <c r="C109">
        <v>3</v>
      </c>
    </row>
    <row r="110" spans="1:3" x14ac:dyDescent="0.25">
      <c r="B110" s="10" t="s">
        <v>106</v>
      </c>
      <c r="C110">
        <v>6</v>
      </c>
    </row>
    <row r="111" spans="1:3" x14ac:dyDescent="0.25">
      <c r="B111" s="10" t="s">
        <v>107</v>
      </c>
      <c r="C111">
        <v>4</v>
      </c>
    </row>
    <row r="112" spans="1:3" x14ac:dyDescent="0.25">
      <c r="B112" s="10" t="s">
        <v>108</v>
      </c>
      <c r="C112">
        <v>5</v>
      </c>
    </row>
    <row r="113" spans="2:3" x14ac:dyDescent="0.25">
      <c r="B113" s="10" t="s">
        <v>109</v>
      </c>
      <c r="C113">
        <v>4</v>
      </c>
    </row>
    <row r="114" spans="2:3" x14ac:dyDescent="0.25">
      <c r="B114" s="10" t="s">
        <v>110</v>
      </c>
      <c r="C114">
        <v>4</v>
      </c>
    </row>
    <row r="116" spans="2:3" s="12" customFormat="1" ht="20.25" x14ac:dyDescent="0.3">
      <c r="B116" s="12" t="s">
        <v>113</v>
      </c>
      <c r="C116" s="13">
        <f>SUM(C2,C12,C20,C56,C77,C96,C101,C105,C108)</f>
        <v>480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D4FAEF7E8AF84EA36F70AB13885EE6" ma:contentTypeVersion="0" ma:contentTypeDescription="Ein neues Dokument erstellen." ma:contentTypeScope="" ma:versionID="f03b3c66502e97ace78928e44651ea2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c8459e491c26fa17508218a4e9b9c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4D61A3-5E30-44A0-BDC5-C1BCCE2A8E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69BA38-7E7C-4CF3-B51F-3B3D29EAF9EB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7BA26B6-A9CE-4925-AEFB-96320BF580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Vinevtsev</dc:creator>
  <cp:lastModifiedBy>Denis Vinevtsev</cp:lastModifiedBy>
  <dcterms:created xsi:type="dcterms:W3CDTF">2020-02-26T13:53:19Z</dcterms:created>
  <dcterms:modified xsi:type="dcterms:W3CDTF">2020-03-03T09:43:30Z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0x01010012D4FAEF7E8AF84EA36F70AB13885EE6</vt:lpwstr>
  </property>
</Properties>
</file>