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lizhao\Desktop\"/>
    </mc:Choice>
  </mc:AlternateContent>
  <xr:revisionPtr revIDLastSave="0" documentId="13_ncr:1_{6801F59D-2C63-40B2-8B13-5862336F86AC}" xr6:coauthVersionLast="47" xr6:coauthVersionMax="47" xr10:uidLastSave="{00000000-0000-0000-0000-000000000000}"/>
  <bookViews>
    <workbookView xWindow="3120" yWindow="3120" windowWidth="46710" windowHeight="16260" activeTab="2" xr2:uid="{00000000-000D-0000-FFFF-FFFF00000000}"/>
  </bookViews>
  <sheets>
    <sheet name="属性计算公式" sheetId="1" r:id="rId1"/>
    <sheet name="战斗力公式" sheetId="5" r:id="rId2"/>
    <sheet name="战斗中实时属性计算&amp;战斗伤害公式"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5" l="1"/>
  <c r="E15" i="5"/>
  <c r="E14" i="5"/>
  <c r="E13" i="5"/>
  <c r="E12" i="5"/>
  <c r="E11" i="5"/>
  <c r="E10" i="5"/>
  <c r="E9" i="5"/>
  <c r="E8" i="5"/>
  <c r="E7" i="5"/>
</calcChain>
</file>

<file path=xl/sharedStrings.xml><?xml version="1.0" encoding="utf-8"?>
<sst xmlns="http://schemas.openxmlformats.org/spreadsheetml/2006/main" count="869" uniqueCount="443">
  <si>
    <t>属性</t>
    <phoneticPr fontId="4" type="noConversion"/>
  </si>
  <si>
    <t>量级</t>
    <phoneticPr fontId="4" type="noConversion"/>
  </si>
  <si>
    <t>战斗力</t>
    <phoneticPr fontId="4" type="noConversion"/>
  </si>
  <si>
    <t>单属性战斗力</t>
    <phoneticPr fontId="4" type="noConversion"/>
  </si>
  <si>
    <t>生命</t>
    <phoneticPr fontId="4" type="noConversion"/>
  </si>
  <si>
    <t>攻击</t>
    <phoneticPr fontId="4" type="noConversion"/>
  </si>
  <si>
    <t>防御</t>
    <phoneticPr fontId="4" type="noConversion"/>
  </si>
  <si>
    <t>命中</t>
    <phoneticPr fontId="4" type="noConversion"/>
  </si>
  <si>
    <t>闪避</t>
    <phoneticPr fontId="4" type="noConversion"/>
  </si>
  <si>
    <t>暴击</t>
    <phoneticPr fontId="4" type="noConversion"/>
  </si>
  <si>
    <t>物减</t>
    <phoneticPr fontId="4" type="noConversion"/>
  </si>
  <si>
    <t>法减</t>
    <phoneticPr fontId="4" type="noConversion"/>
  </si>
  <si>
    <t>急速</t>
    <phoneticPr fontId="4" type="noConversion"/>
  </si>
  <si>
    <t>吸血</t>
    <phoneticPr fontId="4" type="noConversion"/>
  </si>
  <si>
    <t>赋值</t>
    <phoneticPr fontId="4" type="noConversion"/>
  </si>
  <si>
    <t>每秒恢复</t>
    <phoneticPr fontId="4" type="noConversion"/>
  </si>
  <si>
    <t>备注：用于计算，不用于显示</t>
    <phoneticPr fontId="4" type="noConversion"/>
  </si>
  <si>
    <r>
      <t>备注：</t>
    </r>
    <r>
      <rPr>
        <b/>
        <i/>
        <sz val="9"/>
        <color rgb="FF0000FF"/>
        <rFont val="等线"/>
        <family val="3"/>
        <charset val="134"/>
        <scheme val="minor"/>
      </rPr>
      <t>美德中有百分比属性</t>
    </r>
    <r>
      <rPr>
        <sz val="9"/>
        <color theme="1"/>
        <rFont val="等线"/>
        <family val="3"/>
        <charset val="134"/>
        <scheme val="minor"/>
      </rPr>
      <t>，这个百分比是针对的裸体属性的加成</t>
    </r>
    <phoneticPr fontId="4" type="noConversion"/>
  </si>
  <si>
    <r>
      <t>备注：</t>
    </r>
    <r>
      <rPr>
        <b/>
        <i/>
        <sz val="9"/>
        <color rgb="FF0000FF"/>
        <rFont val="等线"/>
        <family val="3"/>
        <charset val="134"/>
        <scheme val="minor"/>
      </rPr>
      <t>羁绊中有百分比属性</t>
    </r>
    <r>
      <rPr>
        <sz val="9"/>
        <color theme="1"/>
        <rFont val="等线"/>
        <family val="3"/>
        <charset val="134"/>
        <scheme val="minor"/>
      </rPr>
      <t>，这个百分比是针对的裸体属性的加成</t>
    </r>
    <phoneticPr fontId="4" type="noConversion"/>
  </si>
  <si>
    <t>备注：因为每件装备的战斗力都是属性计算得到的，所以也可以简单的计算4件装备的战力总和</t>
    <phoneticPr fontId="4" type="noConversion"/>
  </si>
  <si>
    <r>
      <t>备注：</t>
    </r>
    <r>
      <rPr>
        <b/>
        <i/>
        <sz val="9"/>
        <color rgb="FF0000FF"/>
        <rFont val="等线"/>
        <family val="3"/>
        <charset val="134"/>
        <scheme val="minor"/>
      </rPr>
      <t>专属中有百分比属性</t>
    </r>
    <r>
      <rPr>
        <sz val="9"/>
        <color theme="1"/>
        <rFont val="等线"/>
        <family val="3"/>
        <charset val="134"/>
        <scheme val="minor"/>
      </rPr>
      <t>，这个百分比是针对的裸体属性的加成</t>
    </r>
    <phoneticPr fontId="4" type="noConversion"/>
  </si>
  <si>
    <t>单位</t>
    <phoneticPr fontId="4" type="noConversion"/>
  </si>
  <si>
    <t>计算方法</t>
    <phoneticPr fontId="4" type="noConversion"/>
  </si>
  <si>
    <t>【100=100】</t>
  </si>
  <si>
    <t>同上</t>
    <phoneticPr fontId="4" type="noConversion"/>
  </si>
  <si>
    <t>【50.5=50.5%】</t>
    <phoneticPr fontId="4" type="noConversion"/>
  </si>
  <si>
    <t>命中等级</t>
    <phoneticPr fontId="4" type="noConversion"/>
  </si>
  <si>
    <t>【100.5=100.5】</t>
  </si>
  <si>
    <t>闪避等级</t>
    <phoneticPr fontId="4" type="noConversion"/>
  </si>
  <si>
    <t>【0.5=50%】</t>
  </si>
  <si>
    <t>【120=120%】</t>
  </si>
  <si>
    <t>吸血等级</t>
    <phoneticPr fontId="4" type="noConversion"/>
  </si>
  <si>
    <t>【20=20%】</t>
  </si>
  <si>
    <t>计算方式</t>
    <phoneticPr fontId="4" type="noConversion"/>
  </si>
  <si>
    <t>战中内存属性</t>
    <phoneticPr fontId="4" type="noConversion"/>
  </si>
  <si>
    <t>战中buff的属性</t>
    <phoneticPr fontId="4" type="noConversion"/>
  </si>
  <si>
    <t>神器</t>
    <phoneticPr fontId="4" type="noConversion"/>
  </si>
  <si>
    <t>美德</t>
    <phoneticPr fontId="4" type="noConversion"/>
  </si>
  <si>
    <t>被动技能</t>
    <phoneticPr fontId="4" type="noConversion"/>
  </si>
  <si>
    <t>技能buff</t>
    <phoneticPr fontId="4" type="noConversion"/>
  </si>
  <si>
    <t>当前生命</t>
    <phoneticPr fontId="4" type="noConversion"/>
  </si>
  <si>
    <t>生命上限</t>
    <phoneticPr fontId="4" type="noConversion"/>
  </si>
  <si>
    <t>生命{乘}</t>
    <phoneticPr fontId="4" type="noConversion"/>
  </si>
  <si>
    <t>【0.1=10%】</t>
    <phoneticPr fontId="4" type="noConversion"/>
  </si>
  <si>
    <t>有</t>
    <phoneticPr fontId="4" type="noConversion"/>
  </si>
  <si>
    <t>生命{加}</t>
  </si>
  <si>
    <t>备注：当生命上限向上变动后的时候{当前血量的比例}不变，当生命上限下降后，如果当前血量超过了生命上限则移除溢出血量，如果没有超过生命上限则保留当前血量</t>
    <phoneticPr fontId="4" type="noConversion"/>
  </si>
  <si>
    <t>生命{同类加异类乘}</t>
    <phoneticPr fontId="4" type="noConversion"/>
  </si>
  <si>
    <t>攻击{乘}</t>
  </si>
  <si>
    <t>有{疑似一个脚本技能}</t>
  </si>
  <si>
    <r>
      <t>备注：如果加法是</t>
    </r>
    <r>
      <rPr>
        <b/>
        <i/>
        <sz val="9"/>
        <color rgb="FF0000FF"/>
        <rFont val="等线"/>
        <family val="3"/>
        <charset val="134"/>
        <scheme val="minor"/>
      </rPr>
      <t>负数</t>
    </r>
    <r>
      <rPr>
        <sz val="9"/>
        <color theme="1"/>
        <rFont val="等线"/>
        <family val="3"/>
        <charset val="134"/>
        <scheme val="minor"/>
      </rPr>
      <t>或者乘法是</t>
    </r>
    <r>
      <rPr>
        <b/>
        <i/>
        <sz val="9"/>
        <color rgb="FF0000FF"/>
        <rFont val="等线"/>
        <family val="3"/>
        <charset val="134"/>
        <scheme val="minor"/>
      </rPr>
      <t>小于1的数</t>
    </r>
    <r>
      <rPr>
        <sz val="9"/>
        <color theme="1"/>
        <rFont val="等线"/>
        <family val="3"/>
        <charset val="134"/>
        <scheme val="minor"/>
      </rPr>
      <t>，则实现了减少的效果</t>
    </r>
    <phoneticPr fontId="4" type="noConversion"/>
  </si>
  <si>
    <t>攻击{加}</t>
  </si>
  <si>
    <t>有{侍女的跟随}</t>
  </si>
  <si>
    <t>攻击{同类加异类乘}</t>
  </si>
  <si>
    <t>防御{乘}</t>
  </si>
  <si>
    <t>防御{加}</t>
  </si>
  <si>
    <t>防御{同类加异类乘}</t>
  </si>
  <si>
    <t>暴击率</t>
    <phoneticPr fontId="4" type="noConversion"/>
  </si>
  <si>
    <t>暴击率{加}</t>
    <phoneticPr fontId="4" type="noConversion"/>
  </si>
  <si>
    <t>抗暴率{加}</t>
  </si>
  <si>
    <t>暴击效果</t>
    <phoneticPr fontId="4" type="noConversion"/>
  </si>
  <si>
    <t>暴击效果{加}</t>
  </si>
  <si>
    <t>命中{加}</t>
  </si>
  <si>
    <r>
      <t>命中等级 = 面板属性</t>
    </r>
    <r>
      <rPr>
        <sz val="11"/>
        <color rgb="FF0000FF"/>
        <rFont val="等线"/>
        <family val="3"/>
        <charset val="134"/>
        <scheme val="minor"/>
      </rPr>
      <t xml:space="preserve"> + 命中等级{加}A + 命中等级{加}B</t>
    </r>
    <phoneticPr fontId="4" type="noConversion"/>
  </si>
  <si>
    <t>闪避{加}</t>
  </si>
  <si>
    <r>
      <t>闪避等级 = 面板属性</t>
    </r>
    <r>
      <rPr>
        <sz val="11"/>
        <color rgb="FF0000FF"/>
        <rFont val="等线"/>
        <family val="3"/>
        <charset val="134"/>
        <scheme val="minor"/>
      </rPr>
      <t xml:space="preserve"> + 闪避等级{加}A + 闪避等级{加}B</t>
    </r>
    <phoneticPr fontId="4" type="noConversion"/>
  </si>
  <si>
    <t>备注：如果出现了多个XXX{加}则逐个进行加法</t>
    <phoneticPr fontId="4" type="noConversion"/>
  </si>
  <si>
    <t>备注：不会有减少效果，因为已经有了对冲概率</t>
    <phoneticPr fontId="4" type="noConversion"/>
  </si>
  <si>
    <r>
      <t xml:space="preserve">吸血等级 = 面板属性【吸血等级】+ </t>
    </r>
    <r>
      <rPr>
        <sz val="11"/>
        <color rgb="FF0000FF"/>
        <rFont val="等线"/>
        <family val="3"/>
        <charset val="134"/>
        <scheme val="minor"/>
      </rPr>
      <t>吸血等级{加}A + 吸血等级{加}B</t>
    </r>
    <phoneticPr fontId="4" type="noConversion"/>
  </si>
  <si>
    <t>攻击速度</t>
  </si>
  <si>
    <t>攻击速度{加}</t>
  </si>
  <si>
    <t>有{疑似一个脚本技能}</t>
    <phoneticPr fontId="4" type="noConversion"/>
  </si>
  <si>
    <t>冷却加速</t>
    <phoneticPr fontId="4" type="noConversion"/>
  </si>
  <si>
    <t>冷却加速{加}</t>
  </si>
  <si>
    <t>移动速度</t>
    <phoneticPr fontId="4" type="noConversion"/>
  </si>
  <si>
    <t>移动速度{加}</t>
  </si>
  <si>
    <t>吸血等级{加}</t>
  </si>
  <si>
    <r>
      <t>备注：如果数值是</t>
    </r>
    <r>
      <rPr>
        <b/>
        <i/>
        <sz val="9"/>
        <color rgb="FF0000FF"/>
        <rFont val="等线"/>
        <family val="3"/>
        <charset val="134"/>
        <scheme val="minor"/>
      </rPr>
      <t>负数</t>
    </r>
    <r>
      <rPr>
        <sz val="9"/>
        <color theme="1"/>
        <rFont val="等线"/>
        <family val="3"/>
        <charset val="134"/>
        <scheme val="minor"/>
      </rPr>
      <t>则实现减少的效果</t>
    </r>
    <phoneticPr fontId="4" type="noConversion"/>
  </si>
  <si>
    <t>攻击怒气回复速度</t>
    <phoneticPr fontId="4" type="noConversion"/>
  </si>
  <si>
    <t>攻击怒气回复速度{加}</t>
    <phoneticPr fontId="4" type="noConversion"/>
  </si>
  <si>
    <t>受击怒气回复速度</t>
    <phoneticPr fontId="4" type="noConversion"/>
  </si>
  <si>
    <t>受击怒气回复速度{加}</t>
  </si>
  <si>
    <t>生命恢复效果加成{乘}</t>
    <phoneticPr fontId="4" type="noConversion"/>
  </si>
  <si>
    <t>生命恢复效果加成{同类加异类乘}</t>
    <phoneticPr fontId="4" type="noConversion"/>
  </si>
  <si>
    <r>
      <t>备注：如果出现多个</t>
    </r>
    <r>
      <rPr>
        <b/>
        <i/>
        <sz val="9"/>
        <color rgb="FF0000FF"/>
        <rFont val="等线"/>
        <family val="3"/>
        <charset val="134"/>
        <scheme val="minor"/>
      </rPr>
      <t>治疗效果{乘}</t>
    </r>
    <r>
      <rPr>
        <sz val="9"/>
        <color theme="1"/>
        <rFont val="等线"/>
        <family val="3"/>
        <charset val="134"/>
        <scheme val="minor"/>
      </rPr>
      <t>则逐个进行乘法，如果出现多个</t>
    </r>
    <r>
      <rPr>
        <b/>
        <i/>
        <sz val="9"/>
        <color rgb="FFFF66FF"/>
        <rFont val="等线"/>
        <family val="3"/>
        <charset val="134"/>
        <scheme val="minor"/>
      </rPr>
      <t>治疗效果{同类加异类乘}</t>
    </r>
    <r>
      <rPr>
        <sz val="9"/>
        <color theme="1"/>
        <rFont val="等线"/>
        <family val="3"/>
        <charset val="134"/>
        <scheme val="minor"/>
      </rPr>
      <t>则先都加完然后一起，用他们之和去乘以之前的计算结果</t>
    </r>
    <phoneticPr fontId="4" type="noConversion"/>
  </si>
  <si>
    <t>治疗效果提升</t>
    <phoneticPr fontId="4" type="noConversion"/>
  </si>
  <si>
    <t>治疗效果提升{乘}</t>
  </si>
  <si>
    <t>治疗效果提升{同类加异类乘}</t>
  </si>
  <si>
    <r>
      <t>备注：如果出现多个</t>
    </r>
    <r>
      <rPr>
        <b/>
        <i/>
        <sz val="9"/>
        <color rgb="FF0000FF"/>
        <rFont val="等线"/>
        <family val="3"/>
        <charset val="134"/>
        <scheme val="minor"/>
      </rPr>
      <t>参数{乘}</t>
    </r>
    <r>
      <rPr>
        <sz val="9"/>
        <color theme="1"/>
        <rFont val="等线"/>
        <family val="3"/>
        <charset val="134"/>
        <scheme val="minor"/>
      </rPr>
      <t>则逐个进行乘法，如果出现多个</t>
    </r>
    <r>
      <rPr>
        <b/>
        <i/>
        <sz val="9"/>
        <color rgb="FFFF66FF"/>
        <rFont val="等线"/>
        <family val="3"/>
        <charset val="134"/>
        <scheme val="minor"/>
      </rPr>
      <t>参数{同类加异类乘}</t>
    </r>
    <r>
      <rPr>
        <sz val="9"/>
        <color theme="1"/>
        <rFont val="等线"/>
        <family val="3"/>
        <charset val="134"/>
        <scheme val="minor"/>
      </rPr>
      <t>则先都加完然后一起，用他们之和去乘以之前的计算结果</t>
    </r>
    <phoneticPr fontId="4" type="noConversion"/>
  </si>
  <si>
    <t>伤害公式</t>
    <phoneticPr fontId="4" type="noConversion"/>
  </si>
  <si>
    <t>默认值</t>
    <phoneticPr fontId="4" type="noConversion"/>
  </si>
  <si>
    <t>参数名称</t>
    <phoneticPr fontId="4" type="noConversion"/>
  </si>
  <si>
    <t>数据类型</t>
    <phoneticPr fontId="4" type="noConversion"/>
  </si>
  <si>
    <t>值</t>
    <phoneticPr fontId="4" type="noConversion"/>
  </si>
  <si>
    <t>说明</t>
    <phoneticPr fontId="4" type="noConversion"/>
  </si>
  <si>
    <t>命中闪避公式：</t>
    <phoneticPr fontId="4" type="noConversion"/>
  </si>
  <si>
    <t>int</t>
    <phoneticPr fontId="4" type="noConversion"/>
  </si>
  <si>
    <t>基础暴击伤害=200=200%</t>
    <phoneticPr fontId="4" type="noConversion"/>
  </si>
  <si>
    <t>基础攻击速度=200=100%</t>
    <phoneticPr fontId="4" type="noConversion"/>
  </si>
  <si>
    <t>备注：一定是计算闪避率，判定是否闪避，而不是判定是否命中；由于策划在种子上做了手脚，所以要保证的是出现闪避的体验，所以必须计算闪避率判定是否出现闪避</t>
    <phoneticPr fontId="4" type="noConversion"/>
  </si>
  <si>
    <t>基础冷却加速=200=100%</t>
    <phoneticPr fontId="4" type="noConversion"/>
  </si>
  <si>
    <t>基础移动速度=200=100%</t>
    <phoneticPr fontId="4" type="noConversion"/>
  </si>
  <si>
    <r>
      <t>公式 = 固有闪避率 + [ 闪避等级</t>
    </r>
    <r>
      <rPr>
        <sz val="11"/>
        <color rgb="FF0000FF"/>
        <rFont val="等线"/>
        <family val="3"/>
        <charset val="134"/>
        <scheme val="minor"/>
      </rPr>
      <t>[防]</t>
    </r>
    <r>
      <rPr>
        <sz val="11"/>
        <color theme="1"/>
        <rFont val="等线"/>
        <family val="2"/>
        <scheme val="minor"/>
      </rPr>
      <t xml:space="preserve"> - 命中等级</t>
    </r>
    <r>
      <rPr>
        <sz val="11"/>
        <color rgb="FFFF0000"/>
        <rFont val="等线"/>
        <family val="3"/>
        <charset val="134"/>
        <scheme val="minor"/>
      </rPr>
      <t>[攻]</t>
    </r>
    <r>
      <rPr>
        <sz val="11"/>
        <color theme="1"/>
        <rFont val="等线"/>
        <family val="2"/>
        <scheme val="minor"/>
      </rPr>
      <t xml:space="preserve"> ] / [ 闪避等级</t>
    </r>
    <r>
      <rPr>
        <sz val="11"/>
        <color rgb="FF0000FF"/>
        <rFont val="等线"/>
        <family val="3"/>
        <charset val="134"/>
        <scheme val="minor"/>
      </rPr>
      <t>[防]</t>
    </r>
    <r>
      <rPr>
        <sz val="11"/>
        <color theme="1"/>
        <rFont val="等线"/>
        <family val="2"/>
        <scheme val="minor"/>
      </rPr>
      <t xml:space="preserve"> - 命中等级</t>
    </r>
    <r>
      <rPr>
        <sz val="11"/>
        <color rgb="FFFF0000"/>
        <rFont val="等线"/>
        <family val="3"/>
        <charset val="134"/>
        <scheme val="minor"/>
      </rPr>
      <t>[攻]</t>
    </r>
    <r>
      <rPr>
        <sz val="11"/>
        <color theme="1"/>
        <rFont val="等线"/>
        <family val="2"/>
        <scheme val="minor"/>
      </rPr>
      <t xml:space="preserve"> + 闪避公式常量A ]</t>
    </r>
    <phoneticPr fontId="4" type="noConversion"/>
  </si>
  <si>
    <t>备注：计算的结果归属于区间[0,1.0000]，概率保留到小数点后4位【0.2555=25.55%】</t>
    <phoneticPr fontId="4" type="noConversion"/>
  </si>
  <si>
    <t>float</t>
    <phoneticPr fontId="4" type="noConversion"/>
  </si>
  <si>
    <t>备注：计算的结果就是直接的概率，用于随机判定</t>
    <phoneticPr fontId="4" type="noConversion"/>
  </si>
  <si>
    <t>固有闪避率=0.05=5%闪避率</t>
    <phoneticPr fontId="4" type="noConversion"/>
  </si>
  <si>
    <t>暴击概率计算公式：</t>
    <phoneticPr fontId="4" type="noConversion"/>
  </si>
  <si>
    <t>闪避公式常量A=165=当【全红满星装备的敏职业 被 全红满星装备的力职业 打】差值=135的时候达成50%闪避的效果</t>
    <phoneticPr fontId="4" type="noConversion"/>
  </si>
  <si>
    <t xml:space="preserve">伤害参数1：伤害=[伤害系数1*ATK]*[伤害系数2*ATK]/[伤害系数3*ATK+伤害系数4*防御力[防]] </t>
    <phoneticPr fontId="4" type="noConversion"/>
  </si>
  <si>
    <t>伤害参数2</t>
  </si>
  <si>
    <t>伤害参数3</t>
  </si>
  <si>
    <t>伤害公式：</t>
    <phoneticPr fontId="4" type="noConversion"/>
  </si>
  <si>
    <r>
      <t>杀伤力 = 攻击力</t>
    </r>
    <r>
      <rPr>
        <sz val="11"/>
        <color rgb="FFFF0000"/>
        <rFont val="等线"/>
        <family val="3"/>
        <charset val="134"/>
        <scheme val="minor"/>
      </rPr>
      <t>[攻]</t>
    </r>
    <r>
      <rPr>
        <sz val="11"/>
        <color theme="1"/>
        <rFont val="等线"/>
        <family val="2"/>
        <scheme val="minor"/>
      </rPr>
      <t xml:space="preserve"> * 技能系数 + 威力增加</t>
    </r>
    <phoneticPr fontId="4" type="noConversion"/>
  </si>
  <si>
    <t>击杀能量回复=200</t>
    <phoneticPr fontId="4" type="noConversion"/>
  </si>
  <si>
    <t>备注：威力增加 = 萨维斯的“燃血投矛”【每次攻击燃烧自己8%当前血量，使威力提升失去生命的1.3倍】</t>
    <phoneticPr fontId="4" type="noConversion"/>
  </si>
  <si>
    <t>吸血参数【吸血值 = 最终伤害*吸血等级/吸血参数】</t>
    <phoneticPr fontId="4" type="noConversion"/>
  </si>
  <si>
    <t>备注：【杀伤力】就是上面公式计算的结果</t>
    <phoneticPr fontId="4" type="noConversion"/>
  </si>
  <si>
    <t>备注：【爆伤系数\种族相克系数】都是后文说明如何计算的</t>
    <phoneticPr fontId="4" type="noConversion"/>
  </si>
  <si>
    <t>备注：【技能威力】是一个float小数，是与技能系数一样隶属于技能的参数，范例【AFK光女的专属"耀光赋予"：受到武器祝福的友军每次对敌人造成伤害时，有40%几率自己对该敌人额外造成一次只有40￥威力的“圣芒"的效果】</t>
    <phoneticPr fontId="4" type="noConversion"/>
  </si>
  <si>
    <t>暴伤系数：</t>
    <phoneticPr fontId="4" type="noConversion"/>
  </si>
  <si>
    <r>
      <t>如果</t>
    </r>
    <r>
      <rPr>
        <i/>
        <sz val="11"/>
        <color rgb="FF0000FF"/>
        <rFont val="等线"/>
        <family val="3"/>
        <charset val="134"/>
        <scheme val="minor"/>
      </rPr>
      <t>【没有暴击】</t>
    </r>
    <r>
      <rPr>
        <sz val="11"/>
        <color theme="1"/>
        <rFont val="等线"/>
        <family val="2"/>
        <scheme val="minor"/>
      </rPr>
      <t>则：暴伤系数 = 1</t>
    </r>
    <phoneticPr fontId="4" type="noConversion"/>
  </si>
  <si>
    <r>
      <t>如果</t>
    </r>
    <r>
      <rPr>
        <i/>
        <sz val="11"/>
        <color rgb="FF0000FF"/>
        <rFont val="等线"/>
        <family val="3"/>
        <charset val="134"/>
        <scheme val="minor"/>
      </rPr>
      <t>【暴击】</t>
    </r>
    <r>
      <rPr>
        <sz val="11"/>
        <color theme="1"/>
        <rFont val="等线"/>
        <family val="2"/>
        <scheme val="minor"/>
      </rPr>
      <t>则：暴伤系数 = 暴击效果</t>
    </r>
    <r>
      <rPr>
        <sz val="11"/>
        <color rgb="FFFF0000"/>
        <rFont val="等线"/>
        <family val="3"/>
        <charset val="134"/>
        <scheme val="minor"/>
      </rPr>
      <t>[攻]</t>
    </r>
    <r>
      <rPr>
        <sz val="11"/>
        <color theme="1"/>
        <rFont val="等线"/>
        <family val="2"/>
        <scheme val="minor"/>
      </rPr>
      <t xml:space="preserve"> / 100</t>
    </r>
    <phoneticPr fontId="4" type="noConversion"/>
  </si>
  <si>
    <t>备注：【暴击效果】是从战斗内存属性读值，已经计算过了</t>
    <phoneticPr fontId="4" type="noConversion"/>
  </si>
  <si>
    <t>种族相克系数：</t>
    <phoneticPr fontId="4" type="noConversion"/>
  </si>
  <si>
    <t>等级压制系数：</t>
    <phoneticPr fontId="4" type="noConversion"/>
  </si>
  <si>
    <t>如果在非StageBattle的战斗中，则无效，等级压制系数==1</t>
    <phoneticPr fontId="4" type="noConversion"/>
  </si>
  <si>
    <t>DOT伤害：</t>
    <phoneticPr fontId="4" type="noConversion"/>
  </si>
  <si>
    <t>备注：【DOT伤害】没有闪避和暴击一说</t>
    <phoneticPr fontId="4" type="noConversion"/>
  </si>
  <si>
    <t>护盾计算：</t>
    <phoneticPr fontId="4" type="noConversion"/>
  </si>
  <si>
    <t>备注： 护盾有用【攻击力计算】和【生命计算】两种方式</t>
    <phoneticPr fontId="4" type="noConversion"/>
  </si>
  <si>
    <t>备注： 护盾是有可能同时身上有多个护盾存在的，多个护盾可以并存，且时间独立</t>
    <phoneticPr fontId="4" type="noConversion"/>
  </si>
  <si>
    <r>
      <t>用【</t>
    </r>
    <r>
      <rPr>
        <b/>
        <i/>
        <sz val="11"/>
        <color rgb="FF0000FF"/>
        <rFont val="等线"/>
        <family val="3"/>
        <charset val="134"/>
        <scheme val="minor"/>
      </rPr>
      <t>攻击力计算</t>
    </r>
    <r>
      <rPr>
        <sz val="11"/>
        <color theme="1"/>
        <rFont val="等线"/>
        <family val="2"/>
        <scheme val="minor"/>
      </rPr>
      <t>】护盾</t>
    </r>
    <phoneticPr fontId="4" type="noConversion"/>
  </si>
  <si>
    <t>护盾总值 = 攻击力[施法者] * 护盾系数</t>
    <phoneticPr fontId="4" type="noConversion"/>
  </si>
  <si>
    <r>
      <t>用【</t>
    </r>
    <r>
      <rPr>
        <b/>
        <i/>
        <sz val="11"/>
        <color rgb="FF0000FF"/>
        <rFont val="等线"/>
        <family val="3"/>
        <charset val="134"/>
        <scheme val="minor"/>
      </rPr>
      <t>生命计算</t>
    </r>
    <r>
      <rPr>
        <sz val="11"/>
        <color theme="1"/>
        <rFont val="等线"/>
        <family val="2"/>
        <scheme val="minor"/>
      </rPr>
      <t>】护盾</t>
    </r>
    <phoneticPr fontId="4" type="noConversion"/>
  </si>
  <si>
    <t>护盾总值 = 生命上限[施法者] * 护盾系数</t>
    <phoneticPr fontId="4" type="noConversion"/>
  </si>
  <si>
    <t>治疗计算：</t>
    <phoneticPr fontId="4" type="noConversion"/>
  </si>
  <si>
    <t>备注： 治疗有用【攻击力计算】和【生命计算】和【HOT】三种方式</t>
    <phoneticPr fontId="4" type="noConversion"/>
  </si>
  <si>
    <r>
      <t>用【</t>
    </r>
    <r>
      <rPr>
        <b/>
        <i/>
        <sz val="11"/>
        <color rgb="FF0000FF"/>
        <rFont val="等线"/>
        <family val="3"/>
        <charset val="134"/>
        <scheme val="minor"/>
      </rPr>
      <t>攻击力计算</t>
    </r>
    <r>
      <rPr>
        <sz val="11"/>
        <color theme="1"/>
        <rFont val="等线"/>
        <family val="2"/>
        <scheme val="minor"/>
      </rPr>
      <t>】治疗</t>
    </r>
    <phoneticPr fontId="4" type="noConversion"/>
  </si>
  <si>
    <r>
      <t>用【</t>
    </r>
    <r>
      <rPr>
        <b/>
        <i/>
        <sz val="11"/>
        <color rgb="FF0000FF"/>
        <rFont val="等线"/>
        <family val="3"/>
        <charset val="134"/>
        <scheme val="minor"/>
      </rPr>
      <t>生命计算</t>
    </r>
    <r>
      <rPr>
        <sz val="11"/>
        <color theme="1"/>
        <rFont val="等线"/>
        <family val="2"/>
        <scheme val="minor"/>
      </rPr>
      <t>】治疗</t>
    </r>
    <phoneticPr fontId="4" type="noConversion"/>
  </si>
  <si>
    <t>备注：【治疗效果提升】【生命恢复效果加成】是从战斗内存属性读值，已经计算过了</t>
    <phoneticPr fontId="4" type="noConversion"/>
  </si>
  <si>
    <r>
      <t>【</t>
    </r>
    <r>
      <rPr>
        <b/>
        <i/>
        <sz val="11"/>
        <color rgb="FF0000FF"/>
        <rFont val="等线"/>
        <family val="3"/>
        <charset val="134"/>
        <scheme val="minor"/>
      </rPr>
      <t>HOT</t>
    </r>
    <r>
      <rPr>
        <sz val="11"/>
        <color theme="1"/>
        <rFont val="等线"/>
        <family val="2"/>
        <scheme val="minor"/>
      </rPr>
      <t>】治疗</t>
    </r>
    <phoneticPr fontId="4" type="noConversion"/>
  </si>
  <si>
    <t>其他说明：</t>
    <phoneticPr fontId="4" type="noConversion"/>
  </si>
  <si>
    <t>伤害\护盾\治疗的最终结果，都要无条件向上取整</t>
    <phoneticPr fontId="4" type="noConversion"/>
  </si>
  <si>
    <t>如果最终【伤害\护盾\治疗&lt;1】则【最终计算结果强制=1】</t>
    <phoneticPr fontId="4" type="noConversion"/>
  </si>
  <si>
    <t>有些生命移除的现象是不走公式的，直接移除血量</t>
    <phoneticPr fontId="4" type="noConversion"/>
  </si>
  <si>
    <t>吸血比例：</t>
    <phoneticPr fontId="4" type="noConversion"/>
  </si>
  <si>
    <t>吸血值 = 最终伤害 * 吸血等级[攻] / 吸血参数</t>
    <phoneticPr fontId="4" type="noConversion"/>
  </si>
  <si>
    <t>备注：计算的结果，无条件向上取整到整数</t>
    <phoneticPr fontId="4" type="noConversion"/>
  </si>
  <si>
    <t>备注：【吸血等级】是从战斗内存属性读值，已经计算过了</t>
    <phoneticPr fontId="4" type="noConversion"/>
  </si>
  <si>
    <t>攻击速度：</t>
    <phoneticPr fontId="4" type="noConversion"/>
  </si>
  <si>
    <t>冷却减少：</t>
    <phoneticPr fontId="4" type="noConversion"/>
  </si>
  <si>
    <t>备注：【攻击速度】是从战斗内存属性读值，已经计算过了</t>
    <phoneticPr fontId="4" type="noConversion"/>
  </si>
  <si>
    <t>备注：【冷却加速】是从战斗内存属性读值，已经计算过了</t>
    <phoneticPr fontId="4" type="noConversion"/>
  </si>
  <si>
    <t>移动速度：</t>
    <phoneticPr fontId="4" type="noConversion"/>
  </si>
  <si>
    <t>备注：【移动速度】是从战斗内存属性读值，已经计算过了</t>
    <phoneticPr fontId="4" type="noConversion"/>
  </si>
  <si>
    <t>能量恢复：</t>
    <phoneticPr fontId="4" type="noConversion"/>
  </si>
  <si>
    <t>击杀-怒气恢复 = 固定的击杀怒气奖励</t>
    <phoneticPr fontId="4" type="noConversion"/>
  </si>
  <si>
    <t>备注：击杀回复怒气谁打最后一下谁回怒气,一次攻击杀两个则回400</t>
    <phoneticPr fontId="4" type="noConversion"/>
  </si>
  <si>
    <t>怒气自然增长 = buff的属性</t>
    <phoneticPr fontId="4" type="noConversion"/>
  </si>
  <si>
    <t>备注：【技能攻击增长怒气/技能受击增长怒气】是技能内配置的信息</t>
    <phoneticPr fontId="4" type="noConversion"/>
  </si>
  <si>
    <t>备注：【攻击怒气回复速度/受击怒气回复速度】是从战斗内存属性读值，已经计算过了</t>
    <phoneticPr fontId="4" type="noConversion"/>
  </si>
  <si>
    <t>备注：能量满额则不累积能量</t>
    <phoneticPr fontId="4" type="noConversion"/>
  </si>
  <si>
    <t>备注：技能不看打中多少人回复能量,按技能释放次数回复能量，攻击被闪避可以增加技能攻击怒气</t>
    <phoneticPr fontId="4" type="noConversion"/>
  </si>
  <si>
    <t>备注：受击只看是否中了技能,中了就回复能量，受击时闪避不回复受击怒气</t>
    <phoneticPr fontId="4" type="noConversion"/>
  </si>
  <si>
    <t>特殊公式：</t>
    <phoneticPr fontId="4" type="noConversion"/>
  </si>
  <si>
    <t xml:space="preserve">裸体属性 =  [ RankAdd{Rank} + QAdd{资质} + UnitBase{ID} + UnitLevel{等级} ] * Q{资质} * UnitCoef{ID} </t>
    <phoneticPr fontId="4" type="noConversion"/>
  </si>
  <si>
    <t>裸体属性</t>
    <phoneticPr fontId="4" type="noConversion"/>
  </si>
  <si>
    <t>不允许有小数</t>
    <phoneticPr fontId="4" type="noConversion"/>
  </si>
  <si>
    <t>允许有</t>
    <phoneticPr fontId="4" type="noConversion"/>
  </si>
  <si>
    <t>战斗开始时属性</t>
    <phoneticPr fontId="4" type="noConversion"/>
  </si>
  <si>
    <t>是否允许小数</t>
    <phoneticPr fontId="4" type="noConversion"/>
  </si>
  <si>
    <t>取整方法</t>
    <phoneticPr fontId="4" type="noConversion"/>
  </si>
  <si>
    <t>无条件向下取整</t>
    <phoneticPr fontId="4" type="noConversion"/>
  </si>
  <si>
    <t>无条件向下，保留小数点后2位</t>
    <phoneticPr fontId="4" type="noConversion"/>
  </si>
  <si>
    <t>布阵时属性</t>
    <phoneticPr fontId="4" type="noConversion"/>
  </si>
  <si>
    <t>不需要计算</t>
    <phoneticPr fontId="4" type="noConversion"/>
  </si>
  <si>
    <t>物理减伤率</t>
    <phoneticPr fontId="4" type="noConversion"/>
  </si>
  <si>
    <t>超能减伤率</t>
    <phoneticPr fontId="4" type="noConversion"/>
  </si>
  <si>
    <r>
      <t xml:space="preserve">布阵时属性 = </t>
    </r>
    <r>
      <rPr>
        <b/>
        <i/>
        <sz val="11"/>
        <color rgb="FFFF0000"/>
        <rFont val="等线"/>
        <family val="3"/>
        <charset val="134"/>
        <scheme val="minor"/>
      </rPr>
      <t xml:space="preserve">裸体属性 </t>
    </r>
    <r>
      <rPr>
        <b/>
        <i/>
        <sz val="11"/>
        <color rgb="FF0000FF"/>
        <rFont val="等线"/>
        <family val="3"/>
        <charset val="134"/>
        <scheme val="minor"/>
      </rPr>
      <t xml:space="preserve">* [ 1 + 生命之树百分比 + 美德百分比 + 羁绊百分比 + 圣物百分比 + </t>
    </r>
    <r>
      <rPr>
        <b/>
        <i/>
        <sz val="11"/>
        <color rgb="FFFF0000"/>
        <rFont val="等线"/>
        <family val="3"/>
        <charset val="134"/>
        <scheme val="minor"/>
      </rPr>
      <t xml:space="preserve">神器百分比 + 专属百分比 </t>
    </r>
    <r>
      <rPr>
        <b/>
        <i/>
        <sz val="11"/>
        <color rgb="FF0000FF"/>
        <rFont val="等线"/>
        <family val="3"/>
        <charset val="134"/>
        <scheme val="minor"/>
      </rPr>
      <t xml:space="preserve">] + 生命之树常量 + 美德常量 + 羁绊常量 + 圣物常量 + </t>
    </r>
    <r>
      <rPr>
        <b/>
        <i/>
        <sz val="11"/>
        <color rgb="FFFF0000"/>
        <rFont val="等线"/>
        <family val="3"/>
        <charset val="134"/>
        <scheme val="minor"/>
      </rPr>
      <t>神器常量 + 专属常量</t>
    </r>
    <r>
      <rPr>
        <b/>
        <i/>
        <sz val="11"/>
        <color rgb="FF0000FF"/>
        <rFont val="等线"/>
        <family val="3"/>
        <charset val="134"/>
        <scheme val="minor"/>
      </rPr>
      <t xml:space="preserve"> </t>
    </r>
    <r>
      <rPr>
        <b/>
        <i/>
        <sz val="11"/>
        <color rgb="FFFF0000"/>
        <rFont val="等线"/>
        <family val="3"/>
        <charset val="134"/>
        <scheme val="minor"/>
      </rPr>
      <t xml:space="preserve">+ 装备常量 </t>
    </r>
    <phoneticPr fontId="4" type="noConversion"/>
  </si>
  <si>
    <r>
      <t xml:space="preserve">战斗开始时属性 = </t>
    </r>
    <r>
      <rPr>
        <b/>
        <i/>
        <sz val="11"/>
        <color rgb="FFFF0000"/>
        <rFont val="等线"/>
        <family val="3"/>
        <charset val="134"/>
        <scheme val="minor"/>
      </rPr>
      <t>布阵时属性</t>
    </r>
    <r>
      <rPr>
        <b/>
        <i/>
        <sz val="11"/>
        <color rgb="FF0000FF"/>
        <rFont val="等线"/>
        <family val="3"/>
        <charset val="134"/>
        <scheme val="minor"/>
      </rPr>
      <t xml:space="preserve"> * [ 1 + 阵容buff百分比 ] + 阵容buff常量</t>
    </r>
    <phoneticPr fontId="4" type="noConversion"/>
  </si>
  <si>
    <t>面板战斗力【养成界面的个人战斗力】</t>
    <phoneticPr fontId="4" type="noConversion"/>
  </si>
  <si>
    <t>面板属性</t>
    <phoneticPr fontId="4" type="noConversion"/>
  </si>
  <si>
    <r>
      <t>裸体战斗力 =</t>
    </r>
    <r>
      <rPr>
        <sz val="11"/>
        <color rgb="FF0000FF"/>
        <rFont val="等线"/>
        <family val="3"/>
        <charset val="134"/>
        <scheme val="minor"/>
      </rPr>
      <t xml:space="preserve"> BP{Hero} = Σ [ F ( Quality,Rank,Level,ID ) ]</t>
    </r>
    <phoneticPr fontId="4" type="noConversion"/>
  </si>
  <si>
    <t>备注：由【Hero_Quality\Hero_Detail\Hero_Rank\Hero_Level】4个表，算出的裸体属性，然后把英雄的所有属性加权统计成战斗力</t>
    <phoneticPr fontId="4" type="noConversion"/>
  </si>
  <si>
    <r>
      <t>美德战斗力 =</t>
    </r>
    <r>
      <rPr>
        <sz val="11"/>
        <color rgb="FF0000FF"/>
        <rFont val="等线"/>
        <family val="3"/>
        <charset val="134"/>
        <scheme val="minor"/>
      </rPr>
      <t xml:space="preserve"> VirtueBP = Σ [ 美德带来的属性 ]</t>
    </r>
    <phoneticPr fontId="4" type="noConversion"/>
  </si>
  <si>
    <r>
      <t>装备战斗力</t>
    </r>
    <r>
      <rPr>
        <sz val="11"/>
        <color rgb="FF0000FF"/>
        <rFont val="等线"/>
        <family val="3"/>
        <charset val="134"/>
        <scheme val="minor"/>
      </rPr>
      <t xml:space="preserve"> = EquipBP = Σ [ F ( EquipAtt ) ]</t>
    </r>
    <phoneticPr fontId="4" type="noConversion"/>
  </si>
  <si>
    <r>
      <t>备注：用于计算，</t>
    </r>
    <r>
      <rPr>
        <b/>
        <i/>
        <sz val="9"/>
        <color rgb="FF0000FF"/>
        <rFont val="等线"/>
        <family val="3"/>
        <charset val="134"/>
        <scheme val="minor"/>
      </rPr>
      <t>也用于单件装备的战斗力显示</t>
    </r>
    <phoneticPr fontId="4" type="noConversion"/>
  </si>
  <si>
    <r>
      <t xml:space="preserve">羁绊战斗力 </t>
    </r>
    <r>
      <rPr>
        <sz val="11"/>
        <color rgb="FF0000FF"/>
        <rFont val="等线"/>
        <family val="3"/>
        <charset val="134"/>
        <scheme val="minor"/>
      </rPr>
      <t>= FriendshipBP = Σ [ 羁绊带来的属性 ]</t>
    </r>
    <phoneticPr fontId="4" type="noConversion"/>
  </si>
  <si>
    <r>
      <t xml:space="preserve">生命之树战斗力 </t>
    </r>
    <r>
      <rPr>
        <sz val="11"/>
        <color rgb="FF0000FF"/>
        <rFont val="等线"/>
        <family val="3"/>
        <charset val="134"/>
        <scheme val="minor"/>
      </rPr>
      <t>= TreeBP = Σ [ 生命之树带来的属性 ]</t>
    </r>
    <phoneticPr fontId="4" type="noConversion"/>
  </si>
  <si>
    <r>
      <t xml:space="preserve">面板属性 = </t>
    </r>
    <r>
      <rPr>
        <b/>
        <i/>
        <sz val="11"/>
        <color rgb="FFFF0000"/>
        <rFont val="等线"/>
        <family val="3"/>
        <charset val="134"/>
        <scheme val="minor"/>
      </rPr>
      <t>裸体属性</t>
    </r>
    <r>
      <rPr>
        <b/>
        <i/>
        <sz val="11"/>
        <color rgb="FF0000FF"/>
        <rFont val="等线"/>
        <family val="3"/>
        <charset val="134"/>
        <scheme val="minor"/>
      </rPr>
      <t xml:space="preserve"> * [ 1 + 神器百分比 + 专属百分比 ] +  神器常量 + 专属常量 + 装备常量 </t>
    </r>
    <phoneticPr fontId="4" type="noConversion"/>
  </si>
  <si>
    <r>
      <t>备注：用于计算</t>
    </r>
    <r>
      <rPr>
        <b/>
        <i/>
        <sz val="9"/>
        <color rgb="FF0000FF"/>
        <rFont val="等线"/>
        <family val="3"/>
        <charset val="134"/>
        <scheme val="minor"/>
      </rPr>
      <t>，也用于专属装备的战斗力显示</t>
    </r>
    <phoneticPr fontId="4" type="noConversion"/>
  </si>
  <si>
    <r>
      <t>专属战斗力 =</t>
    </r>
    <r>
      <rPr>
        <sz val="11"/>
        <color rgb="FF0000FF"/>
        <rFont val="等线"/>
        <family val="3"/>
        <charset val="134"/>
        <scheme val="minor"/>
      </rPr>
      <t xml:space="preserve"> ExclusiveBP = Σ [ 专属带来的属性 ]</t>
    </r>
    <phoneticPr fontId="4" type="noConversion"/>
  </si>
  <si>
    <r>
      <t>备注：用于计算，</t>
    </r>
    <r>
      <rPr>
        <b/>
        <i/>
        <sz val="9"/>
        <color rgb="FF0000FF"/>
        <rFont val="等线"/>
        <family val="3"/>
        <charset val="134"/>
        <scheme val="minor"/>
      </rPr>
      <t>也用于专属装备的战斗力显示</t>
    </r>
    <phoneticPr fontId="4" type="noConversion"/>
  </si>
  <si>
    <r>
      <t xml:space="preserve">神器战斗力 </t>
    </r>
    <r>
      <rPr>
        <sz val="11"/>
        <color rgb="FF0000FF"/>
        <rFont val="等线"/>
        <family val="3"/>
        <charset val="134"/>
        <scheme val="minor"/>
      </rPr>
      <t>= ArtifactBP = Σ [ 神器带来的属性 ]</t>
    </r>
    <phoneticPr fontId="4" type="noConversion"/>
  </si>
  <si>
    <r>
      <t>备注：</t>
    </r>
    <r>
      <rPr>
        <b/>
        <i/>
        <sz val="9"/>
        <color rgb="FF0000FF"/>
        <rFont val="等线"/>
        <family val="3"/>
        <charset val="134"/>
        <scheme val="minor"/>
      </rPr>
      <t>神器中有百分比属性</t>
    </r>
    <r>
      <rPr>
        <sz val="9"/>
        <color theme="1"/>
        <rFont val="等线"/>
        <family val="3"/>
        <charset val="134"/>
        <scheme val="minor"/>
      </rPr>
      <t>，这个百分比是针对的裸体属性的加成</t>
    </r>
    <phoneticPr fontId="4" type="noConversion"/>
  </si>
  <si>
    <r>
      <t>神器技能-战斗力</t>
    </r>
    <r>
      <rPr>
        <sz val="11"/>
        <color rgb="FF0000FF"/>
        <rFont val="等线"/>
        <family val="3"/>
        <charset val="134"/>
        <scheme val="minor"/>
      </rPr>
      <t xml:space="preserve"> = ArtifactSkillBP = Σ [ 裸体属性战斗力 ] * [ 1 + 神器技能系数 ]</t>
    </r>
    <phoneticPr fontId="4" type="noConversion"/>
  </si>
  <si>
    <r>
      <t xml:space="preserve">圣物战斗力 </t>
    </r>
    <r>
      <rPr>
        <sz val="11"/>
        <color rgb="FF0000FF"/>
        <rFont val="等线"/>
        <family val="3"/>
        <charset val="134"/>
        <scheme val="minor"/>
      </rPr>
      <t>= RelicsBP = Σ [ 圣物带来的属性 ]</t>
    </r>
    <phoneticPr fontId="4" type="noConversion"/>
  </si>
  <si>
    <r>
      <t>备注：圣物</t>
    </r>
    <r>
      <rPr>
        <b/>
        <i/>
        <sz val="9"/>
        <color rgb="FF0000FF"/>
        <rFont val="等线"/>
        <family val="3"/>
        <charset val="134"/>
        <scheme val="minor"/>
      </rPr>
      <t>中有百分比属性</t>
    </r>
    <r>
      <rPr>
        <sz val="9"/>
        <color theme="1"/>
        <rFont val="等线"/>
        <family val="3"/>
        <charset val="134"/>
        <scheme val="minor"/>
      </rPr>
      <t>，这个百分比是针对的裸体属性的加成</t>
    </r>
    <phoneticPr fontId="4" type="noConversion"/>
  </si>
  <si>
    <t>备注：</t>
    <phoneticPr fontId="4" type="noConversion"/>
  </si>
  <si>
    <t>1. 以上战力计算，如果有小数点则无条件向下取整到整数</t>
    <phoneticPr fontId="4" type="noConversion"/>
  </si>
  <si>
    <r>
      <t xml:space="preserve">总战斗力 = 裸体 + 装备 + </t>
    </r>
    <r>
      <rPr>
        <b/>
        <i/>
        <sz val="14"/>
        <color rgb="FFFF0000"/>
        <rFont val="等线"/>
        <family val="3"/>
        <charset val="134"/>
        <scheme val="minor"/>
      </rPr>
      <t>专属属性 + 专属技能</t>
    </r>
    <r>
      <rPr>
        <b/>
        <i/>
        <sz val="14"/>
        <color rgb="FF0000FF"/>
        <rFont val="等线"/>
        <family val="3"/>
        <charset val="134"/>
        <scheme val="minor"/>
      </rPr>
      <t xml:space="preserve"> + </t>
    </r>
    <r>
      <rPr>
        <b/>
        <i/>
        <sz val="14"/>
        <color rgb="FF00B050"/>
        <rFont val="等线"/>
        <family val="3"/>
        <charset val="134"/>
        <scheme val="minor"/>
      </rPr>
      <t>神器属性 + 神器技能</t>
    </r>
    <phoneticPr fontId="4" type="noConversion"/>
  </si>
  <si>
    <t>2. 如果类似【119.97K】的格式，则最后一位无条件向上取整</t>
    <phoneticPr fontId="4" type="noConversion"/>
  </si>
  <si>
    <r>
      <t xml:space="preserve">总战斗力 = 裸体 + 装备 + </t>
    </r>
    <r>
      <rPr>
        <b/>
        <i/>
        <sz val="14"/>
        <color rgb="FFFF0000"/>
        <rFont val="等线"/>
        <family val="3"/>
        <charset val="134"/>
        <scheme val="minor"/>
      </rPr>
      <t>专属属性 + 专属技能</t>
    </r>
    <r>
      <rPr>
        <b/>
        <i/>
        <sz val="14"/>
        <color rgb="FF0000FF"/>
        <rFont val="等线"/>
        <family val="3"/>
        <charset val="134"/>
        <scheme val="minor"/>
      </rPr>
      <t xml:space="preserve"> + </t>
    </r>
    <r>
      <rPr>
        <b/>
        <i/>
        <sz val="14"/>
        <color rgb="FF00B050"/>
        <rFont val="等线"/>
        <family val="3"/>
        <charset val="134"/>
        <scheme val="minor"/>
      </rPr>
      <t>神器属性 + 神器技能</t>
    </r>
    <r>
      <rPr>
        <b/>
        <i/>
        <sz val="14"/>
        <color rgb="FF00B0F0"/>
        <rFont val="等线"/>
        <family val="3"/>
        <charset val="134"/>
        <scheme val="minor"/>
      </rPr>
      <t xml:space="preserve"> </t>
    </r>
    <r>
      <rPr>
        <b/>
        <i/>
        <sz val="14"/>
        <color rgb="FF0000FF"/>
        <rFont val="等线"/>
        <family val="3"/>
        <charset val="134"/>
        <scheme val="minor"/>
      </rPr>
      <t xml:space="preserve">+ 羁绊 + 生命之树 </t>
    </r>
    <r>
      <rPr>
        <b/>
        <i/>
        <sz val="14"/>
        <color theme="5" tint="-0.249977111117893"/>
        <rFont val="等线"/>
        <family val="3"/>
        <charset val="134"/>
        <scheme val="minor"/>
      </rPr>
      <t>+ 美德属性+ 美德技能</t>
    </r>
    <r>
      <rPr>
        <b/>
        <i/>
        <sz val="14"/>
        <color rgb="FF00B0F0"/>
        <rFont val="等线"/>
        <family val="3"/>
        <charset val="134"/>
        <scheme val="minor"/>
      </rPr>
      <t xml:space="preserve"> + 圣物属性 + 圣物技能</t>
    </r>
    <phoneticPr fontId="4" type="noConversion"/>
  </si>
  <si>
    <t>布阵时 的基础战斗力</t>
    <phoneticPr fontId="4" type="noConversion"/>
  </si>
  <si>
    <t>【迷宫】或【时光之巅】布阵时，受到“基因”影响后的战斗力显示</t>
    <phoneticPr fontId="4" type="noConversion"/>
  </si>
  <si>
    <r>
      <t>基因的战斗力</t>
    </r>
    <r>
      <rPr>
        <b/>
        <i/>
        <sz val="14"/>
        <color rgb="FF0000FF"/>
        <rFont val="等线"/>
        <family val="3"/>
        <charset val="134"/>
        <scheme val="minor"/>
      </rPr>
      <t xml:space="preserve"> = 上阵适用者de总战斗力 * 配置值</t>
    </r>
    <phoneticPr fontId="4" type="noConversion"/>
  </si>
  <si>
    <t>基因有适合人群【力量/敏捷/智力】【耀光/蛮血/绿裔/亡灵】【具体英雄id】，只要是适用的人就会用【他的战斗力】乘以【基因的战力增幅参数】</t>
    <phoneticPr fontId="4" type="noConversion"/>
  </si>
  <si>
    <t>然后算出结果战斗力，而界面中的【战力增幅百分比】是用【结果战斗力/初始战斗力=结果值】</t>
  </si>
  <si>
    <t>小数？</t>
    <phoneticPr fontId="4" type="noConversion"/>
  </si>
  <si>
    <t>无条件向下取，保留两位小数</t>
    <phoneticPr fontId="4" type="noConversion"/>
  </si>
  <si>
    <t>当前怒气值</t>
    <phoneticPr fontId="4" type="noConversion"/>
  </si>
  <si>
    <t>天赋</t>
    <phoneticPr fontId="4" type="noConversion"/>
  </si>
  <si>
    <t>圣物</t>
    <phoneticPr fontId="4" type="noConversion"/>
  </si>
  <si>
    <t>基因</t>
    <phoneticPr fontId="4" type="noConversion"/>
  </si>
  <si>
    <t>相克额外系数A【打被自己克制的敌人】</t>
    <phoneticPr fontId="4" type="noConversion"/>
  </si>
  <si>
    <t>相克额外系数B【打不被自己克制的敌人】</t>
    <phoneticPr fontId="4" type="noConversion"/>
  </si>
  <si>
    <t>相克额外系数C【被克制自己的敌人打】</t>
    <phoneticPr fontId="4" type="noConversion"/>
  </si>
  <si>
    <t>抗暴率</t>
    <phoneticPr fontId="4" type="noConversion"/>
  </si>
  <si>
    <t>物理减伤率</t>
  </si>
  <si>
    <t>物理减伤率{乘}</t>
  </si>
  <si>
    <t>物理减伤率{同类加异类乘}</t>
  </si>
  <si>
    <t>物理增伤率</t>
  </si>
  <si>
    <t>物理增伤率{乘}</t>
  </si>
  <si>
    <t>物理增伤率{同类加异类乘}</t>
  </si>
  <si>
    <t>魔法减伤率</t>
  </si>
  <si>
    <t>魔法减伤率{乘}</t>
  </si>
  <si>
    <t>魔法减伤率{同类加异类乘}</t>
  </si>
  <si>
    <t>魔法增伤率</t>
  </si>
  <si>
    <t>魔法增伤率{乘}</t>
  </si>
  <si>
    <t>魔法增伤率{同类加异类乘}</t>
  </si>
  <si>
    <t>相克系数A{加}</t>
    <phoneticPr fontId="4" type="noConversion"/>
  </si>
  <si>
    <t>相克系数B{加}</t>
    <phoneticPr fontId="4" type="noConversion"/>
  </si>
  <si>
    <t>相克系数C{加}</t>
    <phoneticPr fontId="4" type="noConversion"/>
  </si>
  <si>
    <t>急速{加}</t>
    <phoneticPr fontId="4" type="noConversion"/>
  </si>
  <si>
    <t>【1000=1000】</t>
    <phoneticPr fontId="4" type="noConversion"/>
  </si>
  <si>
    <t>【100.50=100.50】</t>
    <phoneticPr fontId="4" type="noConversion"/>
  </si>
  <si>
    <t>无条件向下取整，不允许有小数</t>
    <phoneticPr fontId="4" type="noConversion"/>
  </si>
  <si>
    <t>【25=25%】</t>
    <phoneticPr fontId="4" type="noConversion"/>
  </si>
  <si>
    <t>【25.75=25.75%】</t>
    <phoneticPr fontId="4" type="noConversion"/>
  </si>
  <si>
    <t>通用属性计算公式</t>
    <phoneticPr fontId="4" type="noConversion"/>
  </si>
  <si>
    <t xml:space="preserve">属性 = </t>
    <phoneticPr fontId="4" type="noConversion"/>
  </si>
  <si>
    <r>
      <t xml:space="preserve">面板属性 </t>
    </r>
    <r>
      <rPr>
        <sz val="11"/>
        <color rgb="FFFF0000"/>
        <rFont val="等线"/>
        <family val="3"/>
        <charset val="134"/>
        <scheme val="minor"/>
      </rPr>
      <t>* [ 1 + 属性{乘}A ] * [ 1 + 属性{乘}B ] * [ 1 + 属性{乘}C ]</t>
    </r>
    <phoneticPr fontId="4" type="noConversion"/>
  </si>
  <si>
    <t xml:space="preserve"> + [ 属性{加}A + 属性{加}B + 属性{加}C ] </t>
    <phoneticPr fontId="4" type="noConversion"/>
  </si>
  <si>
    <r>
      <t xml:space="preserve">生命上限 = 面板属性 * [ 1 + </t>
    </r>
    <r>
      <rPr>
        <sz val="11"/>
        <color rgb="FFFF0000"/>
        <rFont val="等线"/>
        <family val="3"/>
        <charset val="134"/>
        <scheme val="minor"/>
      </rPr>
      <t>生命{乘}A</t>
    </r>
    <r>
      <rPr>
        <sz val="11"/>
        <color theme="1"/>
        <rFont val="等线"/>
        <family val="2"/>
        <scheme val="minor"/>
      </rPr>
      <t xml:space="preserve"> ] * [ 1 + </t>
    </r>
    <r>
      <rPr>
        <sz val="11"/>
        <color rgb="FFFF0000"/>
        <rFont val="等线"/>
        <family val="3"/>
        <charset val="134"/>
        <scheme val="minor"/>
      </rPr>
      <t>生命{乘}B</t>
    </r>
    <r>
      <rPr>
        <sz val="11"/>
        <color theme="1"/>
        <rFont val="等线"/>
        <family val="2"/>
        <scheme val="minor"/>
      </rPr>
      <t xml:space="preserve"> ] * [ 1 + </t>
    </r>
    <r>
      <rPr>
        <sz val="11"/>
        <color rgb="FFFF66FF"/>
        <rFont val="等线"/>
        <family val="3"/>
        <charset val="134"/>
        <scheme val="minor"/>
      </rPr>
      <t>生命{同类加异类乘}A</t>
    </r>
    <r>
      <rPr>
        <sz val="11"/>
        <color theme="1"/>
        <rFont val="等线"/>
        <family val="2"/>
        <scheme val="minor"/>
      </rPr>
      <t xml:space="preserve"> + </t>
    </r>
    <r>
      <rPr>
        <sz val="11"/>
        <color rgb="FFFF66FF"/>
        <rFont val="等线"/>
        <family val="3"/>
        <charset val="134"/>
        <scheme val="minor"/>
      </rPr>
      <t>生命{同类加异类乘}B</t>
    </r>
    <r>
      <rPr>
        <sz val="11"/>
        <color theme="1"/>
        <rFont val="等线"/>
        <family val="2"/>
        <scheme val="minor"/>
      </rPr>
      <t xml:space="preserve"> ] + [ </t>
    </r>
    <r>
      <rPr>
        <sz val="11"/>
        <color rgb="FF0000FF"/>
        <rFont val="等线"/>
        <family val="3"/>
        <charset val="134"/>
        <scheme val="minor"/>
      </rPr>
      <t>生命{加}A + 生命{加}B</t>
    </r>
    <r>
      <rPr>
        <sz val="11"/>
        <color theme="1"/>
        <rFont val="等线"/>
        <family val="2"/>
        <scheme val="minor"/>
      </rPr>
      <t xml:space="preserve"> ]</t>
    </r>
    <phoneticPr fontId="4" type="noConversion"/>
  </si>
  <si>
    <r>
      <t xml:space="preserve">攻击 = 面板属性 * [ 1 + </t>
    </r>
    <r>
      <rPr>
        <sz val="11"/>
        <color rgb="FFFF0000"/>
        <rFont val="等线"/>
        <family val="3"/>
        <charset val="134"/>
        <scheme val="minor"/>
      </rPr>
      <t>攻击{乘}A</t>
    </r>
    <r>
      <rPr>
        <sz val="11"/>
        <color theme="1"/>
        <rFont val="等线"/>
        <family val="2"/>
        <scheme val="minor"/>
      </rPr>
      <t xml:space="preserve"> ] * [ 1 + </t>
    </r>
    <r>
      <rPr>
        <sz val="11"/>
        <color rgb="FFFF0000"/>
        <rFont val="等线"/>
        <family val="3"/>
        <charset val="134"/>
        <scheme val="minor"/>
      </rPr>
      <t>攻击{乘}B</t>
    </r>
    <r>
      <rPr>
        <sz val="11"/>
        <color theme="1"/>
        <rFont val="等线"/>
        <family val="2"/>
        <scheme val="minor"/>
      </rPr>
      <t xml:space="preserve"> ] * [ 1 + </t>
    </r>
    <r>
      <rPr>
        <sz val="11"/>
        <color rgb="FFFF66FF"/>
        <rFont val="等线"/>
        <family val="3"/>
        <charset val="134"/>
        <scheme val="minor"/>
      </rPr>
      <t>攻击{同类加异类乘}A</t>
    </r>
    <r>
      <rPr>
        <sz val="11"/>
        <color theme="1"/>
        <rFont val="等线"/>
        <family val="2"/>
        <scheme val="minor"/>
      </rPr>
      <t xml:space="preserve"> + </t>
    </r>
    <r>
      <rPr>
        <sz val="11"/>
        <color rgb="FFFF66FF"/>
        <rFont val="等线"/>
        <family val="3"/>
        <charset val="134"/>
        <scheme val="minor"/>
      </rPr>
      <t>攻击{同类加异类乘}B</t>
    </r>
    <r>
      <rPr>
        <sz val="11"/>
        <color theme="1"/>
        <rFont val="等线"/>
        <family val="2"/>
        <scheme val="minor"/>
      </rPr>
      <t xml:space="preserve"> ] + [ </t>
    </r>
    <r>
      <rPr>
        <sz val="11"/>
        <color rgb="FF0000FF"/>
        <rFont val="等线"/>
        <family val="3"/>
        <charset val="134"/>
        <scheme val="minor"/>
      </rPr>
      <t>攻击{加}A + 攻击{加}B</t>
    </r>
    <r>
      <rPr>
        <sz val="11"/>
        <color theme="1"/>
        <rFont val="等线"/>
        <family val="2"/>
        <scheme val="minor"/>
      </rPr>
      <t xml:space="preserve"> ]</t>
    </r>
    <phoneticPr fontId="4" type="noConversion"/>
  </si>
  <si>
    <r>
      <t xml:space="preserve">防御 = 面板属性 * [ 1 + </t>
    </r>
    <r>
      <rPr>
        <sz val="11"/>
        <color rgb="FFFF0000"/>
        <rFont val="等线"/>
        <family val="3"/>
        <charset val="134"/>
        <scheme val="minor"/>
      </rPr>
      <t>防御{乘}A</t>
    </r>
    <r>
      <rPr>
        <sz val="11"/>
        <color theme="1"/>
        <rFont val="等线"/>
        <family val="2"/>
        <scheme val="minor"/>
      </rPr>
      <t xml:space="preserve"> ] * [ 1 + </t>
    </r>
    <r>
      <rPr>
        <sz val="11"/>
        <color rgb="FFFF0000"/>
        <rFont val="等线"/>
        <family val="3"/>
        <charset val="134"/>
        <scheme val="minor"/>
      </rPr>
      <t>防御{乘}B</t>
    </r>
    <r>
      <rPr>
        <sz val="11"/>
        <color theme="1"/>
        <rFont val="等线"/>
        <family val="2"/>
        <scheme val="minor"/>
      </rPr>
      <t xml:space="preserve"> ] * [ 1 + </t>
    </r>
    <r>
      <rPr>
        <sz val="11"/>
        <color rgb="FFFF66FF"/>
        <rFont val="等线"/>
        <family val="3"/>
        <charset val="134"/>
        <scheme val="minor"/>
      </rPr>
      <t>防御{同类加异类乘}A + 防御{同类加异类乘}B</t>
    </r>
    <r>
      <rPr>
        <sz val="11"/>
        <color theme="1"/>
        <rFont val="等线"/>
        <family val="2"/>
        <scheme val="minor"/>
      </rPr>
      <t xml:space="preserve"> ] + [ </t>
    </r>
    <r>
      <rPr>
        <sz val="11"/>
        <color rgb="FF0000FF"/>
        <rFont val="等线"/>
        <family val="3"/>
        <charset val="134"/>
        <scheme val="minor"/>
      </rPr>
      <t>防御{加}A + 防御{加}B</t>
    </r>
    <r>
      <rPr>
        <sz val="11"/>
        <color theme="1"/>
        <rFont val="等线"/>
        <family val="2"/>
        <scheme val="minor"/>
      </rPr>
      <t xml:space="preserve"> ] </t>
    </r>
    <phoneticPr fontId="4" type="noConversion"/>
  </si>
  <si>
    <r>
      <t>备注：如果出现多个</t>
    </r>
    <r>
      <rPr>
        <b/>
        <i/>
        <sz val="9"/>
        <color rgb="FF0000FF"/>
        <rFont val="等线"/>
        <family val="3"/>
        <charset val="134"/>
        <scheme val="minor"/>
      </rPr>
      <t>生命\攻击\防御{乘}</t>
    </r>
    <r>
      <rPr>
        <sz val="9"/>
        <color theme="1"/>
        <rFont val="等线"/>
        <family val="3"/>
        <charset val="134"/>
        <scheme val="minor"/>
      </rPr>
      <t>则逐个进行乘法，如果出现多个</t>
    </r>
    <r>
      <rPr>
        <b/>
        <i/>
        <sz val="9"/>
        <color rgb="FFFF66FF"/>
        <rFont val="等线"/>
        <family val="3"/>
        <charset val="134"/>
        <scheme val="minor"/>
      </rPr>
      <t>生命\攻击\防御{同类加异类乘}</t>
    </r>
    <r>
      <rPr>
        <sz val="9"/>
        <color theme="1"/>
        <rFont val="等线"/>
        <family val="3"/>
        <charset val="134"/>
        <scheme val="minor"/>
      </rPr>
      <t>则先都加完然后一起，用他们之和去乘以之前的计算结果，加法在最后，如果出现了多个生命\攻击\防御{加}则逐个进行加法，</t>
    </r>
    <phoneticPr fontId="4" type="noConversion"/>
  </si>
  <si>
    <r>
      <t>【暂不处理此条规则】备注：侍女的</t>
    </r>
    <r>
      <rPr>
        <b/>
        <i/>
        <sz val="9"/>
        <color rgb="FF0000FF"/>
        <rFont val="等线"/>
        <family val="3"/>
        <charset val="134"/>
        <scheme val="minor"/>
      </rPr>
      <t>攻击\防御</t>
    </r>
    <r>
      <rPr>
        <sz val="9"/>
        <color theme="1"/>
        <rFont val="等线"/>
        <family val="3"/>
        <charset val="134"/>
        <scheme val="minor"/>
      </rPr>
      <t>常量增加，是一个以侍女的属性乘以一个系数，然后加上面板属性，可能也是一个独立的脚本，但也是将其加上常量</t>
    </r>
    <phoneticPr fontId="4" type="noConversion"/>
  </si>
  <si>
    <r>
      <t>【暂不处理此条规则】备注：</t>
    </r>
    <r>
      <rPr>
        <b/>
        <i/>
        <sz val="9"/>
        <color rgb="FF0000FF"/>
        <rFont val="等线"/>
        <family val="3"/>
        <charset val="134"/>
        <scheme val="minor"/>
      </rPr>
      <t>神器的攻击{乘}</t>
    </r>
    <r>
      <rPr>
        <sz val="9"/>
        <color theme="1"/>
        <rFont val="等线"/>
        <family val="3"/>
        <charset val="134"/>
        <scheme val="minor"/>
      </rPr>
      <t>，可能是一个独立的脚本，但也是把系数乘以之前的计算结果</t>
    </r>
    <phoneticPr fontId="4" type="noConversion"/>
  </si>
  <si>
    <r>
      <t>【暂不处理此条规则】备注：遗物</t>
    </r>
    <r>
      <rPr>
        <b/>
        <i/>
        <sz val="9"/>
        <color rgb="FF0000FF"/>
        <rFont val="等线"/>
        <family val="3"/>
        <charset val="134"/>
        <scheme val="minor"/>
      </rPr>
      <t>【苍冰&amp;绯炎之剑】</t>
    </r>
    <r>
      <rPr>
        <sz val="9"/>
        <color theme="1"/>
        <rFont val="等线"/>
        <family val="3"/>
        <charset val="134"/>
        <scheme val="minor"/>
      </rPr>
      <t>的效果，减少是一个独立的乘法算法，偷取的增加是一个独立的加法效果，加的具体数值也和侍女的算法相似，数值母体是敌人的攻防</t>
    </r>
    <phoneticPr fontId="4" type="noConversion"/>
  </si>
  <si>
    <r>
      <t xml:space="preserve">抗暴率 = </t>
    </r>
    <r>
      <rPr>
        <sz val="11"/>
        <color rgb="FF0000FF"/>
        <rFont val="等线"/>
        <family val="3"/>
        <charset val="134"/>
        <scheme val="minor"/>
      </rPr>
      <t>抗暴率{加}A + 抗暴率{加}B</t>
    </r>
    <phoneticPr fontId="4" type="noConversion"/>
  </si>
  <si>
    <t>面板中显示</t>
    <phoneticPr fontId="4" type="noConversion"/>
  </si>
  <si>
    <t>魔法减伤率 = 与物理相似</t>
  </si>
  <si>
    <t>魔法增伤率 = 与物理相似</t>
  </si>
  <si>
    <t>当前护盾</t>
    <phoneticPr fontId="4" type="noConversion"/>
  </si>
  <si>
    <r>
      <t xml:space="preserve">急速 = 面板属性【急速】+ </t>
    </r>
    <r>
      <rPr>
        <sz val="11"/>
        <color rgb="FF0000FF"/>
        <rFont val="等线"/>
        <family val="3"/>
        <charset val="134"/>
        <scheme val="minor"/>
      </rPr>
      <t>急速{加}A + 急速{加}B</t>
    </r>
    <phoneticPr fontId="4" type="noConversion"/>
  </si>
  <si>
    <t>生命恢复效果加成【受治疗效果提升】</t>
    <phoneticPr fontId="4" type="noConversion"/>
  </si>
  <si>
    <t>【暂不处理此条规则】备注：【精灵族暮色游侠伊拉的”流血箭“：伊拉的攻击和技能会使敌人流血受到持续伤害并降低其生命恢复的效果，该效果至多叠加6层】这个效果叠加的时候其实是在替换buff</t>
    <phoneticPr fontId="4" type="noConversion"/>
  </si>
  <si>
    <t xml:space="preserve"> * [ 1 + 属性{同类加异类乘}A1 + 属性{同类加异类乘}A2 + 属性{同类加异类乘}A3 ] * [ 1 + 属性{同类加异类乘}B1 + 属性{同类加异类乘}B2 + 属性{同类加异类乘}B3 ]</t>
    <phoneticPr fontId="4" type="noConversion"/>
  </si>
  <si>
    <t>魔法伤害的闪避率 = 0%</t>
    <phoneticPr fontId="4" type="noConversion"/>
  </si>
  <si>
    <t>备注：强制魔法伤害的攻击不会被闪避</t>
    <phoneticPr fontId="4" type="noConversion"/>
  </si>
  <si>
    <t>物理的闪避率：</t>
    <phoneticPr fontId="4" type="noConversion"/>
  </si>
  <si>
    <t>【boundHit=1】的伤害闪避率 = 0%</t>
    <phoneticPr fontId="4" type="noConversion"/>
  </si>
  <si>
    <t>备注：【普攻\技能\大招都算是技能】如果技能的属性【boundHit=1】则认为是不会被闪避掉的，这种配置保证了一部分物理系技能也能必中</t>
    <phoneticPr fontId="4" type="noConversion"/>
  </si>
  <si>
    <t>【boundHit=0】的伤害闪避率 = 需要计算</t>
    <phoneticPr fontId="4" type="noConversion"/>
  </si>
  <si>
    <t>备注：如果【闪避等级[防] - 命中等级[攻] + 闪避公式常量A 】&lt;= 0 则闪避率强制 = 0%</t>
    <phoneticPr fontId="4" type="noConversion"/>
  </si>
  <si>
    <r>
      <t>暴击概率 = [ 暴击率</t>
    </r>
    <r>
      <rPr>
        <sz val="11"/>
        <color rgb="FFFF0000"/>
        <rFont val="等线"/>
        <family val="3"/>
        <charset val="134"/>
        <scheme val="minor"/>
      </rPr>
      <t xml:space="preserve">[攻] </t>
    </r>
    <r>
      <rPr>
        <sz val="11"/>
        <color theme="1"/>
        <rFont val="等线"/>
        <family val="2"/>
        <scheme val="minor"/>
      </rPr>
      <t xml:space="preserve"> - 抗暴率</t>
    </r>
    <r>
      <rPr>
        <sz val="11"/>
        <color rgb="FF0000FF"/>
        <rFont val="等线"/>
        <family val="3"/>
        <charset val="134"/>
        <scheme val="minor"/>
      </rPr>
      <t>[防]</t>
    </r>
    <r>
      <rPr>
        <sz val="11"/>
        <color theme="1"/>
        <rFont val="等线"/>
        <family val="2"/>
        <scheme val="minor"/>
      </rPr>
      <t xml:space="preserve"> </t>
    </r>
    <r>
      <rPr>
        <sz val="11"/>
        <rFont val="等线"/>
        <family val="3"/>
        <charset val="134"/>
        <scheme val="minor"/>
      </rPr>
      <t>] / 100</t>
    </r>
    <phoneticPr fontId="4" type="noConversion"/>
  </si>
  <si>
    <t>备注：【物理\魔法减伤率】和【物理\魔法增伤率】是从战斗属性部分读值，已经计算过了</t>
    <phoneticPr fontId="4" type="noConversion"/>
  </si>
  <si>
    <t>备注：【物理\魔法伤害】是上文已经计算的结果</t>
    <phoneticPr fontId="4" type="noConversion"/>
  </si>
  <si>
    <t>最终伤害 = 物理\魔法伤害 * 技能威力 * 暴伤系数 * 种族相克系数 * 等级压制系数</t>
    <phoneticPr fontId="4" type="noConversion"/>
  </si>
  <si>
    <r>
      <t>专属技能-战斗力 =</t>
    </r>
    <r>
      <rPr>
        <sz val="11"/>
        <color rgb="FF0000FF"/>
        <rFont val="等线"/>
        <family val="3"/>
        <charset val="134"/>
        <scheme val="minor"/>
      </rPr>
      <t xml:space="preserve"> ExclusiveSkillBP = Σ [ 裸体属性战斗力 ] * [ 专属技能系数 ]</t>
    </r>
    <phoneticPr fontId="4" type="noConversion"/>
  </si>
  <si>
    <r>
      <t>神器技能-战斗力</t>
    </r>
    <r>
      <rPr>
        <sz val="11"/>
        <color rgb="FF0000FF"/>
        <rFont val="等线"/>
        <family val="3"/>
        <charset val="134"/>
        <scheme val="minor"/>
      </rPr>
      <t xml:space="preserve"> = ArtifactSkillBP = Σ [ 裸体属性战斗力 ] * [ 神器技能系数 ]</t>
    </r>
    <phoneticPr fontId="4" type="noConversion"/>
  </si>
  <si>
    <r>
      <t>备注：读取BP增量系数，</t>
    </r>
    <r>
      <rPr>
        <b/>
        <i/>
        <sz val="9"/>
        <color rgb="FF0000FF"/>
        <rFont val="等线"/>
        <family val="3"/>
        <charset val="134"/>
        <scheme val="minor"/>
      </rPr>
      <t>神器技能战力 = 裸体战力 * [ 系数 ]</t>
    </r>
    <phoneticPr fontId="4" type="noConversion"/>
  </si>
  <si>
    <r>
      <t>备注：读取BP增量系数，</t>
    </r>
    <r>
      <rPr>
        <b/>
        <i/>
        <sz val="9"/>
        <color rgb="FF0000FF"/>
        <rFont val="等线"/>
        <family val="3"/>
        <charset val="134"/>
        <scheme val="minor"/>
      </rPr>
      <t>专属技能战力 = 裸体战力 * [ 系数 ]</t>
    </r>
    <phoneticPr fontId="4" type="noConversion"/>
  </si>
  <si>
    <r>
      <t>备注：读取BP增量系数，</t>
    </r>
    <r>
      <rPr>
        <b/>
        <i/>
        <sz val="9"/>
        <color rgb="FF0000FF"/>
        <rFont val="等线"/>
        <family val="3"/>
        <charset val="134"/>
        <scheme val="minor"/>
      </rPr>
      <t>美德技能战力 = 裸体战力 * [ 系数 ]</t>
    </r>
    <phoneticPr fontId="4" type="noConversion"/>
  </si>
  <si>
    <r>
      <t>美德技能-战斗力</t>
    </r>
    <r>
      <rPr>
        <sz val="11"/>
        <color rgb="FF0000FF"/>
        <rFont val="等线"/>
        <family val="3"/>
        <charset val="134"/>
        <scheme val="minor"/>
      </rPr>
      <t xml:space="preserve"> = VirtueSkillBP = Σ [ 裸体属性战斗力 ] * [ 美德技能系数 ]</t>
    </r>
    <phoneticPr fontId="4" type="noConversion"/>
  </si>
  <si>
    <r>
      <t>圣物技能-战斗力</t>
    </r>
    <r>
      <rPr>
        <sz val="11"/>
        <color rgb="FF0000FF"/>
        <rFont val="等线"/>
        <family val="3"/>
        <charset val="134"/>
        <scheme val="minor"/>
      </rPr>
      <t xml:space="preserve"> = RelicsSkillBP = Σ [ 裸体属性战斗力 ] * [ 圣物技能系数 ]</t>
    </r>
    <phoneticPr fontId="4" type="noConversion"/>
  </si>
  <si>
    <r>
      <t>备注：读取BP增量系数，</t>
    </r>
    <r>
      <rPr>
        <b/>
        <i/>
        <sz val="9"/>
        <color rgb="FF0000FF"/>
        <rFont val="等线"/>
        <family val="3"/>
        <charset val="134"/>
        <scheme val="minor"/>
      </rPr>
      <t>圣物技能战力 = 裸体战力 * [ 系数 ]</t>
    </r>
    <phoneticPr fontId="4" type="noConversion"/>
  </si>
  <si>
    <t>备注：【相克额外系数ABC】是从战斗内存属性读值，已经计算过了</t>
    <phoneticPr fontId="4" type="noConversion"/>
  </si>
  <si>
    <t>如果在StageBattle的战斗中，如果level_suppress不填写或填写0，则也无效，等级压制系数==1</t>
    <phoneticPr fontId="4" type="noConversion"/>
  </si>
  <si>
    <t>如果是在StageBattle的战斗中，且level_suppress填写且不为0，则代表生效</t>
    <phoneticPr fontId="4" type="noConversion"/>
  </si>
  <si>
    <t>如果等级小于【level_surppress2】则每差1级：</t>
    <phoneticPr fontId="4" type="noConversion"/>
  </si>
  <si>
    <t>如果等级大于【level_surppress】则每差1级：</t>
    <phoneticPr fontId="4" type="noConversion"/>
  </si>
  <si>
    <t>此时用我方参与计算的将</t>
    <phoneticPr fontId="4" type="noConversion"/>
  </si>
  <si>
    <t>【暂不处理此条规则】备注： 妮莫拉的”自然亲和“：治疗效果溢出时，溢出部分的50%将转化为护盾，是走的一个特殊脚本，不是直接的计算护盾</t>
    <phoneticPr fontId="4" type="noConversion"/>
  </si>
  <si>
    <t>新的普攻CD = 原CD / 攻击速度 * 攻速系数</t>
    <phoneticPr fontId="4" type="noConversion"/>
  </si>
  <si>
    <t>普攻动作速度的倍率 = 攻击速度 / 攻速系数</t>
    <phoneticPr fontId="4" type="noConversion"/>
  </si>
  <si>
    <t>【攻击速度】的增加会造成，普攻动作速度的加快和普攻CD时间的减少</t>
    <phoneticPr fontId="4" type="noConversion"/>
  </si>
  <si>
    <t>【冷却减少】的增加会造成，非普攻的技能CD时间的减少</t>
    <phoneticPr fontId="4" type="noConversion"/>
  </si>
  <si>
    <t>新的技能CD = 原CD / 冷却加速 * 攻速系数</t>
    <phoneticPr fontId="4" type="noConversion"/>
  </si>
  <si>
    <t>【移动速度】的增加会造成，移动动作的加快和移动时位移的加快</t>
    <phoneticPr fontId="4" type="noConversion"/>
  </si>
  <si>
    <t>移动速度的倍率 = 移动速度 / 移速系数</t>
    <phoneticPr fontId="4" type="noConversion"/>
  </si>
  <si>
    <t>备注： 如果攻击速度or冷却加速&lt;=0 则 强制计算结果=2*原CD or 2*原动作时长</t>
    <phoneticPr fontId="4" type="noConversion"/>
  </si>
  <si>
    <t>生命越多伤害越高</t>
    <phoneticPr fontId="4" type="noConversion"/>
  </si>
  <si>
    <t>受伤越多伤害越高</t>
    <phoneticPr fontId="4" type="noConversion"/>
  </si>
  <si>
    <t>自身生命越多伤害越高</t>
    <phoneticPr fontId="4" type="noConversion"/>
  </si>
  <si>
    <t>自身受伤越多伤害越高</t>
    <phoneticPr fontId="4" type="noConversion"/>
  </si>
  <si>
    <t>自身满血伤害变化</t>
    <phoneticPr fontId="4" type="noConversion"/>
  </si>
  <si>
    <t>血量越少治疗越强</t>
    <phoneticPr fontId="4" type="noConversion"/>
  </si>
  <si>
    <t>对护盾有额外加倍的伤害</t>
    <phoneticPr fontId="4" type="noConversion"/>
  </si>
  <si>
    <t>备注： 每秒的伤害，是在施加Buff时，计算完毕的，每次冒伤害时不再动态计算</t>
    <phoneticPr fontId="4" type="noConversion"/>
  </si>
  <si>
    <t>备注： 计算方法与普通伤害的公式一致</t>
    <phoneticPr fontId="4" type="noConversion"/>
  </si>
  <si>
    <t>备注： 每秒的治疗，是在施加Buff时，计算完毕的，每次冒治疗时不再动态计算</t>
    <phoneticPr fontId="4" type="noConversion"/>
  </si>
  <si>
    <t>备注： 计算方法与其他治疗的公式一致</t>
    <phoneticPr fontId="4" type="noConversion"/>
  </si>
  <si>
    <t>当前百分比伤害</t>
    <phoneticPr fontId="4" type="noConversion"/>
  </si>
  <si>
    <t>最大百分比伤害</t>
    <phoneticPr fontId="4" type="noConversion"/>
  </si>
  <si>
    <t>神圣伤害</t>
    <phoneticPr fontId="4" type="noConversion"/>
  </si>
  <si>
    <t>以下三种则是排除一切其他因素，将最终伤害直接计算赋值</t>
    <phoneticPr fontId="4" type="noConversion"/>
  </si>
  <si>
    <r>
      <t>最终伤害 = 攻击力</t>
    </r>
    <r>
      <rPr>
        <sz val="11"/>
        <color rgb="FFFF0000"/>
        <rFont val="等线"/>
        <family val="3"/>
        <charset val="134"/>
        <scheme val="minor"/>
      </rPr>
      <t>[攻]</t>
    </r>
    <r>
      <rPr>
        <sz val="11"/>
        <color theme="1"/>
        <rFont val="等线"/>
        <family val="2"/>
        <scheme val="minor"/>
      </rPr>
      <t xml:space="preserve"> * 神圣伤害系数</t>
    </r>
    <phoneticPr fontId="4" type="noConversion"/>
  </si>
  <si>
    <r>
      <t>最终伤害 = 当前生命值</t>
    </r>
    <r>
      <rPr>
        <sz val="11"/>
        <color rgb="FF0000FF"/>
        <rFont val="等线"/>
        <family val="3"/>
        <charset val="134"/>
        <scheme val="minor"/>
      </rPr>
      <t>[防]</t>
    </r>
    <r>
      <rPr>
        <sz val="11"/>
        <color theme="1"/>
        <rFont val="等线"/>
        <family val="2"/>
        <scheme val="minor"/>
      </rPr>
      <t xml:space="preserve"> * 当前百分比系数</t>
    </r>
    <phoneticPr fontId="4" type="noConversion"/>
  </si>
  <si>
    <r>
      <t>最终伤害 = 最大生命值</t>
    </r>
    <r>
      <rPr>
        <sz val="11"/>
        <color rgb="FF0000FF"/>
        <rFont val="等线"/>
        <family val="3"/>
        <charset val="134"/>
        <scheme val="minor"/>
      </rPr>
      <t>[防]</t>
    </r>
    <r>
      <rPr>
        <sz val="11"/>
        <color theme="1"/>
        <rFont val="等线"/>
        <family val="2"/>
        <scheme val="minor"/>
      </rPr>
      <t xml:space="preserve"> * 最大百分比系数</t>
    </r>
    <phoneticPr fontId="4" type="noConversion"/>
  </si>
  <si>
    <t>以下几种伤害，是在最终伤害计算完毕后，再额外计算一个乘法系数</t>
    <phoneticPr fontId="4" type="noConversion"/>
  </si>
  <si>
    <t>满血情况下额外乘一个系数【根据技能配置】，非满血时【系数=1】</t>
    <phoneticPr fontId="4" type="noConversion"/>
  </si>
  <si>
    <t>当目标有护盾在身时，则在扣减护盾时，抵消的伤害量，是原来的一定倍率</t>
    <phoneticPr fontId="4" type="noConversion"/>
  </si>
  <si>
    <t>攻击-怒气恢复 = 技能攻击增长怒气 * [ 攻击怒气回复速度 ] / 100</t>
    <phoneticPr fontId="4" type="noConversion"/>
  </si>
  <si>
    <t>受击-怒气恢复 = 技能受击增长怒气 * [ 受击怒气回复速度 ] / 100</t>
    <phoneticPr fontId="4" type="noConversion"/>
  </si>
  <si>
    <t>【1000.11=1000.11】</t>
    <phoneticPr fontId="4" type="noConversion"/>
  </si>
  <si>
    <r>
      <t xml:space="preserve">相克额外系数B = </t>
    </r>
    <r>
      <rPr>
        <sz val="11"/>
        <color rgb="FF0000FF"/>
        <rFont val="等线"/>
        <family val="3"/>
        <charset val="134"/>
        <scheme val="minor"/>
      </rPr>
      <t>相克额外系数B{加}A + 相克额外系数B{加}B</t>
    </r>
    <phoneticPr fontId="4" type="noConversion"/>
  </si>
  <si>
    <r>
      <t xml:space="preserve">相克额外系数C = </t>
    </r>
    <r>
      <rPr>
        <sz val="11"/>
        <color rgb="FF0000FF"/>
        <rFont val="等线"/>
        <family val="3"/>
        <charset val="134"/>
        <scheme val="minor"/>
      </rPr>
      <t>相克额外系数C{加}A + 相克额外系数C{加}B</t>
    </r>
    <phoneticPr fontId="4" type="noConversion"/>
  </si>
  <si>
    <r>
      <t>如果</t>
    </r>
    <r>
      <rPr>
        <sz val="9"/>
        <color theme="1"/>
        <rFont val="等线"/>
        <family val="3"/>
        <charset val="134"/>
        <scheme val="minor"/>
      </rPr>
      <t>攻击目标</t>
    </r>
    <r>
      <rPr>
        <sz val="11"/>
        <color theme="1"/>
        <rFont val="等线"/>
        <family val="2"/>
        <scheme val="minor"/>
      </rPr>
      <t>是</t>
    </r>
    <r>
      <rPr>
        <i/>
        <sz val="11"/>
        <color rgb="FF0000FF"/>
        <rFont val="等线"/>
        <family val="3"/>
        <charset val="134"/>
        <scheme val="minor"/>
      </rPr>
      <t>【</t>
    </r>
    <r>
      <rPr>
        <i/>
        <sz val="9"/>
        <color rgb="FF0000FF"/>
        <rFont val="等线"/>
        <family val="3"/>
        <charset val="134"/>
        <scheme val="minor"/>
      </rPr>
      <t>打被自己克制的敌人</t>
    </r>
    <r>
      <rPr>
        <i/>
        <sz val="11"/>
        <color rgb="FF0000FF"/>
        <rFont val="等线"/>
        <family val="3"/>
        <charset val="134"/>
        <scheme val="minor"/>
      </rPr>
      <t>】</t>
    </r>
    <r>
      <rPr>
        <sz val="11"/>
        <color theme="1"/>
        <rFont val="等线"/>
        <family val="2"/>
        <scheme val="minor"/>
      </rPr>
      <t>则：种族相克系数 = 1 + 相克额外系数A</t>
    </r>
    <r>
      <rPr>
        <sz val="11"/>
        <color rgb="FFFF0000"/>
        <rFont val="等线"/>
        <family val="3"/>
        <charset val="134"/>
        <scheme val="minor"/>
      </rPr>
      <t>[攻]</t>
    </r>
    <r>
      <rPr>
        <sz val="11"/>
        <rFont val="等线"/>
        <family val="3"/>
        <charset val="134"/>
        <scheme val="minor"/>
      </rPr>
      <t xml:space="preserve"> / 100</t>
    </r>
    <r>
      <rPr>
        <sz val="11"/>
        <color theme="1"/>
        <rFont val="等线"/>
        <family val="2"/>
        <scheme val="minor"/>
      </rPr>
      <t xml:space="preserve"> - 相克额外系数C</t>
    </r>
    <r>
      <rPr>
        <sz val="11"/>
        <color rgb="FF0000FF"/>
        <rFont val="等线"/>
        <family val="3"/>
        <charset val="134"/>
        <scheme val="minor"/>
      </rPr>
      <t>[防]</t>
    </r>
    <r>
      <rPr>
        <sz val="11"/>
        <rFont val="等线"/>
        <family val="3"/>
        <charset val="134"/>
        <scheme val="minor"/>
      </rPr>
      <t xml:space="preserve"> / 100</t>
    </r>
    <phoneticPr fontId="4" type="noConversion"/>
  </si>
  <si>
    <r>
      <t>治疗总值 = 攻击力</t>
    </r>
    <r>
      <rPr>
        <sz val="11"/>
        <color rgb="FFFF0000"/>
        <rFont val="等线"/>
        <family val="3"/>
        <charset val="134"/>
        <scheme val="minor"/>
      </rPr>
      <t>[施法者]</t>
    </r>
    <r>
      <rPr>
        <sz val="11"/>
        <color theme="1"/>
        <rFont val="等线"/>
        <family val="2"/>
        <scheme val="minor"/>
      </rPr>
      <t xml:space="preserve"> * 治疗技能系数 * 治疗效果提升</t>
    </r>
    <r>
      <rPr>
        <sz val="11"/>
        <color rgb="FFFF0000"/>
        <rFont val="等线"/>
        <family val="3"/>
        <charset val="134"/>
        <scheme val="minor"/>
      </rPr>
      <t xml:space="preserve">[施法者] </t>
    </r>
    <r>
      <rPr>
        <sz val="11"/>
        <rFont val="等线"/>
        <family val="3"/>
        <charset val="134"/>
        <scheme val="minor"/>
      </rPr>
      <t>/ 100</t>
    </r>
    <r>
      <rPr>
        <sz val="11"/>
        <color theme="1"/>
        <rFont val="等线"/>
        <family val="2"/>
        <scheme val="minor"/>
      </rPr>
      <t xml:space="preserve"> * 生命恢复效果加成</t>
    </r>
    <r>
      <rPr>
        <sz val="11"/>
        <color rgb="FF0000FF"/>
        <rFont val="等线"/>
        <family val="3"/>
        <charset val="134"/>
        <scheme val="minor"/>
      </rPr>
      <t xml:space="preserve">[目标] </t>
    </r>
    <r>
      <rPr>
        <sz val="11"/>
        <rFont val="等线"/>
        <family val="3"/>
        <charset val="134"/>
        <scheme val="minor"/>
      </rPr>
      <t>/ 100</t>
    </r>
    <phoneticPr fontId="4" type="noConversion"/>
  </si>
  <si>
    <r>
      <t>治疗总值 = 生命上限</t>
    </r>
    <r>
      <rPr>
        <sz val="11"/>
        <color rgb="FFFF0000"/>
        <rFont val="等线"/>
        <family val="3"/>
        <charset val="134"/>
        <scheme val="minor"/>
      </rPr>
      <t>[施法者]</t>
    </r>
    <r>
      <rPr>
        <sz val="11"/>
        <color theme="1"/>
        <rFont val="等线"/>
        <family val="2"/>
        <scheme val="minor"/>
      </rPr>
      <t xml:space="preserve"> * 治疗技能系数 * 治疗效果提升</t>
    </r>
    <r>
      <rPr>
        <sz val="11"/>
        <color rgb="FFFF0000"/>
        <rFont val="等线"/>
        <family val="3"/>
        <charset val="134"/>
        <scheme val="minor"/>
      </rPr>
      <t xml:space="preserve">[施法者] </t>
    </r>
    <r>
      <rPr>
        <sz val="11"/>
        <rFont val="等线"/>
        <family val="3"/>
        <charset val="134"/>
        <scheme val="minor"/>
      </rPr>
      <t xml:space="preserve">/ 100 </t>
    </r>
    <r>
      <rPr>
        <sz val="11"/>
        <color theme="1"/>
        <rFont val="等线"/>
        <family val="2"/>
        <scheme val="minor"/>
      </rPr>
      <t>* 生命恢复效果加成</t>
    </r>
    <r>
      <rPr>
        <sz val="11"/>
        <color rgb="FF0000FF"/>
        <rFont val="等线"/>
        <family val="3"/>
        <charset val="134"/>
        <scheme val="minor"/>
      </rPr>
      <t xml:space="preserve">[目标] </t>
    </r>
    <r>
      <rPr>
        <sz val="11"/>
        <rFont val="等线"/>
        <family val="3"/>
        <charset val="134"/>
        <scheme val="minor"/>
      </rPr>
      <t>/ 100</t>
    </r>
    <phoneticPr fontId="4" type="noConversion"/>
  </si>
  <si>
    <r>
      <t>物理伤害 = [ 伤害系数1 * 杀伤力 ] * [ 伤害系数2 * 杀伤力 ] / [ 伤害系数3 * 杀伤力 + 伤害系数4 * 防御力</t>
    </r>
    <r>
      <rPr>
        <sz val="11"/>
        <color rgb="FF0000FF"/>
        <rFont val="等线"/>
        <family val="3"/>
        <charset val="134"/>
        <scheme val="minor"/>
      </rPr>
      <t>[防]</t>
    </r>
    <r>
      <rPr>
        <sz val="11"/>
        <color theme="1"/>
        <rFont val="等线"/>
        <family val="2"/>
        <scheme val="minor"/>
      </rPr>
      <t xml:space="preserve"> ] * 物理减伤率</t>
    </r>
    <r>
      <rPr>
        <sz val="11"/>
        <color rgb="FF0000FF"/>
        <rFont val="等线"/>
        <family val="3"/>
        <charset val="134"/>
        <scheme val="minor"/>
      </rPr>
      <t>[防]</t>
    </r>
    <r>
      <rPr>
        <sz val="11"/>
        <rFont val="等线"/>
        <family val="3"/>
        <charset val="134"/>
        <scheme val="minor"/>
      </rPr>
      <t xml:space="preserve"> / 100</t>
    </r>
    <r>
      <rPr>
        <sz val="11"/>
        <color theme="1"/>
        <rFont val="等线"/>
        <family val="2"/>
        <scheme val="minor"/>
      </rPr>
      <t xml:space="preserve"> * 物理增伤率</t>
    </r>
    <r>
      <rPr>
        <sz val="11"/>
        <color rgb="FFFF0000"/>
        <rFont val="等线"/>
        <family val="3"/>
        <charset val="134"/>
        <scheme val="minor"/>
      </rPr>
      <t>[攻]</t>
    </r>
    <r>
      <rPr>
        <sz val="11"/>
        <rFont val="等线"/>
        <family val="3"/>
        <charset val="134"/>
        <scheme val="minor"/>
      </rPr>
      <t xml:space="preserve"> / 100</t>
    </r>
    <phoneticPr fontId="4" type="noConversion"/>
  </si>
  <si>
    <r>
      <t>魔法伤害 = [ 伤害系数1 * 杀伤力 ] * [ 伤害系数2 * 杀伤力 ] / [ 伤害系数3 * 杀伤力 + 伤害系数4 * 防御力</t>
    </r>
    <r>
      <rPr>
        <sz val="11"/>
        <color rgb="FF0000FF"/>
        <rFont val="等线"/>
        <family val="3"/>
        <charset val="134"/>
        <scheme val="minor"/>
      </rPr>
      <t>[防]</t>
    </r>
    <r>
      <rPr>
        <sz val="11"/>
        <color theme="1"/>
        <rFont val="等线"/>
        <family val="2"/>
        <scheme val="minor"/>
      </rPr>
      <t xml:space="preserve"> ] * 魔法减伤率</t>
    </r>
    <r>
      <rPr>
        <sz val="11"/>
        <color rgb="FF0000FF"/>
        <rFont val="等线"/>
        <family val="3"/>
        <charset val="134"/>
        <scheme val="minor"/>
      </rPr>
      <t>[防]</t>
    </r>
    <r>
      <rPr>
        <sz val="11"/>
        <rFont val="等线"/>
        <family val="3"/>
        <charset val="134"/>
        <scheme val="minor"/>
      </rPr>
      <t xml:space="preserve"> / 100</t>
    </r>
    <r>
      <rPr>
        <sz val="11"/>
        <color theme="1"/>
        <rFont val="等线"/>
        <family val="2"/>
        <scheme val="minor"/>
      </rPr>
      <t xml:space="preserve"> * 魔法增伤率</t>
    </r>
    <r>
      <rPr>
        <sz val="11"/>
        <color rgb="FFFF0000"/>
        <rFont val="等线"/>
        <family val="3"/>
        <charset val="134"/>
        <scheme val="minor"/>
      </rPr>
      <t>[攻]</t>
    </r>
    <r>
      <rPr>
        <sz val="11"/>
        <rFont val="等线"/>
        <family val="3"/>
        <charset val="134"/>
        <scheme val="minor"/>
      </rPr>
      <t xml:space="preserve"> / 100</t>
    </r>
    <phoneticPr fontId="4" type="noConversion"/>
  </si>
  <si>
    <r>
      <t>如果</t>
    </r>
    <r>
      <rPr>
        <sz val="9"/>
        <color theme="1"/>
        <rFont val="等线"/>
        <family val="3"/>
        <charset val="134"/>
        <scheme val="minor"/>
      </rPr>
      <t>攻击目标</t>
    </r>
    <r>
      <rPr>
        <sz val="11"/>
        <color theme="1"/>
        <rFont val="等线"/>
        <family val="2"/>
        <scheme val="minor"/>
      </rPr>
      <t>是</t>
    </r>
    <r>
      <rPr>
        <i/>
        <sz val="11"/>
        <color rgb="FF0000FF"/>
        <rFont val="等线"/>
        <family val="3"/>
        <charset val="134"/>
        <scheme val="minor"/>
      </rPr>
      <t>【</t>
    </r>
    <r>
      <rPr>
        <i/>
        <sz val="9"/>
        <color rgb="FF0000FF"/>
        <rFont val="等线"/>
        <family val="3"/>
        <charset val="134"/>
        <scheme val="minor"/>
      </rPr>
      <t>打不被自己克制的敌人</t>
    </r>
    <r>
      <rPr>
        <i/>
        <sz val="11"/>
        <color rgb="FF0000FF"/>
        <rFont val="等线"/>
        <family val="3"/>
        <charset val="134"/>
        <scheme val="minor"/>
      </rPr>
      <t>】</t>
    </r>
    <r>
      <rPr>
        <sz val="11"/>
        <color theme="1"/>
        <rFont val="等线"/>
        <family val="2"/>
        <scheme val="minor"/>
      </rPr>
      <t>则：种族相克系数 = 1 - 相克额外系数B</t>
    </r>
    <r>
      <rPr>
        <sz val="11"/>
        <color rgb="FFFF0000"/>
        <rFont val="等线"/>
        <family val="3"/>
        <charset val="134"/>
        <scheme val="minor"/>
      </rPr>
      <t>[攻]</t>
    </r>
    <r>
      <rPr>
        <sz val="11"/>
        <color theme="1"/>
        <rFont val="等线"/>
        <family val="2"/>
        <scheme val="minor"/>
      </rPr>
      <t xml:space="preserve"> / 100</t>
    </r>
    <phoneticPr fontId="4" type="noConversion"/>
  </si>
  <si>
    <t>暴击默认值</t>
    <phoneticPr fontId="4" type="noConversion"/>
  </si>
  <si>
    <t>攻击速度默认值</t>
    <phoneticPr fontId="4" type="noConversion"/>
  </si>
  <si>
    <t>冷却加速默认值</t>
    <phoneticPr fontId="4" type="noConversion"/>
  </si>
  <si>
    <t>移动速度默认值</t>
    <phoneticPr fontId="4" type="noConversion"/>
  </si>
  <si>
    <t>物理减伤</t>
    <phoneticPr fontId="4" type="noConversion"/>
  </si>
  <si>
    <t>物理增伤</t>
    <phoneticPr fontId="4" type="noConversion"/>
  </si>
  <si>
    <t>魔法减伤</t>
    <phoneticPr fontId="4" type="noConversion"/>
  </si>
  <si>
    <t>魔法增伤</t>
    <phoneticPr fontId="4" type="noConversion"/>
  </si>
  <si>
    <t>生命回复效果加成</t>
    <phoneticPr fontId="4" type="noConversion"/>
  </si>
  <si>
    <t>治疗提升</t>
    <phoneticPr fontId="4" type="noConversion"/>
  </si>
  <si>
    <t>相克额外系数A</t>
    <phoneticPr fontId="4" type="noConversion"/>
  </si>
  <si>
    <t>固有闪避率</t>
    <phoneticPr fontId="4" type="noConversion"/>
  </si>
  <si>
    <t>闪避公式常量A</t>
    <phoneticPr fontId="4" type="noConversion"/>
  </si>
  <si>
    <t>伤害系数1</t>
    <phoneticPr fontId="4" type="noConversion"/>
  </si>
  <si>
    <t>伤害系数2</t>
  </si>
  <si>
    <t>伤害系数3</t>
  </si>
  <si>
    <t>伤害系数4</t>
  </si>
  <si>
    <t>闪避率阈值</t>
    <phoneticPr fontId="4" type="noConversion"/>
  </si>
  <si>
    <t>[0,0.95]</t>
    <phoneticPr fontId="4" type="noConversion"/>
  </si>
  <si>
    <t>种族相克系数阈值</t>
    <phoneticPr fontId="4" type="noConversion"/>
  </si>
  <si>
    <t>[0,3.00]</t>
    <phoneticPr fontId="4" type="noConversion"/>
  </si>
  <si>
    <t>等级压制-玩家高增伤/级</t>
    <phoneticPr fontId="4" type="noConversion"/>
  </si>
  <si>
    <t>等级压制-玩家高减伤/级</t>
    <phoneticPr fontId="4" type="noConversion"/>
  </si>
  <si>
    <t>等级压制-玩家低受伤增/级</t>
    <phoneticPr fontId="4" type="noConversion"/>
  </si>
  <si>
    <t>等级压制-玩家低造伤减/级</t>
    <phoneticPr fontId="4" type="noConversion"/>
  </si>
  <si>
    <t>吸血参数</t>
    <phoneticPr fontId="4" type="noConversion"/>
  </si>
  <si>
    <t>击杀-怒气回复</t>
    <phoneticPr fontId="4" type="noConversion"/>
  </si>
  <si>
    <t>常量-生命越多伤害越高</t>
    <phoneticPr fontId="4" type="noConversion"/>
  </si>
  <si>
    <t>常量-受伤越多伤害越高</t>
    <phoneticPr fontId="4" type="noConversion"/>
  </si>
  <si>
    <t>常量-自身生命越多伤害越高</t>
    <phoneticPr fontId="4" type="noConversion"/>
  </si>
  <si>
    <t>常量-自身受伤越多伤害越高</t>
    <phoneticPr fontId="4" type="noConversion"/>
  </si>
  <si>
    <t>常量-血量越少治疗越强</t>
    <phoneticPr fontId="4" type="noConversion"/>
  </si>
  <si>
    <t>[float,float]</t>
    <phoneticPr fontId="4" type="noConversion"/>
  </si>
  <si>
    <t>参数含义</t>
    <phoneticPr fontId="4" type="noConversion"/>
  </si>
  <si>
    <t>打【被自己克制的敌人】额外多造成25=25%的伤害</t>
    <phoneticPr fontId="4" type="noConversion"/>
  </si>
  <si>
    <t>伤害参数4</t>
    <phoneticPr fontId="4" type="noConversion"/>
  </si>
  <si>
    <t>每多1%的生命，造成伤害多1%【0.01=1%】</t>
    <phoneticPr fontId="4" type="noConversion"/>
  </si>
  <si>
    <t>每多1%的受伤，造成伤害多1%【0.01=1%】</t>
    <phoneticPr fontId="4" type="noConversion"/>
  </si>
  <si>
    <t>每多1%的受伤，造成治疗多1%【0.01=1%】</t>
    <phoneticPr fontId="4" type="noConversion"/>
  </si>
  <si>
    <t>攻击怒气回复速度的默认值=100，100=100%</t>
    <phoneticPr fontId="4" type="noConversion"/>
  </si>
  <si>
    <t>受击怒气回复速度的默认值=100，100=100%</t>
    <phoneticPr fontId="4" type="noConversion"/>
  </si>
  <si>
    <t>生命恢复效果加成的默认值=100，100=100%</t>
    <phoneticPr fontId="4" type="noConversion"/>
  </si>
  <si>
    <t>治疗效果提升的默认值=100，100=100%</t>
    <phoneticPr fontId="4" type="noConversion"/>
  </si>
  <si>
    <t>物理减伤率的默认值=100=100%</t>
    <phoneticPr fontId="4" type="noConversion"/>
  </si>
  <si>
    <t>物理增伤率的默认值=100=100%</t>
    <phoneticPr fontId="4" type="noConversion"/>
  </si>
  <si>
    <t>魔法减伤率的默认值=100=100%</t>
    <phoneticPr fontId="4" type="noConversion"/>
  </si>
  <si>
    <t>魔法增伤率的默认值=100=100%</t>
    <phoneticPr fontId="4" type="noConversion"/>
  </si>
  <si>
    <t>默认暴击值=5=5%</t>
    <phoneticPr fontId="4" type="noConversion"/>
  </si>
  <si>
    <t>闪避率计算结果</t>
    <phoneticPr fontId="4" type="noConversion"/>
  </si>
  <si>
    <t>种族相克系数计算结果</t>
    <phoneticPr fontId="4" type="noConversion"/>
  </si>
  <si>
    <t>玩家压制敌人，造成伤害时，每多压制1级造成2%额外伤害</t>
    <phoneticPr fontId="4" type="noConversion"/>
  </si>
  <si>
    <t>玩家压制敌人，受到伤害时，每多压制1级造成1%额外减伤</t>
    <phoneticPr fontId="4" type="noConversion"/>
  </si>
  <si>
    <t>玩家被敌人压制，造成伤害时，每被多压制1级减少2%伤害</t>
    <phoneticPr fontId="4" type="noConversion"/>
  </si>
  <si>
    <t>玩家被敌人压制，受到伤害时，每被多压制1级受到1%额外增伤</t>
    <phoneticPr fontId="4" type="noConversion"/>
  </si>
  <si>
    <t>Battle_Init_PhyDmg_Down_Rate</t>
    <phoneticPr fontId="4" type="noConversion"/>
  </si>
  <si>
    <t>Battle_Init_MagDmg_Down_Rate</t>
    <phoneticPr fontId="4" type="noConversion"/>
  </si>
  <si>
    <t>Battle_Init_PhyDmg_Up_Rate</t>
    <phoneticPr fontId="4" type="noConversion"/>
  </si>
  <si>
    <t>Battle_Init_MagDmg_Up_Rate</t>
    <phoneticPr fontId="4" type="noConversion"/>
  </si>
  <si>
    <t>Battle_Init_AtkSpd</t>
    <phoneticPr fontId="4" type="noConversion"/>
  </si>
  <si>
    <t>Battle_Init_CDReduce</t>
    <phoneticPr fontId="4" type="noConversion"/>
  </si>
  <si>
    <t>Battle_Init_Mov</t>
    <phoneticPr fontId="4" type="noConversion"/>
  </si>
  <si>
    <t>Battle_Init_CritDmg</t>
    <phoneticPr fontId="4" type="noConversion"/>
  </si>
  <si>
    <t>Battle_Init_Atk_Power_Param</t>
    <phoneticPr fontId="4" type="noConversion"/>
  </si>
  <si>
    <t>Battle_Init_RecoverUp_Param</t>
    <phoneticPr fontId="4" type="noConversion"/>
  </si>
  <si>
    <t>Battle_Init_HealUp_Param</t>
    <phoneticPr fontId="4" type="noConversion"/>
  </si>
  <si>
    <t>Battle_Init_Race_Param_A</t>
    <phoneticPr fontId="4" type="noConversion"/>
  </si>
  <si>
    <t>Battle_Init_Dodge_Rate</t>
    <phoneticPr fontId="4" type="noConversion"/>
  </si>
  <si>
    <t>Battle_Dodge_Formula_Param</t>
    <phoneticPr fontId="4" type="noConversion"/>
  </si>
  <si>
    <t>Battle_Dmg_Formula_Param_1</t>
    <phoneticPr fontId="4" type="noConversion"/>
  </si>
  <si>
    <t>Battle_Dmg_Formula_Param_2</t>
  </si>
  <si>
    <t>Battle_Dmg_Formula_Param_3</t>
  </si>
  <si>
    <t>Battle_Dmg_Formula_Param_4</t>
  </si>
  <si>
    <t>Battle_Vampire_Param</t>
    <phoneticPr fontId="4" type="noConversion"/>
  </si>
  <si>
    <t>Battle_Kill_Power_Bonus</t>
    <phoneticPr fontId="4" type="noConversion"/>
  </si>
  <si>
    <t>Battle_Init_Crit</t>
    <phoneticPr fontId="4" type="noConversion"/>
  </si>
  <si>
    <t>Battle_Dodge_Rate_Threshold</t>
    <phoneticPr fontId="4" type="noConversion"/>
  </si>
  <si>
    <t>Battle_Race_Dmg_Threshold</t>
    <phoneticPr fontId="4" type="noConversion"/>
  </si>
  <si>
    <t>Battle_Level_Suppress_Param_1</t>
    <phoneticPr fontId="4" type="noConversion"/>
  </si>
  <si>
    <t>Battle_Level_Suppress_Param_2</t>
  </si>
  <si>
    <t>Battle_Level_Suppress_Param_3</t>
  </si>
  <si>
    <t>Battle_Level_Suppress_Param_4</t>
  </si>
  <si>
    <t>Battle_LifeUp_DmgUp_Param</t>
    <phoneticPr fontId="4" type="noConversion"/>
  </si>
  <si>
    <t>Battle_HurtUp_DmgUp_Param</t>
    <phoneticPr fontId="4" type="noConversion"/>
  </si>
  <si>
    <t>Battle_SelfLifeUp_DmgUp_Param</t>
    <phoneticPr fontId="4" type="noConversion"/>
  </si>
  <si>
    <t>Battle_SelfHurtUp_DmgUp_Param</t>
    <phoneticPr fontId="4" type="noConversion"/>
  </si>
  <si>
    <t>Battle_HurtUp_HealUp_Param</t>
    <phoneticPr fontId="4" type="noConversion"/>
  </si>
  <si>
    <r>
      <t>暴击率 =  默认值【常量{Battle_Init_Crit}=5】 + 面板属性</t>
    </r>
    <r>
      <rPr>
        <sz val="11"/>
        <color theme="0" tint="-0.249977111117893"/>
        <rFont val="等线"/>
        <family val="3"/>
        <charset val="134"/>
        <scheme val="minor"/>
      </rPr>
      <t xml:space="preserve"> </t>
    </r>
    <r>
      <rPr>
        <sz val="11"/>
        <color rgb="FF0000FF"/>
        <rFont val="等线"/>
        <family val="3"/>
        <charset val="134"/>
        <scheme val="minor"/>
      </rPr>
      <t>+ 暴击率{加}A + 暴击率{加}B</t>
    </r>
    <phoneticPr fontId="4" type="noConversion"/>
  </si>
  <si>
    <r>
      <t xml:space="preserve">物理减伤率 = 默认值【常量{Battle_Init_PhyDmg_Down_Rate}=100】* [ 1 - 面板属性 / 100 ] * [ 1 - </t>
    </r>
    <r>
      <rPr>
        <sz val="11"/>
        <color rgb="FFFF0000"/>
        <rFont val="等线"/>
        <family val="3"/>
        <charset val="134"/>
        <scheme val="minor"/>
      </rPr>
      <t>物理减伤率{乘}A</t>
    </r>
    <r>
      <rPr>
        <sz val="11"/>
        <rFont val="等线"/>
        <family val="3"/>
        <charset val="134"/>
        <scheme val="minor"/>
      </rPr>
      <t xml:space="preserve"> / 100</t>
    </r>
    <r>
      <rPr>
        <sz val="11"/>
        <color theme="1"/>
        <rFont val="等线"/>
        <family val="2"/>
        <scheme val="minor"/>
      </rPr>
      <t xml:space="preserve"> ] * [ 1 -</t>
    </r>
    <r>
      <rPr>
        <sz val="11"/>
        <color rgb="FFFF0000"/>
        <rFont val="等线"/>
        <family val="3"/>
        <charset val="134"/>
        <scheme val="minor"/>
      </rPr>
      <t xml:space="preserve"> 物理减伤率{乘}B</t>
    </r>
    <r>
      <rPr>
        <sz val="11"/>
        <rFont val="等线"/>
        <family val="3"/>
        <charset val="134"/>
        <scheme val="minor"/>
      </rPr>
      <t xml:space="preserve"> / 100 </t>
    </r>
    <r>
      <rPr>
        <sz val="11"/>
        <color theme="1"/>
        <rFont val="等线"/>
        <family val="2"/>
        <scheme val="minor"/>
      </rPr>
      <t xml:space="preserve">] * [ 1 - </t>
    </r>
    <r>
      <rPr>
        <sz val="11"/>
        <color rgb="FFFF00FF"/>
        <rFont val="等线"/>
        <family val="3"/>
        <charset val="134"/>
        <scheme val="minor"/>
      </rPr>
      <t>物理减伤率{同类加异类乘}A</t>
    </r>
    <r>
      <rPr>
        <sz val="11"/>
        <rFont val="等线"/>
        <family val="3"/>
        <charset val="134"/>
        <scheme val="minor"/>
      </rPr>
      <t xml:space="preserve"> / 100</t>
    </r>
    <r>
      <rPr>
        <sz val="11"/>
        <color theme="1"/>
        <rFont val="等线"/>
        <family val="2"/>
        <scheme val="minor"/>
      </rPr>
      <t xml:space="preserve"> - </t>
    </r>
    <r>
      <rPr>
        <sz val="11"/>
        <color rgb="FFFF00FF"/>
        <rFont val="等线"/>
        <family val="3"/>
        <charset val="134"/>
        <scheme val="minor"/>
      </rPr>
      <t>物理减伤率{同类加异类乘}B</t>
    </r>
    <r>
      <rPr>
        <sz val="11"/>
        <rFont val="等线"/>
        <family val="3"/>
        <charset val="134"/>
        <scheme val="minor"/>
      </rPr>
      <t xml:space="preserve"> / 100</t>
    </r>
    <r>
      <rPr>
        <sz val="11"/>
        <color theme="1"/>
        <rFont val="等线"/>
        <family val="2"/>
        <scheme val="minor"/>
      </rPr>
      <t xml:space="preserve"> ]</t>
    </r>
    <phoneticPr fontId="4" type="noConversion"/>
  </si>
  <si>
    <r>
      <t xml:space="preserve">物理增伤率 = 默认值【常量{Battle_Init_PhyDmg_Up_Rate}=100】* [ 1 + </t>
    </r>
    <r>
      <rPr>
        <sz val="11"/>
        <color rgb="FFFF0000"/>
        <rFont val="等线"/>
        <family val="3"/>
        <charset val="134"/>
        <scheme val="minor"/>
      </rPr>
      <t xml:space="preserve">物理增伤率{乘}A </t>
    </r>
    <r>
      <rPr>
        <sz val="11"/>
        <rFont val="等线"/>
        <family val="3"/>
        <charset val="134"/>
        <scheme val="minor"/>
      </rPr>
      <t>/ 100</t>
    </r>
    <r>
      <rPr>
        <sz val="11"/>
        <color theme="1"/>
        <rFont val="等线"/>
        <family val="2"/>
        <scheme val="minor"/>
      </rPr>
      <t xml:space="preserve"> ] * [ 1 + </t>
    </r>
    <r>
      <rPr>
        <sz val="11"/>
        <color rgb="FFFF0000"/>
        <rFont val="等线"/>
        <family val="3"/>
        <charset val="134"/>
        <scheme val="minor"/>
      </rPr>
      <t xml:space="preserve">物理增伤率{乘}B </t>
    </r>
    <r>
      <rPr>
        <sz val="11"/>
        <rFont val="等线"/>
        <family val="3"/>
        <charset val="134"/>
        <scheme val="minor"/>
      </rPr>
      <t>/ 100</t>
    </r>
    <r>
      <rPr>
        <sz val="11"/>
        <color theme="1"/>
        <rFont val="等线"/>
        <family val="2"/>
        <scheme val="minor"/>
      </rPr>
      <t xml:space="preserve"> ] * [ 1 + </t>
    </r>
    <r>
      <rPr>
        <sz val="11"/>
        <color rgb="FFFF00FF"/>
        <rFont val="等线"/>
        <family val="3"/>
        <charset val="134"/>
        <scheme val="minor"/>
      </rPr>
      <t xml:space="preserve">物理增伤率{同类加异类乘}A </t>
    </r>
    <r>
      <rPr>
        <sz val="11"/>
        <rFont val="等线"/>
        <family val="3"/>
        <charset val="134"/>
        <scheme val="minor"/>
      </rPr>
      <t>/ 100</t>
    </r>
    <r>
      <rPr>
        <sz val="11"/>
        <color theme="1"/>
        <rFont val="等线"/>
        <family val="2"/>
        <scheme val="minor"/>
      </rPr>
      <t xml:space="preserve"> + </t>
    </r>
    <r>
      <rPr>
        <sz val="11"/>
        <color rgb="FFFF00FF"/>
        <rFont val="等线"/>
        <family val="3"/>
        <charset val="134"/>
        <scheme val="minor"/>
      </rPr>
      <t>物理增伤率{同类加异类乘}B</t>
    </r>
    <r>
      <rPr>
        <sz val="11"/>
        <rFont val="等线"/>
        <family val="3"/>
        <charset val="134"/>
        <scheme val="minor"/>
      </rPr>
      <t xml:space="preserve"> / 100</t>
    </r>
    <r>
      <rPr>
        <sz val="11"/>
        <color theme="1"/>
        <rFont val="等线"/>
        <family val="2"/>
        <scheme val="minor"/>
      </rPr>
      <t xml:space="preserve"> ]</t>
    </r>
    <phoneticPr fontId="4" type="noConversion"/>
  </si>
  <si>
    <r>
      <t xml:space="preserve">攻击速度 = 默认值【常量{Battle_Init_AtkSpd}=200】 + 【急速】+ </t>
    </r>
    <r>
      <rPr>
        <sz val="11"/>
        <color rgb="FF0000FF"/>
        <rFont val="等线"/>
        <family val="3"/>
        <charset val="134"/>
        <scheme val="minor"/>
      </rPr>
      <t>攻击速度{加}A + 攻击速度{加}B</t>
    </r>
    <phoneticPr fontId="4" type="noConversion"/>
  </si>
  <si>
    <r>
      <t xml:space="preserve">冷却加速 = 默认值【常量{Battle_Init_CDReduce}=200】 + 【急速】+ </t>
    </r>
    <r>
      <rPr>
        <sz val="11"/>
        <color rgb="FF0000FF"/>
        <rFont val="等线"/>
        <family val="3"/>
        <charset val="134"/>
        <scheme val="minor"/>
      </rPr>
      <t>冷却加速{加}A + 冷却加速{加}B</t>
    </r>
    <phoneticPr fontId="4" type="noConversion"/>
  </si>
  <si>
    <r>
      <t xml:space="preserve">移动速度 = 默认值【常量{Battle_Init_Mov}=200】 + 【急速】+ </t>
    </r>
    <r>
      <rPr>
        <sz val="11"/>
        <color rgb="FF0000FF"/>
        <rFont val="等线"/>
        <family val="3"/>
        <charset val="134"/>
        <scheme val="minor"/>
      </rPr>
      <t>移动速度{加}A + 移动速度{加}B</t>
    </r>
    <phoneticPr fontId="4" type="noConversion"/>
  </si>
  <si>
    <r>
      <t xml:space="preserve">暴击效果 = 默认值【常量{Battle_Init_CritDmg}=200】 + </t>
    </r>
    <r>
      <rPr>
        <sz val="11"/>
        <color rgb="FF0000FF"/>
        <rFont val="等线"/>
        <family val="3"/>
        <charset val="134"/>
        <scheme val="minor"/>
      </rPr>
      <t>暴击效果{加}A + 暴击效果{加}B</t>
    </r>
    <phoneticPr fontId="4" type="noConversion"/>
  </si>
  <si>
    <r>
      <t xml:space="preserve">攻击怒气回复速度 = 默认值【常量{Battle_Init_Atk_Power_Param}=100】 + </t>
    </r>
    <r>
      <rPr>
        <sz val="11"/>
        <color rgb="FF0000FF"/>
        <rFont val="等线"/>
        <family val="3"/>
        <charset val="134"/>
        <scheme val="minor"/>
      </rPr>
      <t>攻击怒气回复速度{加}A + 攻击怒气回复速度{加}B</t>
    </r>
    <phoneticPr fontId="4" type="noConversion"/>
  </si>
  <si>
    <t>Battle_Init_Behit_Power_Param</t>
    <phoneticPr fontId="4" type="noConversion"/>
  </si>
  <si>
    <r>
      <t>生命恢复效果加成 = 默认值【常量{Battle_Init_RecoverUp_Param}=100】* [ 1 +</t>
    </r>
    <r>
      <rPr>
        <sz val="11"/>
        <color rgb="FFFF0000"/>
        <rFont val="等线"/>
        <family val="3"/>
        <charset val="134"/>
        <scheme val="minor"/>
      </rPr>
      <t xml:space="preserve"> 生命恢复{乘}A</t>
    </r>
    <r>
      <rPr>
        <sz val="11"/>
        <rFont val="等线"/>
        <family val="3"/>
        <charset val="134"/>
        <scheme val="minor"/>
      </rPr>
      <t xml:space="preserve"> / 100</t>
    </r>
    <r>
      <rPr>
        <sz val="11"/>
        <color theme="1"/>
        <rFont val="等线"/>
        <family val="2"/>
        <scheme val="minor"/>
      </rPr>
      <t xml:space="preserve"> ] * [ 1 + </t>
    </r>
    <r>
      <rPr>
        <sz val="11"/>
        <color rgb="FFFF0000"/>
        <rFont val="等线"/>
        <family val="3"/>
        <charset val="134"/>
        <scheme val="minor"/>
      </rPr>
      <t>生命恢复{乘}B</t>
    </r>
    <r>
      <rPr>
        <sz val="11"/>
        <rFont val="等线"/>
        <family val="3"/>
        <charset val="134"/>
        <scheme val="minor"/>
      </rPr>
      <t xml:space="preserve"> / 100</t>
    </r>
    <r>
      <rPr>
        <sz val="11"/>
        <color theme="1"/>
        <rFont val="等线"/>
        <family val="2"/>
        <scheme val="minor"/>
      </rPr>
      <t xml:space="preserve"> ] * [ 1 + </t>
    </r>
    <r>
      <rPr>
        <sz val="11"/>
        <color rgb="FFFF66FF"/>
        <rFont val="等线"/>
        <family val="3"/>
        <charset val="134"/>
        <scheme val="minor"/>
      </rPr>
      <t>生命恢复{同类加异类乘}A</t>
    </r>
    <r>
      <rPr>
        <sz val="11"/>
        <rFont val="等线"/>
        <family val="3"/>
        <charset val="134"/>
        <scheme val="minor"/>
      </rPr>
      <t xml:space="preserve"> / 100 </t>
    </r>
    <r>
      <rPr>
        <sz val="11"/>
        <color rgb="FFFF66FF"/>
        <rFont val="等线"/>
        <family val="3"/>
        <charset val="134"/>
        <scheme val="minor"/>
      </rPr>
      <t>+ 生命恢复{同类加异类乘}B</t>
    </r>
    <r>
      <rPr>
        <sz val="11"/>
        <rFont val="等线"/>
        <family val="3"/>
        <charset val="134"/>
        <scheme val="minor"/>
      </rPr>
      <t xml:space="preserve"> / 100</t>
    </r>
    <r>
      <rPr>
        <sz val="11"/>
        <color theme="1"/>
        <rFont val="等线"/>
        <family val="2"/>
        <scheme val="minor"/>
      </rPr>
      <t xml:space="preserve"> ]</t>
    </r>
    <phoneticPr fontId="4" type="noConversion"/>
  </si>
  <si>
    <r>
      <t xml:space="preserve">治疗效果提升 = 默认值【常量{Battle_Init_RecoverUp_Param}=100】* [ 1 + </t>
    </r>
    <r>
      <rPr>
        <sz val="11"/>
        <color rgb="FFFF0000"/>
        <rFont val="等线"/>
        <family val="3"/>
        <charset val="134"/>
        <scheme val="minor"/>
      </rPr>
      <t>治疗效果{乘}A</t>
    </r>
    <r>
      <rPr>
        <sz val="11"/>
        <color theme="1"/>
        <rFont val="等线"/>
        <family val="2"/>
        <scheme val="minor"/>
      </rPr>
      <t xml:space="preserve"> / 100] * [ 1 + </t>
    </r>
    <r>
      <rPr>
        <sz val="11"/>
        <color rgb="FFFF0000"/>
        <rFont val="等线"/>
        <family val="3"/>
        <charset val="134"/>
        <scheme val="minor"/>
      </rPr>
      <t>治疗效果{乘}B</t>
    </r>
    <r>
      <rPr>
        <sz val="11"/>
        <rFont val="等线"/>
        <family val="3"/>
        <charset val="134"/>
        <scheme val="minor"/>
      </rPr>
      <t xml:space="preserve"> / 100</t>
    </r>
    <r>
      <rPr>
        <sz val="11"/>
        <color theme="1"/>
        <rFont val="等线"/>
        <family val="2"/>
        <scheme val="minor"/>
      </rPr>
      <t xml:space="preserve"> ] * [ 1 + </t>
    </r>
    <r>
      <rPr>
        <sz val="11"/>
        <color rgb="FFFF66FF"/>
        <rFont val="等线"/>
        <family val="3"/>
        <charset val="134"/>
        <scheme val="minor"/>
      </rPr>
      <t>治疗效果{同类加异类乘}A</t>
    </r>
    <r>
      <rPr>
        <sz val="11"/>
        <rFont val="等线"/>
        <family val="3"/>
        <charset val="134"/>
        <scheme val="minor"/>
      </rPr>
      <t xml:space="preserve"> / 100</t>
    </r>
    <r>
      <rPr>
        <sz val="11"/>
        <color theme="1"/>
        <rFont val="等线"/>
        <family val="2"/>
        <scheme val="minor"/>
      </rPr>
      <t xml:space="preserve"> + </t>
    </r>
    <r>
      <rPr>
        <sz val="11"/>
        <color rgb="FFFF66FF"/>
        <rFont val="等线"/>
        <family val="3"/>
        <charset val="134"/>
        <scheme val="minor"/>
      </rPr>
      <t>治疗效果{同类加异类乘}B</t>
    </r>
    <r>
      <rPr>
        <sz val="11"/>
        <rFont val="等线"/>
        <family val="3"/>
        <charset val="134"/>
        <scheme val="minor"/>
      </rPr>
      <t xml:space="preserve"> / 100</t>
    </r>
    <r>
      <rPr>
        <sz val="11"/>
        <color theme="1"/>
        <rFont val="等线"/>
        <family val="2"/>
        <scheme val="minor"/>
      </rPr>
      <t xml:space="preserve"> ]</t>
    </r>
    <phoneticPr fontId="4" type="noConversion"/>
  </si>
  <si>
    <r>
      <t xml:space="preserve">相克额外系数A = 默认值【常量{Battle_Init_Race_Param_A}=25】 + </t>
    </r>
    <r>
      <rPr>
        <sz val="11"/>
        <color rgb="FF0000FF"/>
        <rFont val="等线"/>
        <family val="3"/>
        <charset val="134"/>
        <scheme val="minor"/>
      </rPr>
      <t>相克额外系数A{加}A + 相克额外系数A{加}B</t>
    </r>
    <phoneticPr fontId="4" type="noConversion"/>
  </si>
  <si>
    <r>
      <t xml:space="preserve">受击怒气回复速度 = 默认值【常量{Battle_Init_HealUp_Param}=100】 + </t>
    </r>
    <r>
      <rPr>
        <sz val="11"/>
        <color rgb="FF0000FF"/>
        <rFont val="等线"/>
        <family val="3"/>
        <charset val="134"/>
        <scheme val="minor"/>
      </rPr>
      <t>受击怒气回复速度{加}A + 受击怒气回复速度{加}B</t>
    </r>
    <phoneticPr fontId="4" type="noConversion"/>
  </si>
  <si>
    <t>备注：固有闪避率 = 常量{Battle_Init_Dodge_Rate} = 0.05 含义是 5%闪避率</t>
    <phoneticPr fontId="4" type="noConversion"/>
  </si>
  <si>
    <t xml:space="preserve">备注：闪避公式常量A = 常量{Battle_Dodge_Formula_Param} = 165 含义是 当 【全红满星装备的敏职业 被 全红满星装备的力职业 打】 差值=135 的时候达成50%闪避的效果 </t>
    <phoneticPr fontId="4" type="noConversion"/>
  </si>
  <si>
    <t>备注：计算的结果归属于区间[0,0.95]【阈值=常量{Battle_Dodge_Rate_Threshold}】，概率保留到小数点后4位【0.2555=25.55%】</t>
    <phoneticPr fontId="4" type="noConversion"/>
  </si>
  <si>
    <t>备注：伤害系数1 = 常量{Battle_Dmg_Formula_Param_1} = 1 ；伤害系数2 = 常量{Battle_Dmg_Formula_Param_2} = 1；伤害系数3= 常量{Battle_Dmg_Formula_Param_3} = 1；伤害系数4= 常量{Battle_Dmg_Formula_Param_4} = 5</t>
    <phoneticPr fontId="4" type="noConversion"/>
  </si>
  <si>
    <t>备注：计算的结果归属于区间[0,3.00]【阈值=常量{Battle_Race_Dmg_Threshold}】，保留到小数点后2位【0.25】，无条件向下取</t>
    <phoneticPr fontId="4" type="noConversion"/>
  </si>
  <si>
    <t>造成伤害时【等级压制系数 = 1 + 常量{Battle_Level_Suppress_Param_1} * 差值】，计算结果不会大于3</t>
    <phoneticPr fontId="4" type="noConversion"/>
  </si>
  <si>
    <t>受到伤害时【等级压制系数 = 1 - 常量{Battle_Level_Suppress_Param_2} * 差值】，计算结果不会小于0.1</t>
    <phoneticPr fontId="4" type="noConversion"/>
  </si>
  <si>
    <t>造成伤害时【等级压制系数 = 1 - 常量{Battle_Level_Suppress_Param_3} * 差值】，计算结果不会小于0.1</t>
    <phoneticPr fontId="4" type="noConversion"/>
  </si>
  <si>
    <t>受到伤害时【等级压制系数 = 1 + 常量{Battle_Level_Suppress_Param_4} * 差值】，计算结果不会大于3</t>
    <phoneticPr fontId="4" type="noConversion"/>
  </si>
  <si>
    <t>备注： 吸血参数 = 常量{Battle_Vampire_Param} = 100</t>
    <phoneticPr fontId="4" type="noConversion"/>
  </si>
  <si>
    <t>备注： 攻速系数 = 常量{Battle_Init_AtkSpd} = 200</t>
    <phoneticPr fontId="4" type="noConversion"/>
  </si>
  <si>
    <t>备注： 移速系数 = 常量{Battle_Init_Mov} = 200</t>
    <phoneticPr fontId="4" type="noConversion"/>
  </si>
  <si>
    <t>备注： 固定的击杀怒气奖励 = 常量{Battle_Kill_Power_Bonus} = 200</t>
    <phoneticPr fontId="4" type="noConversion"/>
  </si>
  <si>
    <r>
      <t>读取敌人的血量百分比，10%以上，每多1%生命，则计算一段系数【 系数 = 1 + INT [ 当前生命百分比</t>
    </r>
    <r>
      <rPr>
        <sz val="11"/>
        <color rgb="FF0000FF"/>
        <rFont val="等线"/>
        <family val="3"/>
        <charset val="134"/>
        <scheme val="minor"/>
      </rPr>
      <t>[防]</t>
    </r>
    <r>
      <rPr>
        <sz val="11"/>
        <color theme="1"/>
        <rFont val="等线"/>
        <family val="2"/>
        <scheme val="minor"/>
      </rPr>
      <t xml:space="preserve"> - 10% ] / 1% * 常量{Battle_LifeUp_DmgUp_Param} 】</t>
    </r>
    <phoneticPr fontId="4" type="noConversion"/>
  </si>
  <si>
    <r>
      <t>读取敌人的血量百分比，100%以下，每少1%生命，则计算一段系数【 系数 = 1 + INT [ 100% - 当前生命百分比</t>
    </r>
    <r>
      <rPr>
        <sz val="11"/>
        <color rgb="FF0000FF"/>
        <rFont val="等线"/>
        <family val="3"/>
        <charset val="134"/>
        <scheme val="minor"/>
      </rPr>
      <t>[防]</t>
    </r>
    <r>
      <rPr>
        <sz val="11"/>
        <color theme="1"/>
        <rFont val="等线"/>
        <family val="2"/>
        <scheme val="minor"/>
      </rPr>
      <t xml:space="preserve"> ] / 1% * 常量{Battle_HurtUp_DmgUp_Param} 】</t>
    </r>
    <phoneticPr fontId="4" type="noConversion"/>
  </si>
  <si>
    <r>
      <t>读取自身的血量百分比，10%以上，每多1%生命，则计算一段系数【 系数 = 1 + INT [ 当前生命百分比</t>
    </r>
    <r>
      <rPr>
        <sz val="11"/>
        <color rgb="FFFF0000"/>
        <rFont val="等线"/>
        <family val="3"/>
        <charset val="134"/>
        <scheme val="minor"/>
      </rPr>
      <t>[攻]</t>
    </r>
    <r>
      <rPr>
        <sz val="11"/>
        <color theme="1"/>
        <rFont val="等线"/>
        <family val="2"/>
        <scheme val="minor"/>
      </rPr>
      <t xml:space="preserve"> - 10% ] / 1% * 常量{Battle_SelfLifeUp_DmgUp_Param} 】</t>
    </r>
    <phoneticPr fontId="4" type="noConversion"/>
  </si>
  <si>
    <r>
      <t>读取自身的血量百分比，100%以下，每少1%生命，则计算一段系数【 系数 = 1 + INT [ 100% - 当前生命百分比</t>
    </r>
    <r>
      <rPr>
        <sz val="11"/>
        <color rgb="FFFF0000"/>
        <rFont val="等线"/>
        <family val="3"/>
        <charset val="134"/>
        <scheme val="minor"/>
      </rPr>
      <t xml:space="preserve">[攻] </t>
    </r>
    <r>
      <rPr>
        <sz val="11"/>
        <color theme="1"/>
        <rFont val="等线"/>
        <family val="2"/>
        <scheme val="minor"/>
      </rPr>
      <t>] / 1% * 常量{Battle_SelfHurtUp_DmgUp_Param} 】</t>
    </r>
    <phoneticPr fontId="4" type="noConversion"/>
  </si>
  <si>
    <r>
      <t>读取目标的血量百分比，100%以下，每少1%生命，则计算一段系数【 系数 = 1 + INT [ 100% - 当前生命百分比</t>
    </r>
    <r>
      <rPr>
        <sz val="11"/>
        <color rgb="FF0000FF"/>
        <rFont val="等线"/>
        <family val="3"/>
        <charset val="134"/>
        <scheme val="minor"/>
      </rPr>
      <t>[防]</t>
    </r>
    <r>
      <rPr>
        <sz val="11"/>
        <color theme="1"/>
        <rFont val="等线"/>
        <family val="2"/>
        <scheme val="minor"/>
      </rPr>
      <t xml:space="preserve"> ] / 1% * 常量{Battle_HurtUp_HealUp_Param} 】</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</si>
</sst>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等线"/>
      <family val="2"/>
      <scheme val="minor"/>
    </font>
    <font>
      <sz val="11"/>
      <color theme="1"/>
      <name val="等线"/>
      <family val="2"/>
      <scheme val="minor"/>
    </font>
    <font>
      <sz val="11"/>
      <color rgb="FF006100"/>
      <name val="等线"/>
      <family val="2"/>
      <charset val="134"/>
      <scheme val="minor"/>
    </font>
    <font>
      <sz val="11"/>
      <color rgb="FF9C5700"/>
      <name val="等线"/>
      <family val="2"/>
      <charset val="134"/>
      <scheme val="minor"/>
    </font>
    <font>
      <sz val="9"/>
      <name val="等线"/>
      <family val="3"/>
      <charset val="134"/>
      <scheme val="minor"/>
    </font>
    <font>
      <b/>
      <i/>
      <sz val="14"/>
      <color rgb="FF0000FF"/>
      <name val="等线"/>
      <family val="3"/>
      <charset val="134"/>
      <scheme val="minor"/>
    </font>
    <font>
      <b/>
      <i/>
      <sz val="11"/>
      <name val="等线"/>
      <family val="3"/>
      <charset val="134"/>
      <scheme val="minor"/>
    </font>
    <font>
      <b/>
      <i/>
      <sz val="11"/>
      <color theme="0"/>
      <name val="等线"/>
      <family val="3"/>
      <charset val="134"/>
      <scheme val="minor"/>
    </font>
    <font>
      <b/>
      <i/>
      <sz val="11"/>
      <color rgb="FF0000FF"/>
      <name val="等线"/>
      <family val="3"/>
      <charset val="134"/>
      <scheme val="minor"/>
    </font>
    <font>
      <b/>
      <i/>
      <sz val="14"/>
      <color rgb="FFFF0000"/>
      <name val="等线"/>
      <family val="3"/>
      <charset val="134"/>
      <scheme val="minor"/>
    </font>
    <font>
      <sz val="9"/>
      <color theme="1"/>
      <name val="等线"/>
      <family val="3"/>
      <charset val="134"/>
      <scheme val="minor"/>
    </font>
    <font>
      <sz val="11"/>
      <color theme="1"/>
      <name val="Calibri"/>
      <family val="2"/>
    </font>
    <font>
      <sz val="11"/>
      <color rgb="FF0000FF"/>
      <name val="等线"/>
      <family val="3"/>
      <charset val="134"/>
      <scheme val="minor"/>
    </font>
    <font>
      <sz val="9"/>
      <color theme="1"/>
      <name val="等线"/>
      <family val="2"/>
      <scheme val="minor"/>
    </font>
    <font>
      <b/>
      <i/>
      <sz val="9"/>
      <color rgb="FF0000FF"/>
      <name val="等线"/>
      <family val="3"/>
      <charset val="134"/>
      <scheme val="minor"/>
    </font>
    <font>
      <sz val="11"/>
      <color rgb="FFFF0000"/>
      <name val="等线"/>
      <family val="3"/>
      <charset val="134"/>
      <scheme val="minor"/>
    </font>
    <font>
      <sz val="11"/>
      <color rgb="FFFF66FF"/>
      <name val="等线"/>
      <family val="3"/>
      <charset val="134"/>
      <scheme val="minor"/>
    </font>
    <font>
      <sz val="11"/>
      <color theme="0" tint="-0.249977111117893"/>
      <name val="等线"/>
      <family val="3"/>
      <charset val="134"/>
      <scheme val="minor"/>
    </font>
    <font>
      <b/>
      <i/>
      <sz val="9"/>
      <color rgb="FFFF66FF"/>
      <name val="等线"/>
      <family val="3"/>
      <charset val="134"/>
      <scheme val="minor"/>
    </font>
    <font>
      <sz val="11"/>
      <name val="等线"/>
      <family val="3"/>
      <charset val="134"/>
      <scheme val="minor"/>
    </font>
    <font>
      <sz val="11"/>
      <color theme="0"/>
      <name val="等线"/>
      <family val="2"/>
      <scheme val="minor"/>
    </font>
    <font>
      <sz val="11"/>
      <color theme="0"/>
      <name val="等线"/>
      <family val="3"/>
      <charset val="134"/>
      <scheme val="minor"/>
    </font>
    <font>
      <sz val="11"/>
      <color theme="1"/>
      <name val="等线"/>
      <family val="3"/>
      <charset val="134"/>
      <scheme val="minor"/>
    </font>
    <font>
      <i/>
      <sz val="11"/>
      <color rgb="FF0000FF"/>
      <name val="等线"/>
      <family val="3"/>
      <charset val="134"/>
      <scheme val="minor"/>
    </font>
    <font>
      <i/>
      <sz val="9"/>
      <color rgb="FF0000FF"/>
      <name val="等线"/>
      <family val="3"/>
      <charset val="134"/>
      <scheme val="minor"/>
    </font>
    <font>
      <i/>
      <sz val="11"/>
      <color theme="1"/>
      <name val="等线"/>
      <family val="3"/>
      <charset val="134"/>
      <scheme val="minor"/>
    </font>
    <font>
      <b/>
      <sz val="11"/>
      <color theme="1"/>
      <name val="等线"/>
      <family val="3"/>
      <charset val="134"/>
      <scheme val="minor"/>
    </font>
    <font>
      <b/>
      <i/>
      <sz val="14"/>
      <color theme="0"/>
      <name val="等线"/>
      <family val="3"/>
      <charset val="134"/>
      <scheme val="minor"/>
    </font>
    <font>
      <b/>
      <i/>
      <sz val="11"/>
      <color rgb="FFFF0000"/>
      <name val="等线"/>
      <family val="3"/>
      <charset val="134"/>
      <scheme val="minor"/>
    </font>
    <font>
      <b/>
      <i/>
      <sz val="14"/>
      <color rgb="FF00B0F0"/>
      <name val="等线"/>
      <family val="3"/>
      <charset val="134"/>
      <scheme val="minor"/>
    </font>
    <font>
      <b/>
      <i/>
      <sz val="14"/>
      <color theme="5" tint="-0.249977111117893"/>
      <name val="等线"/>
      <family val="3"/>
      <charset val="134"/>
      <scheme val="minor"/>
    </font>
    <font>
      <b/>
      <i/>
      <sz val="14"/>
      <color rgb="FF00B050"/>
      <name val="等线"/>
      <family val="3"/>
      <charset val="134"/>
      <scheme val="minor"/>
    </font>
    <font>
      <b/>
      <i/>
      <sz val="14"/>
      <color theme="1"/>
      <name val="等线"/>
      <family val="3"/>
      <charset val="134"/>
      <scheme val="minor"/>
    </font>
    <font>
      <sz val="11"/>
      <color rgb="FFFF00FF"/>
      <name val="等线"/>
      <family val="3"/>
      <charset val="134"/>
      <scheme val="minor"/>
    </font>
    <font>
      <sz val="11"/>
      <color rgb="FFFF0000"/>
      <name val="等线"/>
      <family val="2"/>
      <charset val="134"/>
      <scheme val="minor"/>
    </font>
  </fonts>
  <fills count="17">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rgb="FF00B0F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0000FF"/>
        <bgColor indexed="64"/>
      </patternFill>
    </fill>
    <fill>
      <patternFill patternType="solid">
        <fgColor rgb="FFFF0000"/>
        <bgColor indexed="64"/>
      </patternFill>
    </fill>
    <fill>
      <patternFill patternType="solid">
        <fgColor theme="5" tint="-0.249977111117893"/>
        <bgColor indexed="64"/>
      </patternFill>
    </fill>
    <fill>
      <patternFill patternType="solid">
        <fgColor rgb="FF00B050"/>
        <bgColor indexed="64"/>
      </patternFill>
    </fill>
  </fills>
  <borders count="3">
    <border>
      <left/>
      <right/>
      <top/>
      <bottom/>
      <diagonal/>
    </border>
    <border>
      <left/>
      <right/>
      <top style="medium">
        <color indexed="64"/>
      </top>
      <bottom/>
      <diagonal/>
    </border>
    <border>
      <left style="medium">
        <color indexed="64"/>
      </left>
      <right/>
      <top style="medium">
        <color indexed="64"/>
      </top>
      <bottom/>
      <diagonal/>
    </border>
  </borders>
  <cellStyleXfs count="5">
    <xf numFmtId="0" fontId="0" fillId="0" borderId="0"/>
    <xf numFmtId="9"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34" fillId="0" borderId="0" applyNumberFormat="0" applyFill="0" applyBorder="0" applyAlignment="0" applyProtection="0">
      <alignment vertical="center"/>
    </xf>
  </cellStyleXfs>
  <cellXfs count="39">
    <xf numFmtId="0" fontId="0" fillId="0" borderId="0" xfId="0"/>
    <xf numFmtId="0" fontId="5" fillId="0" borderId="0" xfId="0" applyFont="1"/>
    <xf numFmtId="10" fontId="0" fillId="0" borderId="0" xfId="0" applyNumberFormat="1"/>
    <xf numFmtId="0" fontId="0" fillId="4" borderId="0" xfId="0" applyFill="1"/>
    <xf numFmtId="0" fontId="7" fillId="4" borderId="0" xfId="0" applyFont="1" applyFill="1"/>
    <xf numFmtId="0" fontId="8" fillId="0" borderId="0" xfId="0" applyFont="1"/>
    <xf numFmtId="0" fontId="3" fillId="3" borderId="0" xfId="3" applyAlignment="1"/>
    <xf numFmtId="0" fontId="2" fillId="2" borderId="0" xfId="2" applyAlignment="1"/>
    <xf numFmtId="0" fontId="10" fillId="0" borderId="0" xfId="0" applyFont="1"/>
    <xf numFmtId="0" fontId="11" fillId="0" borderId="0" xfId="0" applyFont="1"/>
    <xf numFmtId="0" fontId="13" fillId="0" borderId="0" xfId="0" applyFont="1"/>
    <xf numFmtId="0" fontId="7" fillId="4" borderId="1" xfId="0" applyFont="1" applyFill="1" applyBorder="1"/>
    <xf numFmtId="0" fontId="7" fillId="4" borderId="2" xfId="0" applyFont="1" applyFill="1" applyBorder="1"/>
    <xf numFmtId="0" fontId="0" fillId="5" borderId="1" xfId="0" applyFill="1" applyBorder="1"/>
    <xf numFmtId="0" fontId="0" fillId="6" borderId="1" xfId="0" applyFill="1" applyBorder="1"/>
    <xf numFmtId="0" fontId="0" fillId="7" borderId="0" xfId="0" applyFill="1"/>
    <xf numFmtId="0" fontId="20" fillId="4" borderId="0" xfId="0" applyFont="1" applyFill="1"/>
    <xf numFmtId="0" fontId="21" fillId="4" borderId="0" xfId="0" applyFont="1" applyFill="1"/>
    <xf numFmtId="0" fontId="22" fillId="8" borderId="0" xfId="0" applyFont="1" applyFill="1"/>
    <xf numFmtId="10" fontId="0" fillId="0" borderId="0" xfId="1" applyNumberFormat="1" applyFont="1" applyAlignment="1"/>
    <xf numFmtId="10" fontId="22" fillId="9" borderId="0" xfId="1" applyNumberFormat="1" applyFont="1" applyFill="1" applyAlignment="1"/>
    <xf numFmtId="0" fontId="0" fillId="0" borderId="0" xfId="0" applyAlignment="1">
      <alignment vertical="center"/>
    </xf>
    <xf numFmtId="0" fontId="22" fillId="0" borderId="0" xfId="0" applyFont="1"/>
    <xf numFmtId="10" fontId="0" fillId="9" borderId="0" xfId="1" applyNumberFormat="1" applyFont="1" applyFill="1" applyAlignment="1"/>
    <xf numFmtId="0" fontId="0" fillId="10" borderId="0" xfId="0" applyFill="1"/>
    <xf numFmtId="0" fontId="0" fillId="11" borderId="0" xfId="0" applyFill="1"/>
    <xf numFmtId="0" fontId="25" fillId="0" borderId="0" xfId="0" applyFont="1"/>
    <xf numFmtId="0" fontId="0" fillId="12" borderId="0" xfId="0" applyFill="1"/>
    <xf numFmtId="0" fontId="26" fillId="0" borderId="0" xfId="0" applyFont="1"/>
    <xf numFmtId="0" fontId="27" fillId="4" borderId="0" xfId="0" applyFont="1" applyFill="1"/>
    <xf numFmtId="0" fontId="6" fillId="7" borderId="0" xfId="0" applyFont="1" applyFill="1"/>
    <xf numFmtId="0" fontId="0" fillId="13" borderId="0" xfId="0" applyFill="1"/>
    <xf numFmtId="0" fontId="0" fillId="14" borderId="0" xfId="0" applyFill="1"/>
    <xf numFmtId="0" fontId="0" fillId="15" borderId="0" xfId="0" applyFill="1"/>
    <xf numFmtId="0" fontId="0" fillId="16" borderId="0" xfId="0" applyFill="1"/>
    <xf numFmtId="0" fontId="32" fillId="0" borderId="0" xfId="0" applyFont="1"/>
    <xf numFmtId="0" fontId="12" fillId="0" borderId="0" xfId="0" applyFont="1"/>
    <xf numFmtId="0" fontId="33" fillId="0" borderId="0" xfId="0" applyFont="1"/>
    <xf numFmtId="0" fontId="34" fillId="0" borderId="0" xfId="4" applyAlignment="1"/>
  </cellXfs>
  <cellStyles count="5">
    <cellStyle name="百分比" xfId="1" builtinId="5"/>
    <cellStyle name="常规" xfId="0" builtinId="0"/>
    <cellStyle name="好" xfId="2" builtinId="26"/>
    <cellStyle name="警告文本" xfId="4" builtinId="11"/>
    <cellStyle name="适中" xfId="3" builtinId="28"/>
  </cellStyles>
  <dxfs count="0"/>
  <tableStyles count="0" defaultTableStyle="TableStyleMedium2" defaultPivotStyle="PivotStyleLight16"/>
  <colors>
    <mruColors>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3:F71"/>
  <sheetViews>
    <sheetView topLeftCell="A36" workbookViewId="0">
      <selection activeCell="F42" sqref="F42"/>
    </sheetView>
  </sheetViews>
  <sheetFormatPr defaultRowHeight="14.25" x14ac:dyDescent="0.2"/>
  <cols>
    <col min="2" max="2" width="12.375" customWidth="1"/>
    <col min="3" max="3" width="18.5" customWidth="1"/>
    <col min="4" max="4" width="32.875" bestFit="1" customWidth="1"/>
    <col min="5" max="5" width="15.875" bestFit="1" customWidth="1"/>
  </cols>
  <sheetData>
    <row r="3" spans="2:6" s="16" customFormat="1" ht="18" x14ac:dyDescent="0.25">
      <c r="B3" s="29" t="s">
        <v>167</v>
      </c>
    </row>
    <row r="5" spans="2:6" ht="18" x14ac:dyDescent="0.25">
      <c r="B5" s="1" t="s">
        <v>166</v>
      </c>
    </row>
    <row r="6" spans="2:6" ht="15" thickBot="1" x14ac:dyDescent="0.25"/>
    <row r="7" spans="2:6" x14ac:dyDescent="0.2">
      <c r="B7" s="4" t="s">
        <v>0</v>
      </c>
      <c r="C7" s="11" t="s">
        <v>171</v>
      </c>
      <c r="D7" s="11" t="s">
        <v>172</v>
      </c>
      <c r="E7" s="11" t="s">
        <v>21</v>
      </c>
      <c r="F7" s="11" t="s">
        <v>22</v>
      </c>
    </row>
    <row r="8" spans="2:6" x14ac:dyDescent="0.2">
      <c r="B8" t="s">
        <v>4</v>
      </c>
      <c r="C8" t="s">
        <v>168</v>
      </c>
      <c r="D8" t="s">
        <v>173</v>
      </c>
      <c r="E8" t="s">
        <v>23</v>
      </c>
      <c r="F8" s="5" t="s">
        <v>166</v>
      </c>
    </row>
    <row r="9" spans="2:6" x14ac:dyDescent="0.2">
      <c r="B9" t="s">
        <v>5</v>
      </c>
      <c r="C9" t="s">
        <v>168</v>
      </c>
      <c r="D9" t="s">
        <v>173</v>
      </c>
      <c r="E9" t="s">
        <v>23</v>
      </c>
      <c r="F9" s="5" t="s">
        <v>24</v>
      </c>
    </row>
    <row r="10" spans="2:6" x14ac:dyDescent="0.2">
      <c r="B10" t="s">
        <v>6</v>
      </c>
      <c r="C10" t="s">
        <v>168</v>
      </c>
      <c r="D10" t="s">
        <v>173</v>
      </c>
      <c r="E10" t="s">
        <v>23</v>
      </c>
      <c r="F10" s="5" t="s">
        <v>24</v>
      </c>
    </row>
    <row r="11" spans="2:6" x14ac:dyDescent="0.2">
      <c r="B11" t="s">
        <v>57</v>
      </c>
      <c r="C11" t="s">
        <v>169</v>
      </c>
      <c r="D11" t="s">
        <v>174</v>
      </c>
      <c r="E11" t="s">
        <v>25</v>
      </c>
      <c r="F11" s="30" t="s">
        <v>176</v>
      </c>
    </row>
    <row r="12" spans="2:6" x14ac:dyDescent="0.2">
      <c r="B12" t="s">
        <v>26</v>
      </c>
      <c r="C12" t="s">
        <v>169</v>
      </c>
      <c r="D12" t="s">
        <v>174</v>
      </c>
      <c r="E12" t="s">
        <v>27</v>
      </c>
      <c r="F12" s="30" t="s">
        <v>176</v>
      </c>
    </row>
    <row r="13" spans="2:6" x14ac:dyDescent="0.2">
      <c r="B13" t="s">
        <v>28</v>
      </c>
      <c r="C13" t="s">
        <v>169</v>
      </c>
      <c r="D13" t="s">
        <v>174</v>
      </c>
      <c r="E13" t="s">
        <v>27</v>
      </c>
      <c r="F13" s="30" t="s">
        <v>176</v>
      </c>
    </row>
    <row r="14" spans="2:6" x14ac:dyDescent="0.2">
      <c r="B14" t="s">
        <v>177</v>
      </c>
      <c r="C14" t="s">
        <v>169</v>
      </c>
      <c r="D14" t="s">
        <v>174</v>
      </c>
      <c r="E14" t="s">
        <v>29</v>
      </c>
      <c r="F14" s="30" t="s">
        <v>176</v>
      </c>
    </row>
    <row r="15" spans="2:6" x14ac:dyDescent="0.2">
      <c r="B15" t="s">
        <v>178</v>
      </c>
      <c r="C15" t="s">
        <v>169</v>
      </c>
      <c r="D15" t="s">
        <v>174</v>
      </c>
      <c r="E15" t="s">
        <v>29</v>
      </c>
      <c r="F15" s="30" t="s">
        <v>176</v>
      </c>
    </row>
    <row r="16" spans="2:6" x14ac:dyDescent="0.2">
      <c r="B16" t="s">
        <v>12</v>
      </c>
      <c r="C16" t="s">
        <v>169</v>
      </c>
      <c r="D16" t="s">
        <v>174</v>
      </c>
      <c r="E16" t="s">
        <v>30</v>
      </c>
      <c r="F16" s="30" t="s">
        <v>176</v>
      </c>
    </row>
    <row r="17" spans="2:6" x14ac:dyDescent="0.2">
      <c r="B17" t="s">
        <v>31</v>
      </c>
      <c r="C17" t="s">
        <v>169</v>
      </c>
      <c r="D17" t="s">
        <v>174</v>
      </c>
      <c r="E17" t="s">
        <v>32</v>
      </c>
      <c r="F17" s="30" t="s">
        <v>176</v>
      </c>
    </row>
    <row r="21" spans="2:6" s="16" customFormat="1" ht="18" x14ac:dyDescent="0.25">
      <c r="B21" s="29" t="s">
        <v>182</v>
      </c>
    </row>
    <row r="23" spans="2:6" ht="15" thickBot="1" x14ac:dyDescent="0.25"/>
    <row r="24" spans="2:6" x14ac:dyDescent="0.2">
      <c r="B24" s="4" t="s">
        <v>0</v>
      </c>
      <c r="C24" s="11" t="s">
        <v>171</v>
      </c>
      <c r="D24" s="11" t="s">
        <v>172</v>
      </c>
      <c r="E24" s="11" t="s">
        <v>21</v>
      </c>
      <c r="F24" s="11" t="s">
        <v>22</v>
      </c>
    </row>
    <row r="25" spans="2:6" x14ac:dyDescent="0.2">
      <c r="B25" t="s">
        <v>4</v>
      </c>
      <c r="C25" t="s">
        <v>168</v>
      </c>
      <c r="D25" t="s">
        <v>173</v>
      </c>
      <c r="E25" t="s">
        <v>23</v>
      </c>
      <c r="F25" s="5" t="s">
        <v>190</v>
      </c>
    </row>
    <row r="26" spans="2:6" x14ac:dyDescent="0.2">
      <c r="B26" t="s">
        <v>5</v>
      </c>
      <c r="C26" t="s">
        <v>168</v>
      </c>
      <c r="D26" t="s">
        <v>173</v>
      </c>
      <c r="E26" t="s">
        <v>23</v>
      </c>
      <c r="F26" s="5" t="s">
        <v>24</v>
      </c>
    </row>
    <row r="27" spans="2:6" x14ac:dyDescent="0.2">
      <c r="B27" t="s">
        <v>6</v>
      </c>
      <c r="C27" t="s">
        <v>168</v>
      </c>
      <c r="D27" t="s">
        <v>173</v>
      </c>
      <c r="E27" t="s">
        <v>23</v>
      </c>
      <c r="F27" s="5" t="s">
        <v>24</v>
      </c>
    </row>
    <row r="28" spans="2:6" x14ac:dyDescent="0.2">
      <c r="B28" t="s">
        <v>57</v>
      </c>
      <c r="C28" t="s">
        <v>169</v>
      </c>
      <c r="D28" t="s">
        <v>174</v>
      </c>
      <c r="E28" t="s">
        <v>25</v>
      </c>
      <c r="F28" s="5" t="s">
        <v>24</v>
      </c>
    </row>
    <row r="29" spans="2:6" x14ac:dyDescent="0.2">
      <c r="B29" t="s">
        <v>26</v>
      </c>
      <c r="C29" t="s">
        <v>169</v>
      </c>
      <c r="D29" t="s">
        <v>174</v>
      </c>
      <c r="E29" t="s">
        <v>27</v>
      </c>
      <c r="F29" s="5" t="s">
        <v>24</v>
      </c>
    </row>
    <row r="30" spans="2:6" x14ac:dyDescent="0.2">
      <c r="B30" t="s">
        <v>28</v>
      </c>
      <c r="C30" t="s">
        <v>169</v>
      </c>
      <c r="D30" t="s">
        <v>174</v>
      </c>
      <c r="E30" t="s">
        <v>27</v>
      </c>
      <c r="F30" s="5" t="s">
        <v>24</v>
      </c>
    </row>
    <row r="31" spans="2:6" x14ac:dyDescent="0.2">
      <c r="B31" t="s">
        <v>177</v>
      </c>
      <c r="C31" t="s">
        <v>169</v>
      </c>
      <c r="D31" t="s">
        <v>174</v>
      </c>
      <c r="E31" t="s">
        <v>29</v>
      </c>
      <c r="F31" s="5" t="s">
        <v>24</v>
      </c>
    </row>
    <row r="32" spans="2:6" x14ac:dyDescent="0.2">
      <c r="B32" t="s">
        <v>178</v>
      </c>
      <c r="C32" t="s">
        <v>169</v>
      </c>
      <c r="D32" t="s">
        <v>174</v>
      </c>
      <c r="E32" t="s">
        <v>29</v>
      </c>
      <c r="F32" s="5" t="s">
        <v>24</v>
      </c>
    </row>
    <row r="33" spans="2:6" x14ac:dyDescent="0.2">
      <c r="B33" t="s">
        <v>12</v>
      </c>
      <c r="C33" t="s">
        <v>169</v>
      </c>
      <c r="D33" t="s">
        <v>174</v>
      </c>
      <c r="E33" t="s">
        <v>30</v>
      </c>
      <c r="F33" s="5" t="s">
        <v>24</v>
      </c>
    </row>
    <row r="34" spans="2:6" x14ac:dyDescent="0.2">
      <c r="B34" t="s">
        <v>31</v>
      </c>
      <c r="C34" t="s">
        <v>169</v>
      </c>
      <c r="D34" t="s">
        <v>174</v>
      </c>
      <c r="E34" t="s">
        <v>32</v>
      </c>
      <c r="F34" s="5" t="s">
        <v>24</v>
      </c>
    </row>
    <row r="35" spans="2:6" x14ac:dyDescent="0.2">
      <c r="F35" s="5"/>
    </row>
    <row r="38" spans="2:6" s="16" customFormat="1" ht="18" x14ac:dyDescent="0.25">
      <c r="B38" s="29" t="s">
        <v>175</v>
      </c>
    </row>
    <row r="40" spans="2:6" ht="15" thickBot="1" x14ac:dyDescent="0.25"/>
    <row r="41" spans="2:6" x14ac:dyDescent="0.2">
      <c r="B41" s="4" t="s">
        <v>0</v>
      </c>
      <c r="C41" s="11" t="s">
        <v>171</v>
      </c>
      <c r="D41" s="11" t="s">
        <v>172</v>
      </c>
      <c r="E41" s="11" t="s">
        <v>21</v>
      </c>
      <c r="F41" s="11" t="s">
        <v>22</v>
      </c>
    </row>
    <row r="42" spans="2:6" x14ac:dyDescent="0.2">
      <c r="B42" t="s">
        <v>4</v>
      </c>
      <c r="C42" t="s">
        <v>168</v>
      </c>
      <c r="D42" t="s">
        <v>173</v>
      </c>
      <c r="E42" t="s">
        <v>23</v>
      </c>
      <c r="F42" s="5" t="s">
        <v>179</v>
      </c>
    </row>
    <row r="43" spans="2:6" x14ac:dyDescent="0.2">
      <c r="B43" t="s">
        <v>5</v>
      </c>
      <c r="C43" t="s">
        <v>168</v>
      </c>
      <c r="D43" t="s">
        <v>173</v>
      </c>
      <c r="E43" t="s">
        <v>23</v>
      </c>
      <c r="F43" s="5" t="s">
        <v>24</v>
      </c>
    </row>
    <row r="44" spans="2:6" x14ac:dyDescent="0.2">
      <c r="B44" t="s">
        <v>6</v>
      </c>
      <c r="C44" t="s">
        <v>168</v>
      </c>
      <c r="D44" t="s">
        <v>173</v>
      </c>
      <c r="E44" t="s">
        <v>23</v>
      </c>
      <c r="F44" s="5" t="s">
        <v>24</v>
      </c>
    </row>
    <row r="45" spans="2:6" x14ac:dyDescent="0.2">
      <c r="B45" t="s">
        <v>57</v>
      </c>
      <c r="C45" t="s">
        <v>169</v>
      </c>
      <c r="D45" t="s">
        <v>174</v>
      </c>
      <c r="E45" t="s">
        <v>25</v>
      </c>
      <c r="F45" s="5" t="s">
        <v>24</v>
      </c>
    </row>
    <row r="46" spans="2:6" x14ac:dyDescent="0.2">
      <c r="B46" t="s">
        <v>26</v>
      </c>
      <c r="C46" t="s">
        <v>169</v>
      </c>
      <c r="D46" t="s">
        <v>174</v>
      </c>
      <c r="E46" t="s">
        <v>27</v>
      </c>
      <c r="F46" s="5" t="s">
        <v>24</v>
      </c>
    </row>
    <row r="47" spans="2:6" x14ac:dyDescent="0.2">
      <c r="B47" t="s">
        <v>28</v>
      </c>
      <c r="C47" t="s">
        <v>169</v>
      </c>
      <c r="D47" t="s">
        <v>174</v>
      </c>
      <c r="E47" t="s">
        <v>27</v>
      </c>
      <c r="F47" s="5" t="s">
        <v>24</v>
      </c>
    </row>
    <row r="48" spans="2:6" x14ac:dyDescent="0.2">
      <c r="B48" t="s">
        <v>177</v>
      </c>
      <c r="C48" t="s">
        <v>169</v>
      </c>
      <c r="D48" t="s">
        <v>174</v>
      </c>
      <c r="E48" t="s">
        <v>29</v>
      </c>
      <c r="F48" s="5" t="s">
        <v>24</v>
      </c>
    </row>
    <row r="49" spans="2:6" x14ac:dyDescent="0.2">
      <c r="B49" t="s">
        <v>178</v>
      </c>
      <c r="C49" t="s">
        <v>169</v>
      </c>
      <c r="D49" t="s">
        <v>174</v>
      </c>
      <c r="E49" t="s">
        <v>29</v>
      </c>
      <c r="F49" s="5" t="s">
        <v>24</v>
      </c>
    </row>
    <row r="50" spans="2:6" x14ac:dyDescent="0.2">
      <c r="B50" t="s">
        <v>12</v>
      </c>
      <c r="C50" t="s">
        <v>169</v>
      </c>
      <c r="D50" t="s">
        <v>174</v>
      </c>
      <c r="E50" t="s">
        <v>30</v>
      </c>
      <c r="F50" s="5" t="s">
        <v>24</v>
      </c>
    </row>
    <row r="51" spans="2:6" x14ac:dyDescent="0.2">
      <c r="B51" t="s">
        <v>31</v>
      </c>
      <c r="C51" t="s">
        <v>169</v>
      </c>
      <c r="D51" t="s">
        <v>174</v>
      </c>
      <c r="E51" t="s">
        <v>32</v>
      </c>
      <c r="F51" s="5" t="s">
        <v>24</v>
      </c>
    </row>
    <row r="55" spans="2:6" s="16" customFormat="1" ht="18" x14ac:dyDescent="0.25">
      <c r="B55" s="29" t="s">
        <v>170</v>
      </c>
    </row>
    <row r="57" spans="2:6" ht="15" thickBot="1" x14ac:dyDescent="0.25"/>
    <row r="58" spans="2:6" x14ac:dyDescent="0.2">
      <c r="B58" s="4" t="s">
        <v>0</v>
      </c>
      <c r="C58" s="11" t="s">
        <v>171</v>
      </c>
      <c r="D58" s="11" t="s">
        <v>172</v>
      </c>
      <c r="E58" s="11" t="s">
        <v>21</v>
      </c>
      <c r="F58" s="11" t="s">
        <v>22</v>
      </c>
    </row>
    <row r="59" spans="2:6" x14ac:dyDescent="0.2">
      <c r="B59" t="s">
        <v>4</v>
      </c>
      <c r="C59" t="s">
        <v>168</v>
      </c>
      <c r="D59" t="s">
        <v>173</v>
      </c>
      <c r="E59" t="s">
        <v>23</v>
      </c>
      <c r="F59" s="5" t="s">
        <v>180</v>
      </c>
    </row>
    <row r="60" spans="2:6" x14ac:dyDescent="0.2">
      <c r="B60" t="s">
        <v>5</v>
      </c>
      <c r="C60" t="s">
        <v>168</v>
      </c>
      <c r="D60" t="s">
        <v>173</v>
      </c>
      <c r="E60" t="s">
        <v>23</v>
      </c>
      <c r="F60" s="5" t="s">
        <v>24</v>
      </c>
    </row>
    <row r="61" spans="2:6" x14ac:dyDescent="0.2">
      <c r="B61" t="s">
        <v>6</v>
      </c>
      <c r="C61" t="s">
        <v>168</v>
      </c>
      <c r="D61" t="s">
        <v>173</v>
      </c>
      <c r="E61" t="s">
        <v>23</v>
      </c>
      <c r="F61" s="5" t="s">
        <v>24</v>
      </c>
    </row>
    <row r="62" spans="2:6" x14ac:dyDescent="0.2">
      <c r="B62" t="s">
        <v>57</v>
      </c>
      <c r="C62" t="s">
        <v>169</v>
      </c>
      <c r="D62" t="s">
        <v>174</v>
      </c>
      <c r="E62" t="s">
        <v>25</v>
      </c>
      <c r="F62" s="5" t="s">
        <v>24</v>
      </c>
    </row>
    <row r="63" spans="2:6" x14ac:dyDescent="0.2">
      <c r="B63" t="s">
        <v>26</v>
      </c>
      <c r="C63" t="s">
        <v>169</v>
      </c>
      <c r="D63" t="s">
        <v>174</v>
      </c>
      <c r="E63" t="s">
        <v>27</v>
      </c>
      <c r="F63" s="5" t="s">
        <v>24</v>
      </c>
    </row>
    <row r="64" spans="2:6" x14ac:dyDescent="0.2">
      <c r="B64" t="s">
        <v>28</v>
      </c>
      <c r="C64" t="s">
        <v>169</v>
      </c>
      <c r="D64" t="s">
        <v>174</v>
      </c>
      <c r="E64" t="s">
        <v>27</v>
      </c>
      <c r="F64" s="5" t="s">
        <v>24</v>
      </c>
    </row>
    <row r="65" spans="2:6" x14ac:dyDescent="0.2">
      <c r="B65" t="s">
        <v>177</v>
      </c>
      <c r="C65" t="s">
        <v>169</v>
      </c>
      <c r="D65" t="s">
        <v>174</v>
      </c>
      <c r="E65" t="s">
        <v>29</v>
      </c>
      <c r="F65" s="5" t="s">
        <v>24</v>
      </c>
    </row>
    <row r="66" spans="2:6" x14ac:dyDescent="0.2">
      <c r="B66" t="s">
        <v>178</v>
      </c>
      <c r="C66" t="s">
        <v>169</v>
      </c>
      <c r="D66" t="s">
        <v>174</v>
      </c>
      <c r="E66" t="s">
        <v>29</v>
      </c>
      <c r="F66" s="5" t="s">
        <v>24</v>
      </c>
    </row>
    <row r="67" spans="2:6" x14ac:dyDescent="0.2">
      <c r="B67" t="s">
        <v>12</v>
      </c>
      <c r="C67" t="s">
        <v>169</v>
      </c>
      <c r="D67" t="s">
        <v>174</v>
      </c>
      <c r="E67" t="s">
        <v>30</v>
      </c>
      <c r="F67" s="5" t="s">
        <v>24</v>
      </c>
    </row>
    <row r="68" spans="2:6" x14ac:dyDescent="0.2">
      <c r="B68" t="s">
        <v>31</v>
      </c>
      <c r="C68" t="s">
        <v>169</v>
      </c>
      <c r="D68" t="s">
        <v>174</v>
      </c>
      <c r="E68" t="s">
        <v>32</v>
      </c>
      <c r="F68" s="5" t="s">
        <v>24</v>
      </c>
    </row>
    <row r="69" spans="2:6" x14ac:dyDescent="0.2">
      <c r="F69" s="5"/>
    </row>
    <row r="70" spans="2:6" x14ac:dyDescent="0.2">
      <c r="F70" s="5"/>
    </row>
    <row r="71" spans="2:6" x14ac:dyDescent="0.2">
      <c r="F71" s="5"/>
    </row>
  </sheetData>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C5D8-EF4C-4AF0-BC1A-52F4F012126C}">
  <sheetPr>
    <tabColor rgb="FF00B0F0"/>
  </sheetPr>
  <dimension ref="B3:AN104"/>
  <sheetViews>
    <sheetView topLeftCell="G1" zoomScaleNormal="100" workbookViewId="0">
      <selection activeCell="AE20" sqref="AE20"/>
    </sheetView>
  </sheetViews>
  <sheetFormatPr defaultRowHeight="14.25" x14ac:dyDescent="0.2"/>
  <cols>
    <col min="19" max="19" width="2.5" style="3" customWidth="1"/>
    <col min="38" max="38" width="2.5" style="3" customWidth="1"/>
  </cols>
  <sheetData>
    <row r="3" spans="2:40" s="16" customFormat="1" ht="18" x14ac:dyDescent="0.25">
      <c r="B3" s="29" t="s">
        <v>181</v>
      </c>
      <c r="U3" s="29" t="s">
        <v>204</v>
      </c>
      <c r="X3" s="29"/>
      <c r="AM3" s="29"/>
      <c r="AN3" s="29" t="s">
        <v>205</v>
      </c>
    </row>
    <row r="6" spans="2:40" ht="18" x14ac:dyDescent="0.25">
      <c r="B6" s="4" t="s">
        <v>0</v>
      </c>
      <c r="C6" s="4" t="s">
        <v>1</v>
      </c>
      <c r="D6" s="4" t="s">
        <v>2</v>
      </c>
      <c r="E6" s="4" t="s">
        <v>3</v>
      </c>
      <c r="G6" s="1" t="s">
        <v>201</v>
      </c>
      <c r="I6" s="8"/>
      <c r="U6" s="1" t="s">
        <v>203</v>
      </c>
      <c r="W6" s="8"/>
      <c r="AN6" s="35" t="s">
        <v>206</v>
      </c>
    </row>
    <row r="7" spans="2:40" x14ac:dyDescent="0.2">
      <c r="B7" s="5" t="s">
        <v>4</v>
      </c>
      <c r="C7">
        <v>80</v>
      </c>
      <c r="D7">
        <v>16</v>
      </c>
      <c r="E7" s="6">
        <f t="shared" ref="E7:E15" si="0">D7/C7</f>
        <v>0.2</v>
      </c>
    </row>
    <row r="8" spans="2:40" x14ac:dyDescent="0.2">
      <c r="B8" s="5" t="s">
        <v>5</v>
      </c>
      <c r="C8">
        <v>12</v>
      </c>
      <c r="D8">
        <v>44.4</v>
      </c>
      <c r="E8" s="6">
        <f t="shared" si="0"/>
        <v>3.6999999999999997</v>
      </c>
      <c r="AN8" t="s">
        <v>207</v>
      </c>
    </row>
    <row r="9" spans="2:40" x14ac:dyDescent="0.2">
      <c r="B9" s="5" t="s">
        <v>6</v>
      </c>
      <c r="C9">
        <v>8</v>
      </c>
      <c r="D9">
        <v>36.799999999999997</v>
      </c>
      <c r="E9" s="6">
        <f t="shared" si="0"/>
        <v>4.5999999999999996</v>
      </c>
      <c r="G9" s="31"/>
      <c r="H9" t="s">
        <v>183</v>
      </c>
      <c r="U9" s="31"/>
      <c r="V9" t="s">
        <v>183</v>
      </c>
      <c r="AN9" t="s">
        <v>208</v>
      </c>
    </row>
    <row r="10" spans="2:40" x14ac:dyDescent="0.2">
      <c r="B10" s="5" t="s">
        <v>7</v>
      </c>
      <c r="C10">
        <v>2</v>
      </c>
      <c r="D10">
        <v>7.6</v>
      </c>
      <c r="E10" s="6">
        <f t="shared" si="0"/>
        <v>3.8</v>
      </c>
      <c r="G10" s="31"/>
      <c r="I10" s="8" t="s">
        <v>184</v>
      </c>
      <c r="U10" s="31"/>
      <c r="W10" s="8" t="s">
        <v>184</v>
      </c>
    </row>
    <row r="11" spans="2:40" x14ac:dyDescent="0.2">
      <c r="B11" s="5" t="s">
        <v>8</v>
      </c>
      <c r="C11">
        <v>2</v>
      </c>
      <c r="D11">
        <v>7.6</v>
      </c>
      <c r="E11" s="6">
        <f t="shared" si="0"/>
        <v>3.8</v>
      </c>
      <c r="G11" s="31"/>
      <c r="I11" s="10" t="s">
        <v>16</v>
      </c>
      <c r="U11" s="31"/>
      <c r="W11" s="10" t="s">
        <v>16</v>
      </c>
    </row>
    <row r="12" spans="2:40" x14ac:dyDescent="0.2">
      <c r="B12" s="5" t="s">
        <v>9</v>
      </c>
      <c r="C12">
        <v>4</v>
      </c>
      <c r="D12">
        <v>296</v>
      </c>
      <c r="E12" s="6">
        <f t="shared" si="0"/>
        <v>74</v>
      </c>
      <c r="G12" s="31"/>
      <c r="U12" s="31"/>
    </row>
    <row r="13" spans="2:40" x14ac:dyDescent="0.2">
      <c r="B13" s="5" t="s">
        <v>10</v>
      </c>
      <c r="C13">
        <v>6</v>
      </c>
      <c r="D13">
        <v>270</v>
      </c>
      <c r="E13" s="6">
        <f t="shared" si="0"/>
        <v>45</v>
      </c>
      <c r="G13" s="31"/>
      <c r="H13" t="s">
        <v>186</v>
      </c>
      <c r="U13" s="31"/>
      <c r="V13" t="s">
        <v>186</v>
      </c>
    </row>
    <row r="14" spans="2:40" x14ac:dyDescent="0.2">
      <c r="B14" s="5" t="s">
        <v>11</v>
      </c>
      <c r="C14">
        <v>6</v>
      </c>
      <c r="D14">
        <v>270</v>
      </c>
      <c r="E14" s="6">
        <f t="shared" si="0"/>
        <v>45</v>
      </c>
      <c r="G14" s="31"/>
      <c r="I14" s="8" t="s">
        <v>19</v>
      </c>
      <c r="U14" s="31"/>
      <c r="W14" s="8" t="s">
        <v>19</v>
      </c>
    </row>
    <row r="15" spans="2:40" x14ac:dyDescent="0.2">
      <c r="B15" s="5" t="s">
        <v>12</v>
      </c>
      <c r="C15">
        <v>2</v>
      </c>
      <c r="D15">
        <v>6</v>
      </c>
      <c r="E15" s="6">
        <f t="shared" si="0"/>
        <v>3</v>
      </c>
      <c r="G15" s="31"/>
      <c r="I15" s="10" t="s">
        <v>187</v>
      </c>
      <c r="U15" s="31"/>
      <c r="W15" s="10" t="s">
        <v>187</v>
      </c>
    </row>
    <row r="16" spans="2:40" x14ac:dyDescent="0.2">
      <c r="B16" s="5" t="s">
        <v>13</v>
      </c>
      <c r="D16" t="s">
        <v>14</v>
      </c>
      <c r="E16" s="7">
        <v>45</v>
      </c>
    </row>
    <row r="17" spans="2:23" x14ac:dyDescent="0.2">
      <c r="B17" s="5" t="s">
        <v>15</v>
      </c>
      <c r="C17">
        <v>2</v>
      </c>
      <c r="D17">
        <v>9.6</v>
      </c>
      <c r="E17" s="6">
        <f>D17/C17</f>
        <v>4.8</v>
      </c>
    </row>
    <row r="18" spans="2:23" x14ac:dyDescent="0.2">
      <c r="G18" s="32"/>
      <c r="H18" t="s">
        <v>192</v>
      </c>
      <c r="U18" s="32"/>
      <c r="V18" t="s">
        <v>192</v>
      </c>
    </row>
    <row r="19" spans="2:23" x14ac:dyDescent="0.2">
      <c r="G19" s="32"/>
      <c r="I19" s="8" t="s">
        <v>20</v>
      </c>
      <c r="U19" s="32"/>
      <c r="W19" s="8" t="s">
        <v>20</v>
      </c>
    </row>
    <row r="20" spans="2:23" x14ac:dyDescent="0.2">
      <c r="G20" s="32"/>
      <c r="I20" s="10" t="s">
        <v>193</v>
      </c>
      <c r="U20" s="32"/>
      <c r="W20" s="10" t="s">
        <v>193</v>
      </c>
    </row>
    <row r="21" spans="2:23" x14ac:dyDescent="0.2">
      <c r="G21" s="32"/>
      <c r="U21" s="32"/>
    </row>
    <row r="22" spans="2:23" x14ac:dyDescent="0.2">
      <c r="G22" s="32"/>
      <c r="H22" t="s">
        <v>271</v>
      </c>
      <c r="U22" s="32"/>
      <c r="V22" t="s">
        <v>271</v>
      </c>
    </row>
    <row r="23" spans="2:23" x14ac:dyDescent="0.2">
      <c r="G23" s="32"/>
      <c r="I23" s="10" t="s">
        <v>274</v>
      </c>
      <c r="U23" s="32"/>
      <c r="W23" s="10" t="s">
        <v>274</v>
      </c>
    </row>
    <row r="24" spans="2:23" x14ac:dyDescent="0.2">
      <c r="G24" s="32"/>
      <c r="I24" s="10" t="s">
        <v>193</v>
      </c>
      <c r="U24" s="32"/>
      <c r="W24" s="10" t="s">
        <v>193</v>
      </c>
    </row>
    <row r="27" spans="2:23" x14ac:dyDescent="0.2">
      <c r="G27" s="34"/>
      <c r="H27" t="s">
        <v>194</v>
      </c>
      <c r="U27" s="34"/>
      <c r="V27" t="s">
        <v>194</v>
      </c>
    </row>
    <row r="28" spans="2:23" x14ac:dyDescent="0.2">
      <c r="G28" s="34"/>
      <c r="I28" s="8" t="s">
        <v>195</v>
      </c>
      <c r="U28" s="34"/>
      <c r="W28" s="8" t="s">
        <v>195</v>
      </c>
    </row>
    <row r="29" spans="2:23" x14ac:dyDescent="0.2">
      <c r="G29" s="34"/>
      <c r="I29" s="10" t="s">
        <v>16</v>
      </c>
      <c r="U29" s="34"/>
      <c r="W29" s="10" t="s">
        <v>16</v>
      </c>
    </row>
    <row r="30" spans="2:23" x14ac:dyDescent="0.2">
      <c r="G30" s="34"/>
      <c r="U30" s="34"/>
    </row>
    <row r="31" spans="2:23" x14ac:dyDescent="0.2">
      <c r="G31" s="34"/>
      <c r="H31" t="s">
        <v>272</v>
      </c>
      <c r="U31" s="34"/>
      <c r="V31" t="s">
        <v>196</v>
      </c>
    </row>
    <row r="32" spans="2:23" x14ac:dyDescent="0.2">
      <c r="G32" s="34"/>
      <c r="I32" s="10" t="s">
        <v>273</v>
      </c>
      <c r="U32" s="34"/>
      <c r="W32" s="10" t="s">
        <v>273</v>
      </c>
    </row>
    <row r="33" spans="7:23" x14ac:dyDescent="0.2">
      <c r="G33" s="34"/>
      <c r="I33" s="10" t="s">
        <v>16</v>
      </c>
      <c r="U33" s="34"/>
      <c r="W33" s="10" t="s">
        <v>16</v>
      </c>
    </row>
    <row r="34" spans="7:23" x14ac:dyDescent="0.2">
      <c r="I34" s="8"/>
    </row>
    <row r="36" spans="7:23" x14ac:dyDescent="0.2">
      <c r="G36" t="s">
        <v>199</v>
      </c>
      <c r="U36" s="31"/>
      <c r="V36" t="s">
        <v>188</v>
      </c>
    </row>
    <row r="37" spans="7:23" x14ac:dyDescent="0.2">
      <c r="G37" t="s">
        <v>200</v>
      </c>
      <c r="U37" s="31"/>
      <c r="W37" s="8" t="s">
        <v>18</v>
      </c>
    </row>
    <row r="38" spans="7:23" x14ac:dyDescent="0.2">
      <c r="G38" t="s">
        <v>202</v>
      </c>
      <c r="U38" s="31"/>
      <c r="W38" s="10" t="s">
        <v>16</v>
      </c>
    </row>
    <row r="39" spans="7:23" x14ac:dyDescent="0.2">
      <c r="U39" s="31"/>
    </row>
    <row r="40" spans="7:23" x14ac:dyDescent="0.2">
      <c r="U40" s="31"/>
      <c r="V40" t="s">
        <v>189</v>
      </c>
    </row>
    <row r="41" spans="7:23" x14ac:dyDescent="0.2">
      <c r="U41" s="31"/>
      <c r="W41" s="10" t="s">
        <v>16</v>
      </c>
    </row>
    <row r="43" spans="7:23" x14ac:dyDescent="0.2">
      <c r="H43" s="8"/>
    </row>
    <row r="44" spans="7:23" x14ac:dyDescent="0.2">
      <c r="U44" s="33"/>
      <c r="V44" t="s">
        <v>185</v>
      </c>
    </row>
    <row r="45" spans="7:23" x14ac:dyDescent="0.2">
      <c r="U45" s="33"/>
      <c r="W45" s="8" t="s">
        <v>17</v>
      </c>
    </row>
    <row r="46" spans="7:23" x14ac:dyDescent="0.2">
      <c r="U46" s="33"/>
      <c r="W46" s="10" t="s">
        <v>191</v>
      </c>
    </row>
    <row r="47" spans="7:23" x14ac:dyDescent="0.2">
      <c r="U47" s="33"/>
    </row>
    <row r="48" spans="7:23" x14ac:dyDescent="0.2">
      <c r="U48" s="33"/>
      <c r="V48" t="s">
        <v>276</v>
      </c>
    </row>
    <row r="49" spans="21:23" x14ac:dyDescent="0.2">
      <c r="U49" s="33"/>
      <c r="W49" s="10" t="s">
        <v>275</v>
      </c>
    </row>
    <row r="50" spans="21:23" x14ac:dyDescent="0.2">
      <c r="U50" s="33"/>
      <c r="W50" s="10" t="s">
        <v>16</v>
      </c>
    </row>
    <row r="51" spans="21:23" x14ac:dyDescent="0.2">
      <c r="V51" s="8"/>
    </row>
    <row r="53" spans="21:23" x14ac:dyDescent="0.2">
      <c r="U53" s="24"/>
      <c r="V53" t="s">
        <v>197</v>
      </c>
    </row>
    <row r="54" spans="21:23" x14ac:dyDescent="0.2">
      <c r="U54" s="24"/>
      <c r="W54" s="8" t="s">
        <v>198</v>
      </c>
    </row>
    <row r="55" spans="21:23" x14ac:dyDescent="0.2">
      <c r="U55" s="24"/>
      <c r="W55" s="10" t="s">
        <v>16</v>
      </c>
    </row>
    <row r="56" spans="21:23" x14ac:dyDescent="0.2">
      <c r="U56" s="24"/>
    </row>
    <row r="57" spans="21:23" x14ac:dyDescent="0.2">
      <c r="U57" s="24"/>
      <c r="V57" t="s">
        <v>277</v>
      </c>
    </row>
    <row r="58" spans="21:23" x14ac:dyDescent="0.2">
      <c r="U58" s="24"/>
      <c r="W58" s="10" t="s">
        <v>278</v>
      </c>
    </row>
    <row r="59" spans="21:23" x14ac:dyDescent="0.2">
      <c r="U59" s="24"/>
      <c r="W59" s="10" t="s">
        <v>16</v>
      </c>
    </row>
    <row r="70" spans="13:17" x14ac:dyDescent="0.2">
      <c r="O70" s="2"/>
      <c r="P70" s="2"/>
      <c r="Q70" s="2"/>
    </row>
    <row r="75" spans="13:17" ht="15" x14ac:dyDescent="0.25">
      <c r="M75" s="9"/>
    </row>
    <row r="104" spans="18:18" x14ac:dyDescent="0.2">
      <c r="R104" s="2"/>
    </row>
  </sheetData>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8753B-101D-4988-BC26-0156062AA07E}">
  <sheetPr>
    <tabColor rgb="FF00B0F0"/>
  </sheetPr>
  <dimension ref="B1:BE152"/>
  <sheetViews>
    <sheetView tabSelected="1" topLeftCell="D1" zoomScale="55" zoomScaleNormal="55" workbookViewId="0">
      <selection activeCell="AP24" sqref="AP24"/>
    </sheetView>
  </sheetViews>
  <sheetFormatPr defaultRowHeight="14.25" x14ac:dyDescent="0.2"/>
  <cols>
    <col min="2" max="2" width="11" bestFit="1" customWidth="1"/>
    <col min="3" max="3" width="35.25" customWidth="1"/>
    <col min="4" max="4" width="29.625" bestFit="1" customWidth="1"/>
    <col min="5" max="5" width="27.875" customWidth="1"/>
    <col min="6" max="6" width="20.25" bestFit="1" customWidth="1"/>
    <col min="7" max="13" width="10.75" customWidth="1"/>
    <col min="15" max="15" width="2.5" style="3" customWidth="1"/>
    <col min="33" max="33" width="9" customWidth="1"/>
    <col min="34" max="34" width="2.5" style="3" customWidth="1"/>
    <col min="36" max="36" width="29" bestFit="1" customWidth="1"/>
    <col min="37" max="37" width="26.125" customWidth="1"/>
    <col min="38" max="38" width="10.25" bestFit="1" customWidth="1"/>
    <col min="46" max="46" width="2.5" style="3" customWidth="1"/>
    <col min="47" max="47" width="9" customWidth="1"/>
  </cols>
  <sheetData>
    <row r="1" spans="2:56" ht="15" thickBot="1" x14ac:dyDescent="0.25"/>
    <row r="2" spans="2:56" x14ac:dyDescent="0.2">
      <c r="C2" s="12" t="s">
        <v>34</v>
      </c>
      <c r="D2" s="11" t="s">
        <v>209</v>
      </c>
      <c r="E2" s="11" t="s">
        <v>35</v>
      </c>
      <c r="F2" s="11" t="s">
        <v>21</v>
      </c>
      <c r="G2" s="14" t="s">
        <v>38</v>
      </c>
      <c r="H2" s="13" t="s">
        <v>39</v>
      </c>
      <c r="I2" s="14" t="s">
        <v>214</v>
      </c>
      <c r="J2" s="13" t="s">
        <v>36</v>
      </c>
      <c r="K2" s="14" t="s">
        <v>37</v>
      </c>
      <c r="L2" s="13" t="s">
        <v>212</v>
      </c>
      <c r="M2" s="14" t="s">
        <v>213</v>
      </c>
      <c r="Q2" s="4" t="s">
        <v>240</v>
      </c>
      <c r="R2" s="4"/>
      <c r="AJ2" s="4" t="s">
        <v>90</v>
      </c>
      <c r="AV2" s="4" t="s">
        <v>89</v>
      </c>
      <c r="AW2" s="4"/>
    </row>
    <row r="3" spans="2:56" x14ac:dyDescent="0.2">
      <c r="C3" t="s">
        <v>40</v>
      </c>
      <c r="D3" t="s">
        <v>237</v>
      </c>
      <c r="F3" t="s">
        <v>235</v>
      </c>
      <c r="O3" s="16"/>
      <c r="AH3" s="16"/>
      <c r="AJ3" s="16" t="s">
        <v>91</v>
      </c>
      <c r="AK3" s="16" t="s">
        <v>359</v>
      </c>
      <c r="AL3" s="17" t="s">
        <v>92</v>
      </c>
      <c r="AM3" s="17" t="s">
        <v>93</v>
      </c>
      <c r="AN3" s="17" t="s">
        <v>94</v>
      </c>
      <c r="AT3" s="16"/>
    </row>
    <row r="4" spans="2:56" x14ac:dyDescent="0.2">
      <c r="C4" t="s">
        <v>211</v>
      </c>
      <c r="D4" t="s">
        <v>237</v>
      </c>
      <c r="F4" t="s">
        <v>235</v>
      </c>
      <c r="Q4" t="s">
        <v>241</v>
      </c>
      <c r="AJ4" t="s">
        <v>400</v>
      </c>
      <c r="AK4" t="s">
        <v>326</v>
      </c>
      <c r="AL4" t="s">
        <v>96</v>
      </c>
      <c r="AM4">
        <v>5</v>
      </c>
      <c r="AN4" t="s">
        <v>373</v>
      </c>
      <c r="AV4" s="18" t="s">
        <v>95</v>
      </c>
      <c r="AW4" t="s">
        <v>260</v>
      </c>
    </row>
    <row r="5" spans="2:56" x14ac:dyDescent="0.2">
      <c r="C5" t="s">
        <v>255</v>
      </c>
      <c r="D5" t="s">
        <v>237</v>
      </c>
      <c r="F5" t="s">
        <v>235</v>
      </c>
      <c r="Q5" t="s">
        <v>242</v>
      </c>
      <c r="AJ5" t="s">
        <v>380</v>
      </c>
      <c r="AK5" t="s">
        <v>330</v>
      </c>
      <c r="AL5" t="s">
        <v>96</v>
      </c>
      <c r="AM5">
        <v>100</v>
      </c>
      <c r="AN5" t="s">
        <v>369</v>
      </c>
      <c r="AW5" s="8" t="s">
        <v>261</v>
      </c>
    </row>
    <row r="6" spans="2:56" x14ac:dyDescent="0.2">
      <c r="B6" t="s">
        <v>252</v>
      </c>
      <c r="C6" t="s">
        <v>41</v>
      </c>
      <c r="D6" s="15" t="s">
        <v>210</v>
      </c>
      <c r="E6" t="s">
        <v>42</v>
      </c>
      <c r="F6" t="s">
        <v>43</v>
      </c>
      <c r="G6" t="s">
        <v>44</v>
      </c>
      <c r="H6" t="s">
        <v>44</v>
      </c>
      <c r="Q6" s="37" t="s">
        <v>259</v>
      </c>
      <c r="AJ6" t="s">
        <v>382</v>
      </c>
      <c r="AK6" t="s">
        <v>331</v>
      </c>
      <c r="AL6" t="s">
        <v>96</v>
      </c>
      <c r="AM6">
        <v>100</v>
      </c>
      <c r="AN6" t="s">
        <v>370</v>
      </c>
      <c r="AW6" s="8" t="s">
        <v>99</v>
      </c>
    </row>
    <row r="7" spans="2:56" x14ac:dyDescent="0.2">
      <c r="E7" t="s">
        <v>45</v>
      </c>
      <c r="F7" t="s">
        <v>235</v>
      </c>
      <c r="Q7" s="36" t="s">
        <v>243</v>
      </c>
      <c r="AJ7" t="s">
        <v>381</v>
      </c>
      <c r="AK7" t="s">
        <v>332</v>
      </c>
      <c r="AL7" t="s">
        <v>96</v>
      </c>
      <c r="AM7">
        <v>100</v>
      </c>
      <c r="AN7" t="s">
        <v>371</v>
      </c>
    </row>
    <row r="8" spans="2:56" x14ac:dyDescent="0.2">
      <c r="E8" t="s">
        <v>47</v>
      </c>
      <c r="F8" t="s">
        <v>43</v>
      </c>
      <c r="I8" t="s">
        <v>44</v>
      </c>
      <c r="AJ8" t="s">
        <v>383</v>
      </c>
      <c r="AK8" t="s">
        <v>333</v>
      </c>
      <c r="AL8" t="s">
        <v>96</v>
      </c>
      <c r="AM8">
        <v>100</v>
      </c>
      <c r="AN8" t="s">
        <v>372</v>
      </c>
      <c r="AW8" t="s">
        <v>262</v>
      </c>
      <c r="BD8" s="19"/>
    </row>
    <row r="9" spans="2:56" x14ac:dyDescent="0.2">
      <c r="B9" t="s">
        <v>252</v>
      </c>
      <c r="C9" t="s">
        <v>5</v>
      </c>
      <c r="D9" s="15" t="s">
        <v>210</v>
      </c>
      <c r="E9" t="s">
        <v>48</v>
      </c>
      <c r="F9" t="s">
        <v>43</v>
      </c>
      <c r="G9" t="s">
        <v>44</v>
      </c>
      <c r="H9" t="s">
        <v>44</v>
      </c>
      <c r="J9" t="s">
        <v>49</v>
      </c>
      <c r="K9" t="s">
        <v>44</v>
      </c>
      <c r="L9" t="s">
        <v>44</v>
      </c>
      <c r="M9" t="s">
        <v>44</v>
      </c>
      <c r="AJ9" t="s">
        <v>384</v>
      </c>
      <c r="AK9" t="s">
        <v>327</v>
      </c>
      <c r="AL9" t="s">
        <v>96</v>
      </c>
      <c r="AM9">
        <v>200</v>
      </c>
      <c r="AN9" t="s">
        <v>98</v>
      </c>
      <c r="AW9" t="s">
        <v>263</v>
      </c>
    </row>
    <row r="10" spans="2:56" x14ac:dyDescent="0.2">
      <c r="E10" t="s">
        <v>51</v>
      </c>
      <c r="F10" t="s">
        <v>235</v>
      </c>
      <c r="H10" t="s">
        <v>52</v>
      </c>
      <c r="Q10" s="4" t="s">
        <v>33</v>
      </c>
      <c r="R10" s="4"/>
      <c r="AJ10" t="s">
        <v>385</v>
      </c>
      <c r="AK10" t="s">
        <v>328</v>
      </c>
      <c r="AL10" t="s">
        <v>96</v>
      </c>
      <c r="AM10">
        <v>200</v>
      </c>
      <c r="AN10" t="s">
        <v>100</v>
      </c>
      <c r="AW10" s="10" t="s">
        <v>264</v>
      </c>
    </row>
    <row r="11" spans="2:56" x14ac:dyDescent="0.2">
      <c r="E11" t="s">
        <v>53</v>
      </c>
      <c r="F11" t="s">
        <v>43</v>
      </c>
      <c r="I11" t="s">
        <v>44</v>
      </c>
      <c r="AJ11" t="s">
        <v>386</v>
      </c>
      <c r="AK11" t="s">
        <v>329</v>
      </c>
      <c r="AL11" t="s">
        <v>96</v>
      </c>
      <c r="AM11">
        <v>200</v>
      </c>
      <c r="AN11" t="s">
        <v>101</v>
      </c>
    </row>
    <row r="12" spans="2:56" x14ac:dyDescent="0.2">
      <c r="B12" t="s">
        <v>252</v>
      </c>
      <c r="C12" t="s">
        <v>6</v>
      </c>
      <c r="D12" s="15" t="s">
        <v>210</v>
      </c>
      <c r="E12" t="s">
        <v>54</v>
      </c>
      <c r="F12" t="s">
        <v>43</v>
      </c>
      <c r="G12" t="s">
        <v>44</v>
      </c>
      <c r="H12" t="s">
        <v>44</v>
      </c>
      <c r="L12" t="s">
        <v>44</v>
      </c>
      <c r="M12" t="s">
        <v>44</v>
      </c>
      <c r="Q12" t="s">
        <v>244</v>
      </c>
      <c r="AJ12" t="s">
        <v>387</v>
      </c>
      <c r="AK12" t="s">
        <v>60</v>
      </c>
      <c r="AL12" t="s">
        <v>96</v>
      </c>
      <c r="AM12">
        <v>200</v>
      </c>
      <c r="AN12" t="s">
        <v>97</v>
      </c>
      <c r="AW12" t="s">
        <v>265</v>
      </c>
    </row>
    <row r="13" spans="2:56" x14ac:dyDescent="0.2">
      <c r="E13" t="s">
        <v>55</v>
      </c>
      <c r="F13" t="s">
        <v>235</v>
      </c>
      <c r="H13" t="s">
        <v>52</v>
      </c>
      <c r="Q13" t="s">
        <v>245</v>
      </c>
      <c r="AJ13" t="s">
        <v>388</v>
      </c>
      <c r="AK13" t="s">
        <v>78</v>
      </c>
      <c r="AL13" t="s">
        <v>96</v>
      </c>
      <c r="AM13">
        <v>100</v>
      </c>
      <c r="AN13" t="s">
        <v>365</v>
      </c>
      <c r="AW13" t="s">
        <v>102</v>
      </c>
    </row>
    <row r="14" spans="2:56" x14ac:dyDescent="0.2">
      <c r="E14" t="s">
        <v>56</v>
      </c>
      <c r="F14" t="s">
        <v>43</v>
      </c>
      <c r="I14" t="s">
        <v>44</v>
      </c>
      <c r="Q14" t="s">
        <v>246</v>
      </c>
      <c r="AJ14" t="s">
        <v>420</v>
      </c>
      <c r="AK14" t="s">
        <v>80</v>
      </c>
      <c r="AL14" t="s">
        <v>96</v>
      </c>
      <c r="AM14">
        <v>100</v>
      </c>
      <c r="AN14" t="s">
        <v>366</v>
      </c>
      <c r="AW14" s="10" t="s">
        <v>425</v>
      </c>
      <c r="BB14" s="19"/>
      <c r="BC14" s="19"/>
    </row>
    <row r="15" spans="2:56" x14ac:dyDescent="0.2">
      <c r="B15" t="s">
        <v>252</v>
      </c>
      <c r="C15" t="s">
        <v>57</v>
      </c>
      <c r="D15" s="15" t="s">
        <v>210</v>
      </c>
      <c r="E15" t="s">
        <v>58</v>
      </c>
      <c r="F15" t="s">
        <v>239</v>
      </c>
      <c r="G15" t="s">
        <v>44</v>
      </c>
      <c r="H15" t="s">
        <v>44</v>
      </c>
      <c r="I15" t="s">
        <v>44</v>
      </c>
      <c r="L15" t="s">
        <v>44</v>
      </c>
      <c r="M15" t="s">
        <v>44</v>
      </c>
      <c r="R15" s="8" t="s">
        <v>46</v>
      </c>
      <c r="AJ15" t="s">
        <v>389</v>
      </c>
      <c r="AK15" t="s">
        <v>334</v>
      </c>
      <c r="AL15" t="s">
        <v>96</v>
      </c>
      <c r="AM15">
        <v>100</v>
      </c>
      <c r="AN15" t="s">
        <v>367</v>
      </c>
      <c r="AW15" s="10" t="s">
        <v>426</v>
      </c>
      <c r="BB15" s="19"/>
      <c r="BC15" s="19"/>
    </row>
    <row r="16" spans="2:56" x14ac:dyDescent="0.2">
      <c r="C16" t="s">
        <v>218</v>
      </c>
      <c r="D16" s="15" t="s">
        <v>210</v>
      </c>
      <c r="E16" t="s">
        <v>59</v>
      </c>
      <c r="F16" t="s">
        <v>239</v>
      </c>
      <c r="G16" t="s">
        <v>44</v>
      </c>
      <c r="H16" t="s">
        <v>44</v>
      </c>
      <c r="I16" t="s">
        <v>44</v>
      </c>
      <c r="R16" s="8" t="s">
        <v>247</v>
      </c>
      <c r="AJ16" t="s">
        <v>390</v>
      </c>
      <c r="AK16" t="s">
        <v>335</v>
      </c>
      <c r="AL16" t="s">
        <v>96</v>
      </c>
      <c r="AM16">
        <v>100</v>
      </c>
      <c r="AN16" t="s">
        <v>368</v>
      </c>
      <c r="AW16" s="8" t="s">
        <v>427</v>
      </c>
      <c r="BB16" s="19"/>
      <c r="BC16" s="19"/>
    </row>
    <row r="17" spans="2:53" x14ac:dyDescent="0.2">
      <c r="B17" t="s">
        <v>252</v>
      </c>
      <c r="C17" t="s">
        <v>26</v>
      </c>
      <c r="D17" s="15" t="s">
        <v>210</v>
      </c>
      <c r="E17" t="s">
        <v>62</v>
      </c>
      <c r="F17" t="s">
        <v>236</v>
      </c>
      <c r="G17" t="s">
        <v>44</v>
      </c>
      <c r="H17" t="s">
        <v>44</v>
      </c>
      <c r="I17" t="s">
        <v>44</v>
      </c>
      <c r="J17" t="s">
        <v>49</v>
      </c>
      <c r="L17" t="s">
        <v>44</v>
      </c>
      <c r="M17" t="s">
        <v>44</v>
      </c>
      <c r="R17" s="8" t="s">
        <v>50</v>
      </c>
      <c r="AJ17" t="s">
        <v>391</v>
      </c>
      <c r="AK17" t="s">
        <v>336</v>
      </c>
      <c r="AL17" t="s">
        <v>96</v>
      </c>
      <c r="AM17">
        <v>25</v>
      </c>
      <c r="AN17" s="22" t="s">
        <v>360</v>
      </c>
      <c r="AW17" s="8" t="s">
        <v>105</v>
      </c>
    </row>
    <row r="18" spans="2:53" x14ac:dyDescent="0.2">
      <c r="B18" t="s">
        <v>252</v>
      </c>
      <c r="C18" t="s">
        <v>28</v>
      </c>
      <c r="D18" s="15" t="s">
        <v>210</v>
      </c>
      <c r="E18" t="s">
        <v>64</v>
      </c>
      <c r="F18" t="s">
        <v>236</v>
      </c>
      <c r="G18" t="s">
        <v>44</v>
      </c>
      <c r="H18" t="s">
        <v>44</v>
      </c>
      <c r="I18" t="s">
        <v>44</v>
      </c>
      <c r="L18" t="s">
        <v>44</v>
      </c>
      <c r="M18" t="s">
        <v>44</v>
      </c>
      <c r="R18" s="8" t="s">
        <v>248</v>
      </c>
      <c r="AJ18" t="s">
        <v>392</v>
      </c>
      <c r="AK18" t="s">
        <v>337</v>
      </c>
      <c r="AL18" t="s">
        <v>104</v>
      </c>
      <c r="AM18">
        <v>0.05</v>
      </c>
      <c r="AN18" t="s">
        <v>106</v>
      </c>
      <c r="AW18" s="10" t="s">
        <v>266</v>
      </c>
    </row>
    <row r="19" spans="2:53" x14ac:dyDescent="0.2">
      <c r="B19" t="s">
        <v>252</v>
      </c>
      <c r="C19" t="s">
        <v>219</v>
      </c>
      <c r="D19" s="15" t="s">
        <v>210</v>
      </c>
      <c r="E19" t="s">
        <v>220</v>
      </c>
      <c r="F19" t="s">
        <v>239</v>
      </c>
      <c r="G19" t="s">
        <v>44</v>
      </c>
      <c r="H19" t="s">
        <v>44</v>
      </c>
      <c r="I19" t="s">
        <v>44</v>
      </c>
      <c r="L19" t="s">
        <v>44</v>
      </c>
      <c r="M19" t="s">
        <v>44</v>
      </c>
      <c r="R19" s="8" t="s">
        <v>249</v>
      </c>
      <c r="Y19" s="38"/>
      <c r="Z19" s="38"/>
      <c r="AJ19" t="s">
        <v>393</v>
      </c>
      <c r="AK19" t="s">
        <v>338</v>
      </c>
      <c r="AL19" t="s">
        <v>96</v>
      </c>
      <c r="AM19">
        <v>165</v>
      </c>
      <c r="AN19" t="s">
        <v>108</v>
      </c>
    </row>
    <row r="20" spans="2:53" x14ac:dyDescent="0.2">
      <c r="E20" t="s">
        <v>221</v>
      </c>
      <c r="F20" t="s">
        <v>239</v>
      </c>
      <c r="I20" t="s">
        <v>44</v>
      </c>
      <c r="R20" s="8" t="s">
        <v>250</v>
      </c>
      <c r="Y20" s="38"/>
      <c r="Z20" s="38"/>
      <c r="AJ20" t="s">
        <v>394</v>
      </c>
      <c r="AK20" t="s">
        <v>339</v>
      </c>
      <c r="AL20" t="s">
        <v>96</v>
      </c>
      <c r="AM20">
        <v>1</v>
      </c>
      <c r="AN20" t="s">
        <v>109</v>
      </c>
      <c r="AV20" s="18" t="s">
        <v>107</v>
      </c>
      <c r="AW20" t="s">
        <v>267</v>
      </c>
    </row>
    <row r="21" spans="2:53" x14ac:dyDescent="0.2">
      <c r="B21" t="s">
        <v>252</v>
      </c>
      <c r="C21" t="s">
        <v>225</v>
      </c>
      <c r="D21" s="15" t="s">
        <v>210</v>
      </c>
      <c r="E21" t="s">
        <v>226</v>
      </c>
      <c r="F21" t="s">
        <v>239</v>
      </c>
      <c r="G21" t="s">
        <v>44</v>
      </c>
      <c r="H21" t="s">
        <v>44</v>
      </c>
      <c r="I21" t="s">
        <v>44</v>
      </c>
      <c r="L21" t="s">
        <v>44</v>
      </c>
      <c r="M21" t="s">
        <v>44</v>
      </c>
      <c r="Y21" s="38"/>
      <c r="Z21" s="38"/>
      <c r="AJ21" t="s">
        <v>395</v>
      </c>
      <c r="AK21" t="s">
        <v>340</v>
      </c>
      <c r="AL21" t="s">
        <v>96</v>
      </c>
      <c r="AM21">
        <v>1</v>
      </c>
      <c r="AN21" t="s">
        <v>110</v>
      </c>
      <c r="AW21" s="8" t="s">
        <v>103</v>
      </c>
    </row>
    <row r="22" spans="2:53" x14ac:dyDescent="0.2">
      <c r="E22" t="s">
        <v>227</v>
      </c>
      <c r="F22" t="s">
        <v>239</v>
      </c>
      <c r="I22" t="s">
        <v>44</v>
      </c>
      <c r="Q22" t="s">
        <v>412</v>
      </c>
      <c r="Y22" s="38"/>
      <c r="Z22" s="38"/>
      <c r="AJ22" t="s">
        <v>396</v>
      </c>
      <c r="AK22" t="s">
        <v>341</v>
      </c>
      <c r="AL22" t="s">
        <v>96</v>
      </c>
      <c r="AM22">
        <v>1</v>
      </c>
      <c r="AN22" t="s">
        <v>111</v>
      </c>
      <c r="AW22" s="8" t="s">
        <v>105</v>
      </c>
    </row>
    <row r="23" spans="2:53" x14ac:dyDescent="0.2">
      <c r="C23" t="s">
        <v>222</v>
      </c>
      <c r="D23" s="15" t="s">
        <v>210</v>
      </c>
      <c r="E23" t="s">
        <v>223</v>
      </c>
      <c r="F23" t="s">
        <v>239</v>
      </c>
      <c r="G23" t="s">
        <v>44</v>
      </c>
      <c r="H23" t="s">
        <v>44</v>
      </c>
      <c r="I23" t="s">
        <v>44</v>
      </c>
      <c r="Q23" t="s">
        <v>251</v>
      </c>
      <c r="Y23" s="38"/>
      <c r="Z23" s="38"/>
      <c r="AJ23" t="s">
        <v>397</v>
      </c>
      <c r="AK23" t="s">
        <v>342</v>
      </c>
      <c r="AL23" t="s">
        <v>96</v>
      </c>
      <c r="AM23">
        <v>5</v>
      </c>
      <c r="AN23" t="s">
        <v>361</v>
      </c>
    </row>
    <row r="24" spans="2:53" x14ac:dyDescent="0.2">
      <c r="E24" t="s">
        <v>224</v>
      </c>
      <c r="F24" t="s">
        <v>239</v>
      </c>
      <c r="Q24" t="s">
        <v>63</v>
      </c>
      <c r="Y24" s="38"/>
      <c r="Z24" s="38"/>
      <c r="AJ24" t="s">
        <v>401</v>
      </c>
      <c r="AK24" t="s">
        <v>343</v>
      </c>
      <c r="AL24" t="s">
        <v>358</v>
      </c>
      <c r="AM24" t="s">
        <v>344</v>
      </c>
      <c r="AN24" t="s">
        <v>374</v>
      </c>
    </row>
    <row r="25" spans="2:53" x14ac:dyDescent="0.2">
      <c r="C25" t="s">
        <v>228</v>
      </c>
      <c r="D25" s="15" t="s">
        <v>210</v>
      </c>
      <c r="E25" t="s">
        <v>229</v>
      </c>
      <c r="F25" t="s">
        <v>239</v>
      </c>
      <c r="G25" t="s">
        <v>44</v>
      </c>
      <c r="H25" t="s">
        <v>44</v>
      </c>
      <c r="I25" t="s">
        <v>44</v>
      </c>
      <c r="Q25" t="s">
        <v>65</v>
      </c>
      <c r="Y25" s="38"/>
      <c r="Z25" s="38"/>
      <c r="AJ25" t="s">
        <v>402</v>
      </c>
      <c r="AK25" t="s">
        <v>345</v>
      </c>
      <c r="AL25" t="s">
        <v>358</v>
      </c>
      <c r="AM25" t="s">
        <v>346</v>
      </c>
      <c r="AN25" t="s">
        <v>375</v>
      </c>
      <c r="AV25" s="20" t="s">
        <v>112</v>
      </c>
      <c r="AW25" t="s">
        <v>113</v>
      </c>
    </row>
    <row r="26" spans="2:53" x14ac:dyDescent="0.2">
      <c r="E26" t="s">
        <v>230</v>
      </c>
      <c r="F26" t="s">
        <v>239</v>
      </c>
      <c r="R26" s="8" t="s">
        <v>66</v>
      </c>
      <c r="Y26" s="38"/>
      <c r="Z26" s="38"/>
      <c r="AJ26" t="s">
        <v>403</v>
      </c>
      <c r="AK26" t="s">
        <v>347</v>
      </c>
      <c r="AL26" t="s">
        <v>104</v>
      </c>
      <c r="AM26">
        <v>0.02</v>
      </c>
      <c r="AN26" t="s">
        <v>376</v>
      </c>
      <c r="AW26" s="8" t="s">
        <v>115</v>
      </c>
    </row>
    <row r="27" spans="2:53" x14ac:dyDescent="0.2">
      <c r="B27" t="s">
        <v>252</v>
      </c>
      <c r="C27" t="s">
        <v>12</v>
      </c>
      <c r="D27" s="15" t="s">
        <v>210</v>
      </c>
      <c r="E27" t="s">
        <v>234</v>
      </c>
      <c r="F27" t="s">
        <v>317</v>
      </c>
      <c r="G27" t="s">
        <v>44</v>
      </c>
      <c r="H27" t="s">
        <v>44</v>
      </c>
      <c r="I27" t="s">
        <v>44</v>
      </c>
      <c r="J27" t="s">
        <v>49</v>
      </c>
      <c r="L27" t="s">
        <v>44</v>
      </c>
      <c r="M27" t="s">
        <v>44</v>
      </c>
      <c r="R27" s="8" t="s">
        <v>67</v>
      </c>
      <c r="Y27" s="38"/>
      <c r="Z27" s="38"/>
      <c r="AJ27" t="s">
        <v>404</v>
      </c>
      <c r="AK27" t="s">
        <v>348</v>
      </c>
      <c r="AL27" t="s">
        <v>104</v>
      </c>
      <c r="AM27">
        <v>0.01</v>
      </c>
      <c r="AN27" t="s">
        <v>377</v>
      </c>
    </row>
    <row r="28" spans="2:53" x14ac:dyDescent="0.2">
      <c r="C28" t="s">
        <v>69</v>
      </c>
      <c r="D28" t="s">
        <v>237</v>
      </c>
      <c r="E28" t="s">
        <v>70</v>
      </c>
      <c r="F28" t="s">
        <v>235</v>
      </c>
      <c r="G28" t="s">
        <v>44</v>
      </c>
      <c r="H28" t="s">
        <v>44</v>
      </c>
      <c r="I28" t="s">
        <v>44</v>
      </c>
      <c r="J28" t="s">
        <v>71</v>
      </c>
      <c r="Y28" s="38"/>
      <c r="Z28" s="38"/>
      <c r="AJ28" t="s">
        <v>405</v>
      </c>
      <c r="AK28" t="s">
        <v>350</v>
      </c>
      <c r="AL28" t="s">
        <v>104</v>
      </c>
      <c r="AM28">
        <v>0.02</v>
      </c>
      <c r="AN28" t="s">
        <v>378</v>
      </c>
      <c r="AW28" s="19" t="s">
        <v>323</v>
      </c>
      <c r="AX28" s="19"/>
      <c r="AY28" s="19"/>
      <c r="AZ28" s="19"/>
    </row>
    <row r="29" spans="2:53" x14ac:dyDescent="0.2">
      <c r="C29" t="s">
        <v>72</v>
      </c>
      <c r="D29" t="s">
        <v>237</v>
      </c>
      <c r="E29" t="s">
        <v>73</v>
      </c>
      <c r="F29" t="s">
        <v>235</v>
      </c>
      <c r="G29" t="s">
        <v>44</v>
      </c>
      <c r="H29" t="s">
        <v>44</v>
      </c>
      <c r="I29" t="s">
        <v>44</v>
      </c>
      <c r="J29" t="s">
        <v>49</v>
      </c>
      <c r="Q29" t="s">
        <v>413</v>
      </c>
      <c r="Y29" s="38"/>
      <c r="Z29" s="38"/>
      <c r="AJ29" t="s">
        <v>406</v>
      </c>
      <c r="AK29" t="s">
        <v>349</v>
      </c>
      <c r="AL29" t="s">
        <v>104</v>
      </c>
      <c r="AM29">
        <v>0.01</v>
      </c>
      <c r="AN29" t="s">
        <v>379</v>
      </c>
      <c r="AW29" s="19" t="s">
        <v>324</v>
      </c>
      <c r="AX29" s="19"/>
      <c r="AY29" s="19"/>
      <c r="AZ29" s="19"/>
    </row>
    <row r="30" spans="2:53" x14ac:dyDescent="0.2">
      <c r="C30" t="s">
        <v>74</v>
      </c>
      <c r="D30" t="s">
        <v>237</v>
      </c>
      <c r="E30" t="s">
        <v>75</v>
      </c>
      <c r="F30" t="s">
        <v>235</v>
      </c>
      <c r="Q30" t="s">
        <v>253</v>
      </c>
      <c r="Y30" s="38"/>
      <c r="Z30" s="38"/>
      <c r="AJ30" t="s">
        <v>398</v>
      </c>
      <c r="AK30" t="s">
        <v>351</v>
      </c>
      <c r="AL30" t="s">
        <v>96</v>
      </c>
      <c r="AM30">
        <v>100</v>
      </c>
      <c r="AN30" t="s">
        <v>116</v>
      </c>
      <c r="AV30" s="19"/>
      <c r="AW30" s="8" t="s">
        <v>117</v>
      </c>
      <c r="AX30" s="19"/>
      <c r="AY30" s="19"/>
      <c r="AZ30" s="19"/>
      <c r="BA30" s="19"/>
    </row>
    <row r="31" spans="2:53" x14ac:dyDescent="0.2">
      <c r="B31" t="s">
        <v>252</v>
      </c>
      <c r="C31" t="s">
        <v>31</v>
      </c>
      <c r="D31" s="15" t="s">
        <v>210</v>
      </c>
      <c r="E31" t="s">
        <v>76</v>
      </c>
      <c r="F31" t="s">
        <v>239</v>
      </c>
      <c r="G31" t="s">
        <v>44</v>
      </c>
      <c r="H31" t="s">
        <v>44</v>
      </c>
      <c r="I31" t="s">
        <v>44</v>
      </c>
      <c r="Q31" t="s">
        <v>414</v>
      </c>
      <c r="AJ31" t="s">
        <v>399</v>
      </c>
      <c r="AK31" t="s">
        <v>352</v>
      </c>
      <c r="AL31" t="s">
        <v>96</v>
      </c>
      <c r="AM31">
        <v>200</v>
      </c>
      <c r="AN31" t="s">
        <v>114</v>
      </c>
      <c r="AW31" s="8" t="s">
        <v>428</v>
      </c>
    </row>
    <row r="32" spans="2:53" x14ac:dyDescent="0.2">
      <c r="C32" t="s">
        <v>60</v>
      </c>
      <c r="D32" t="s">
        <v>237</v>
      </c>
      <c r="E32" t="s">
        <v>61</v>
      </c>
      <c r="F32" t="s">
        <v>238</v>
      </c>
      <c r="G32" t="s">
        <v>44</v>
      </c>
      <c r="H32" t="s">
        <v>44</v>
      </c>
      <c r="I32" t="s">
        <v>44</v>
      </c>
      <c r="J32" t="s">
        <v>44</v>
      </c>
      <c r="Q32" t="s">
        <v>254</v>
      </c>
      <c r="AJ32" t="s">
        <v>407</v>
      </c>
      <c r="AK32" t="s">
        <v>353</v>
      </c>
      <c r="AL32" t="s">
        <v>104</v>
      </c>
      <c r="AM32">
        <v>0.01</v>
      </c>
      <c r="AN32" t="s">
        <v>362</v>
      </c>
      <c r="AW32" s="8" t="s">
        <v>268</v>
      </c>
    </row>
    <row r="33" spans="3:49" x14ac:dyDescent="0.2">
      <c r="C33" t="s">
        <v>78</v>
      </c>
      <c r="D33" t="s">
        <v>237</v>
      </c>
      <c r="E33" t="s">
        <v>79</v>
      </c>
      <c r="F33" t="s">
        <v>238</v>
      </c>
      <c r="G33" t="s">
        <v>44</v>
      </c>
      <c r="H33" t="s">
        <v>44</v>
      </c>
      <c r="I33" t="s">
        <v>44</v>
      </c>
      <c r="R33" s="8" t="s">
        <v>88</v>
      </c>
      <c r="AJ33" t="s">
        <v>408</v>
      </c>
      <c r="AK33" t="s">
        <v>354</v>
      </c>
      <c r="AL33" t="s">
        <v>104</v>
      </c>
      <c r="AM33">
        <v>0.01</v>
      </c>
      <c r="AN33" t="s">
        <v>363</v>
      </c>
    </row>
    <row r="34" spans="3:49" x14ac:dyDescent="0.2">
      <c r="C34" t="s">
        <v>80</v>
      </c>
      <c r="D34" t="s">
        <v>237</v>
      </c>
      <c r="E34" t="s">
        <v>81</v>
      </c>
      <c r="F34" t="s">
        <v>238</v>
      </c>
      <c r="G34" t="s">
        <v>44</v>
      </c>
      <c r="H34" t="s">
        <v>44</v>
      </c>
      <c r="I34" t="s">
        <v>44</v>
      </c>
      <c r="R34" s="8" t="s">
        <v>77</v>
      </c>
      <c r="AJ34" t="s">
        <v>409</v>
      </c>
      <c r="AK34" t="s">
        <v>355</v>
      </c>
      <c r="AL34" t="s">
        <v>104</v>
      </c>
      <c r="AM34">
        <v>0.01</v>
      </c>
      <c r="AN34" t="s">
        <v>362</v>
      </c>
    </row>
    <row r="35" spans="3:49" x14ac:dyDescent="0.2">
      <c r="C35" t="s">
        <v>257</v>
      </c>
      <c r="D35" t="s">
        <v>237</v>
      </c>
      <c r="E35" t="s">
        <v>82</v>
      </c>
      <c r="F35" t="s">
        <v>238</v>
      </c>
      <c r="G35" t="s">
        <v>44</v>
      </c>
      <c r="H35" t="s">
        <v>44</v>
      </c>
      <c r="J35" t="s">
        <v>49</v>
      </c>
      <c r="AJ35" t="s">
        <v>410</v>
      </c>
      <c r="AK35" t="s">
        <v>356</v>
      </c>
      <c r="AL35" t="s">
        <v>104</v>
      </c>
      <c r="AM35">
        <v>0.01</v>
      </c>
      <c r="AN35" t="s">
        <v>363</v>
      </c>
      <c r="AW35" t="s">
        <v>270</v>
      </c>
    </row>
    <row r="36" spans="3:49" x14ac:dyDescent="0.2">
      <c r="E36" t="s">
        <v>83</v>
      </c>
      <c r="F36" t="s">
        <v>238</v>
      </c>
      <c r="I36" t="s">
        <v>44</v>
      </c>
      <c r="Q36" t="s">
        <v>256</v>
      </c>
      <c r="AJ36" t="s">
        <v>411</v>
      </c>
      <c r="AK36" t="s">
        <v>357</v>
      </c>
      <c r="AL36" t="s">
        <v>104</v>
      </c>
      <c r="AM36">
        <v>0.01</v>
      </c>
      <c r="AN36" t="s">
        <v>364</v>
      </c>
      <c r="AW36" s="8" t="s">
        <v>269</v>
      </c>
    </row>
    <row r="37" spans="3:49" x14ac:dyDescent="0.2">
      <c r="C37" t="s">
        <v>85</v>
      </c>
      <c r="D37" t="s">
        <v>237</v>
      </c>
      <c r="E37" t="s">
        <v>86</v>
      </c>
      <c r="F37" t="s">
        <v>238</v>
      </c>
      <c r="G37" t="s">
        <v>44</v>
      </c>
      <c r="H37" t="s">
        <v>44</v>
      </c>
      <c r="L37" t="s">
        <v>44</v>
      </c>
      <c r="M37" t="s">
        <v>44</v>
      </c>
      <c r="Q37" t="s">
        <v>415</v>
      </c>
      <c r="AW37" s="8" t="s">
        <v>118</v>
      </c>
    </row>
    <row r="38" spans="3:49" x14ac:dyDescent="0.2">
      <c r="E38" t="s">
        <v>87</v>
      </c>
      <c r="F38" t="s">
        <v>238</v>
      </c>
      <c r="I38" t="s">
        <v>44</v>
      </c>
      <c r="Q38" t="s">
        <v>416</v>
      </c>
      <c r="AW38" s="8" t="s">
        <v>119</v>
      </c>
    </row>
    <row r="39" spans="3:49" x14ac:dyDescent="0.2">
      <c r="C39" t="s">
        <v>215</v>
      </c>
      <c r="D39" t="s">
        <v>237</v>
      </c>
      <c r="E39" t="s">
        <v>231</v>
      </c>
      <c r="F39" t="s">
        <v>238</v>
      </c>
      <c r="I39" t="s">
        <v>44</v>
      </c>
      <c r="Q39" t="s">
        <v>417</v>
      </c>
    </row>
    <row r="40" spans="3:49" x14ac:dyDescent="0.2">
      <c r="C40" t="s">
        <v>216</v>
      </c>
      <c r="D40" t="s">
        <v>237</v>
      </c>
      <c r="E40" t="s">
        <v>232</v>
      </c>
      <c r="F40" t="s">
        <v>238</v>
      </c>
      <c r="I40" t="s">
        <v>44</v>
      </c>
      <c r="AW40" s="19" t="s">
        <v>120</v>
      </c>
    </row>
    <row r="41" spans="3:49" x14ac:dyDescent="0.2">
      <c r="C41" t="s">
        <v>217</v>
      </c>
      <c r="D41" t="s">
        <v>237</v>
      </c>
      <c r="E41" t="s">
        <v>233</v>
      </c>
      <c r="F41" t="s">
        <v>238</v>
      </c>
      <c r="I41" t="s">
        <v>44</v>
      </c>
      <c r="Q41" t="s">
        <v>68</v>
      </c>
      <c r="AW41" t="s">
        <v>121</v>
      </c>
    </row>
    <row r="42" spans="3:49" x14ac:dyDescent="0.2">
      <c r="Q42" t="s">
        <v>418</v>
      </c>
      <c r="AW42" t="s">
        <v>122</v>
      </c>
    </row>
    <row r="43" spans="3:49" x14ac:dyDescent="0.2">
      <c r="AW43" s="8" t="s">
        <v>123</v>
      </c>
    </row>
    <row r="44" spans="3:49" x14ac:dyDescent="0.2">
      <c r="Q44" t="s">
        <v>419</v>
      </c>
    </row>
    <row r="45" spans="3:49" x14ac:dyDescent="0.2">
      <c r="Q45" t="s">
        <v>424</v>
      </c>
      <c r="R45" s="8"/>
      <c r="AW45" t="s">
        <v>124</v>
      </c>
    </row>
    <row r="46" spans="3:49" x14ac:dyDescent="0.2">
      <c r="R46" s="8" t="s">
        <v>66</v>
      </c>
      <c r="AW46" t="s">
        <v>320</v>
      </c>
    </row>
    <row r="47" spans="3:49" x14ac:dyDescent="0.2">
      <c r="R47" s="8" t="s">
        <v>77</v>
      </c>
      <c r="AW47" t="s">
        <v>325</v>
      </c>
    </row>
    <row r="48" spans="3:49" x14ac:dyDescent="0.2">
      <c r="AW48" s="8" t="s">
        <v>279</v>
      </c>
    </row>
    <row r="49" spans="17:50" x14ac:dyDescent="0.2">
      <c r="Q49" t="s">
        <v>421</v>
      </c>
      <c r="AW49" s="8" t="s">
        <v>429</v>
      </c>
      <c r="AX49" s="21"/>
    </row>
    <row r="50" spans="17:50" x14ac:dyDescent="0.2">
      <c r="Q50" t="s">
        <v>422</v>
      </c>
    </row>
    <row r="51" spans="17:50" x14ac:dyDescent="0.2">
      <c r="R51" s="8" t="s">
        <v>84</v>
      </c>
      <c r="AW51" t="s">
        <v>125</v>
      </c>
      <c r="AX51" s="21"/>
    </row>
    <row r="52" spans="17:50" x14ac:dyDescent="0.2">
      <c r="R52" s="8" t="s">
        <v>77</v>
      </c>
      <c r="AW52" s="22" t="s">
        <v>126</v>
      </c>
      <c r="AX52" s="21"/>
    </row>
    <row r="53" spans="17:50" x14ac:dyDescent="0.2">
      <c r="R53" s="8" t="s">
        <v>258</v>
      </c>
      <c r="AW53" s="22" t="s">
        <v>280</v>
      </c>
      <c r="AX53" s="21"/>
    </row>
    <row r="54" spans="17:50" x14ac:dyDescent="0.2">
      <c r="AW54" s="22" t="s">
        <v>281</v>
      </c>
      <c r="AX54" s="21"/>
    </row>
    <row r="55" spans="17:50" x14ac:dyDescent="0.2">
      <c r="Q55" t="s">
        <v>423</v>
      </c>
      <c r="AX55" s="21"/>
    </row>
    <row r="56" spans="17:50" x14ac:dyDescent="0.2">
      <c r="Q56" t="s">
        <v>318</v>
      </c>
      <c r="AW56" t="s">
        <v>284</v>
      </c>
      <c r="AX56" s="21"/>
    </row>
    <row r="57" spans="17:50" x14ac:dyDescent="0.2">
      <c r="Q57" t="s">
        <v>319</v>
      </c>
      <c r="AW57" t="s">
        <v>283</v>
      </c>
      <c r="AX57" s="21"/>
    </row>
    <row r="58" spans="17:50" x14ac:dyDescent="0.2">
      <c r="R58" s="8" t="s">
        <v>66</v>
      </c>
      <c r="AW58" t="s">
        <v>430</v>
      </c>
      <c r="AX58" s="21"/>
    </row>
    <row r="59" spans="17:50" x14ac:dyDescent="0.2">
      <c r="R59" s="8" t="s">
        <v>77</v>
      </c>
      <c r="AW59" t="s">
        <v>431</v>
      </c>
    </row>
    <row r="61" spans="17:50" x14ac:dyDescent="0.2">
      <c r="AW61" t="s">
        <v>282</v>
      </c>
    </row>
    <row r="62" spans="17:50" x14ac:dyDescent="0.2">
      <c r="AB62" s="8"/>
      <c r="AW62" t="s">
        <v>432</v>
      </c>
      <c r="AX62" s="21"/>
    </row>
    <row r="63" spans="17:50" x14ac:dyDescent="0.2">
      <c r="AW63" t="s">
        <v>433</v>
      </c>
      <c r="AX63" s="21"/>
    </row>
    <row r="66" spans="48:49" x14ac:dyDescent="0.2">
      <c r="AV66" s="23" t="s">
        <v>127</v>
      </c>
      <c r="AW66" s="8" t="s">
        <v>128</v>
      </c>
    </row>
    <row r="67" spans="48:49" x14ac:dyDescent="0.2">
      <c r="AW67" s="8" t="s">
        <v>301</v>
      </c>
    </row>
    <row r="68" spans="48:49" x14ac:dyDescent="0.2">
      <c r="AW68" s="8" t="s">
        <v>302</v>
      </c>
    </row>
    <row r="70" spans="48:49" x14ac:dyDescent="0.2">
      <c r="AV70" s="24" t="s">
        <v>129</v>
      </c>
      <c r="AW70" s="10" t="s">
        <v>130</v>
      </c>
    </row>
    <row r="71" spans="48:49" x14ac:dyDescent="0.2">
      <c r="AW71" s="10" t="s">
        <v>131</v>
      </c>
    </row>
    <row r="73" spans="48:49" x14ac:dyDescent="0.2">
      <c r="AW73" t="s">
        <v>132</v>
      </c>
    </row>
    <row r="74" spans="48:49" x14ac:dyDescent="0.2">
      <c r="AW74" t="s">
        <v>133</v>
      </c>
    </row>
    <row r="76" spans="48:49" x14ac:dyDescent="0.2">
      <c r="AW76" t="s">
        <v>134</v>
      </c>
    </row>
    <row r="77" spans="48:49" x14ac:dyDescent="0.2">
      <c r="AW77" t="s">
        <v>135</v>
      </c>
    </row>
    <row r="78" spans="48:49" x14ac:dyDescent="0.2">
      <c r="AW78" s="10" t="s">
        <v>285</v>
      </c>
    </row>
    <row r="81" spans="48:57" x14ac:dyDescent="0.2">
      <c r="AV81" s="25" t="s">
        <v>136</v>
      </c>
      <c r="AW81" s="10" t="s">
        <v>137</v>
      </c>
    </row>
    <row r="83" spans="48:57" x14ac:dyDescent="0.2">
      <c r="AW83" t="s">
        <v>138</v>
      </c>
    </row>
    <row r="84" spans="48:57" x14ac:dyDescent="0.2">
      <c r="AW84" t="s">
        <v>321</v>
      </c>
    </row>
    <row r="86" spans="48:57" x14ac:dyDescent="0.2">
      <c r="AW86" t="s">
        <v>139</v>
      </c>
    </row>
    <row r="87" spans="48:57" x14ac:dyDescent="0.2">
      <c r="AW87" t="s">
        <v>322</v>
      </c>
    </row>
    <row r="88" spans="48:57" x14ac:dyDescent="0.2">
      <c r="AW88" s="8" t="s">
        <v>140</v>
      </c>
    </row>
    <row r="90" spans="48:57" x14ac:dyDescent="0.2">
      <c r="AW90" t="s">
        <v>141</v>
      </c>
    </row>
    <row r="91" spans="48:57" x14ac:dyDescent="0.2">
      <c r="AW91" s="8" t="s">
        <v>303</v>
      </c>
    </row>
    <row r="92" spans="48:57" x14ac:dyDescent="0.2">
      <c r="AW92" s="8" t="s">
        <v>304</v>
      </c>
    </row>
    <row r="93" spans="48:57" x14ac:dyDescent="0.2">
      <c r="AW93" s="8"/>
    </row>
    <row r="95" spans="48:57" x14ac:dyDescent="0.2">
      <c r="AV95" s="26" t="s">
        <v>142</v>
      </c>
      <c r="AW95" s="26" t="s">
        <v>143</v>
      </c>
    </row>
    <row r="96" spans="48:57" x14ac:dyDescent="0.2">
      <c r="AV96" s="26"/>
      <c r="AW96" s="26" t="s">
        <v>144</v>
      </c>
      <c r="BE96" s="8"/>
    </row>
    <row r="97" spans="48:57" x14ac:dyDescent="0.2">
      <c r="AV97" s="26"/>
      <c r="AW97" s="26" t="s">
        <v>145</v>
      </c>
      <c r="BE97" s="8"/>
    </row>
    <row r="100" spans="48:57" x14ac:dyDescent="0.2">
      <c r="AV100" s="27" t="s">
        <v>146</v>
      </c>
      <c r="AW100" s="22" t="s">
        <v>147</v>
      </c>
    </row>
    <row r="101" spans="48:57" x14ac:dyDescent="0.2">
      <c r="AW101" s="8" t="s">
        <v>148</v>
      </c>
    </row>
    <row r="102" spans="48:57" x14ac:dyDescent="0.2">
      <c r="AW102" s="8" t="s">
        <v>149</v>
      </c>
    </row>
    <row r="103" spans="48:57" x14ac:dyDescent="0.2">
      <c r="AW103" s="10" t="s">
        <v>434</v>
      </c>
    </row>
    <row r="106" spans="48:57" x14ac:dyDescent="0.2">
      <c r="AV106" s="27" t="s">
        <v>150</v>
      </c>
      <c r="AW106" t="s">
        <v>288</v>
      </c>
    </row>
    <row r="107" spans="48:57" x14ac:dyDescent="0.2">
      <c r="AW107" t="s">
        <v>287</v>
      </c>
    </row>
    <row r="108" spans="48:57" x14ac:dyDescent="0.2">
      <c r="AW108" t="s">
        <v>286</v>
      </c>
    </row>
    <row r="110" spans="48:57" x14ac:dyDescent="0.2">
      <c r="AV110" s="27" t="s">
        <v>151</v>
      </c>
      <c r="AW110" t="s">
        <v>289</v>
      </c>
    </row>
    <row r="111" spans="48:57" x14ac:dyDescent="0.2">
      <c r="AW111" t="s">
        <v>290</v>
      </c>
    </row>
    <row r="113" spans="48:56" x14ac:dyDescent="0.2">
      <c r="AV113" s="27" t="s">
        <v>154</v>
      </c>
      <c r="AW113" t="s">
        <v>291</v>
      </c>
    </row>
    <row r="114" spans="48:56" x14ac:dyDescent="0.2">
      <c r="AW114" t="s">
        <v>292</v>
      </c>
    </row>
    <row r="116" spans="48:56" x14ac:dyDescent="0.2">
      <c r="AW116" s="8" t="s">
        <v>152</v>
      </c>
      <c r="BD116" s="28"/>
    </row>
    <row r="117" spans="48:56" x14ac:dyDescent="0.2">
      <c r="AW117" s="8" t="s">
        <v>153</v>
      </c>
      <c r="BD117" s="28"/>
    </row>
    <row r="118" spans="48:56" x14ac:dyDescent="0.2">
      <c r="AW118" s="8" t="s">
        <v>155</v>
      </c>
      <c r="BD118" s="28"/>
    </row>
    <row r="119" spans="48:56" x14ac:dyDescent="0.2">
      <c r="AW119" s="10" t="s">
        <v>435</v>
      </c>
      <c r="BD119" s="28"/>
    </row>
    <row r="120" spans="48:56" x14ac:dyDescent="0.2">
      <c r="AW120" s="10" t="s">
        <v>436</v>
      </c>
    </row>
    <row r="121" spans="48:56" x14ac:dyDescent="0.2">
      <c r="AW121" s="10" t="s">
        <v>293</v>
      </c>
    </row>
    <row r="122" spans="48:56" x14ac:dyDescent="0.2">
      <c r="BB122" s="28"/>
    </row>
    <row r="123" spans="48:56" x14ac:dyDescent="0.2">
      <c r="AW123" s="10"/>
      <c r="BB123" s="28"/>
    </row>
    <row r="124" spans="48:56" x14ac:dyDescent="0.2">
      <c r="AV124" s="27" t="s">
        <v>156</v>
      </c>
      <c r="AW124" t="s">
        <v>157</v>
      </c>
    </row>
    <row r="125" spans="48:56" x14ac:dyDescent="0.2">
      <c r="AW125" s="10" t="s">
        <v>437</v>
      </c>
    </row>
    <row r="126" spans="48:56" x14ac:dyDescent="0.2">
      <c r="AW126" s="10" t="s">
        <v>158</v>
      </c>
    </row>
    <row r="128" spans="48:56" x14ac:dyDescent="0.2">
      <c r="AW128" t="s">
        <v>315</v>
      </c>
    </row>
    <row r="129" spans="48:51" x14ac:dyDescent="0.2">
      <c r="AW129" t="s">
        <v>316</v>
      </c>
    </row>
    <row r="130" spans="48:51" x14ac:dyDescent="0.2">
      <c r="AW130" t="s">
        <v>159</v>
      </c>
    </row>
    <row r="131" spans="48:51" x14ac:dyDescent="0.2">
      <c r="AW131" s="8" t="s">
        <v>160</v>
      </c>
    </row>
    <row r="132" spans="48:51" x14ac:dyDescent="0.2">
      <c r="AW132" s="8" t="s">
        <v>161</v>
      </c>
    </row>
    <row r="133" spans="48:51" x14ac:dyDescent="0.2">
      <c r="AW133" s="8" t="s">
        <v>148</v>
      </c>
    </row>
    <row r="134" spans="48:51" x14ac:dyDescent="0.2">
      <c r="AW134" s="8" t="s">
        <v>162</v>
      </c>
    </row>
    <row r="135" spans="48:51" x14ac:dyDescent="0.2">
      <c r="AW135" s="8" t="s">
        <v>163</v>
      </c>
    </row>
    <row r="136" spans="48:51" x14ac:dyDescent="0.2">
      <c r="AW136" s="8" t="s">
        <v>164</v>
      </c>
    </row>
    <row r="138" spans="48:51" x14ac:dyDescent="0.2">
      <c r="AV138" s="15" t="s">
        <v>165</v>
      </c>
      <c r="AW138" t="s">
        <v>308</v>
      </c>
    </row>
    <row r="139" spans="48:51" x14ac:dyDescent="0.2">
      <c r="AW139" t="s">
        <v>305</v>
      </c>
      <c r="AY139" t="s">
        <v>310</v>
      </c>
    </row>
    <row r="140" spans="48:51" x14ac:dyDescent="0.2">
      <c r="AW140" t="s">
        <v>306</v>
      </c>
      <c r="AY140" t="s">
        <v>311</v>
      </c>
    </row>
    <row r="141" spans="48:51" x14ac:dyDescent="0.2">
      <c r="AW141" t="s">
        <v>307</v>
      </c>
      <c r="AY141" t="s">
        <v>309</v>
      </c>
    </row>
    <row r="143" spans="48:51" x14ac:dyDescent="0.2">
      <c r="AW143" t="s">
        <v>312</v>
      </c>
    </row>
    <row r="144" spans="48:51" x14ac:dyDescent="0.2">
      <c r="AW144" t="s">
        <v>294</v>
      </c>
      <c r="AY144" t="s">
        <v>438</v>
      </c>
    </row>
    <row r="145" spans="49:52" x14ac:dyDescent="0.2">
      <c r="AW145" t="s">
        <v>295</v>
      </c>
      <c r="AY145" t="s">
        <v>439</v>
      </c>
    </row>
    <row r="146" spans="49:52" x14ac:dyDescent="0.2">
      <c r="AW146" t="s">
        <v>296</v>
      </c>
      <c r="AY146" t="s">
        <v>440</v>
      </c>
    </row>
    <row r="147" spans="49:52" x14ac:dyDescent="0.2">
      <c r="AW147" t="s">
        <v>297</v>
      </c>
      <c r="AY147" t="s">
        <v>441</v>
      </c>
    </row>
    <row r="148" spans="49:52" x14ac:dyDescent="0.2">
      <c r="AW148" t="s">
        <v>298</v>
      </c>
      <c r="AY148" t="s">
        <v>313</v>
      </c>
    </row>
    <row r="151" spans="49:52" x14ac:dyDescent="0.2">
      <c r="AW151" t="s">
        <v>299</v>
      </c>
      <c r="AZ151" t="s">
        <v>442</v>
      </c>
    </row>
    <row r="152" spans="49:52" x14ac:dyDescent="0.2">
      <c r="AW152" t="s">
        <v>300</v>
      </c>
      <c r="AZ152" t="s">
        <v>314</v>
      </c>
    </row>
  </sheetData>
  <phoneticPr fontId="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属性计算公式</vt:lpstr>
      <vt:lpstr>战斗力公式</vt:lpstr>
      <vt:lpstr>战斗中实时属性计算&amp;战斗伤害公式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李钊</dc:creator>
  <cp:lastModifiedBy>李钊</cp:lastModifiedBy>
  <dcterms:created xsi:type="dcterms:W3CDTF">2015-06-05T18:17:20Z</dcterms:created>
  <dcterms:modified xsi:type="dcterms:W3CDTF">2022-02-08T03:11:50Z</dcterms:modified>
</cp:coreProperties>
</file>