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30" windowWidth="20770" windowHeight="10840"/>
  </bookViews>
  <sheets>
    <sheet name="Emotion_Vectors" sheetId="1" r:id="rId1"/>
  </sheets>
  <calcPr calcId="145621"/>
</workbook>
</file>

<file path=xl/calcChain.xml><?xml version="1.0" encoding="utf-8"?>
<calcChain xmlns="http://schemas.openxmlformats.org/spreadsheetml/2006/main">
  <c r="L9" i="1" l="1"/>
  <c r="L8" i="1"/>
  <c r="L7" i="1"/>
  <c r="L6" i="1"/>
  <c r="L5" i="1"/>
  <c r="L4" i="1"/>
  <c r="L3" i="1"/>
  <c r="L2" i="1"/>
  <c r="K9" i="1"/>
  <c r="K8" i="1"/>
  <c r="K7" i="1"/>
  <c r="K6" i="1"/>
  <c r="K5" i="1"/>
  <c r="K4" i="1"/>
  <c r="K3" i="1"/>
  <c r="K2" i="1"/>
  <c r="E9" i="1"/>
  <c r="E8" i="1"/>
  <c r="E7" i="1"/>
  <c r="E6" i="1"/>
  <c r="E5" i="1"/>
  <c r="E4" i="1"/>
  <c r="E3" i="1"/>
  <c r="E2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<sst xmlns="http://schemas.openxmlformats.org/spreadsheetml/2006/main" count="17" uniqueCount="17">
  <si>
    <t>Emotion</t>
  </si>
  <si>
    <t>Sadness</t>
  </si>
  <si>
    <t>Joy</t>
  </si>
  <si>
    <t>Trust</t>
  </si>
  <si>
    <t>Anger</t>
  </si>
  <si>
    <t>Anticipation</t>
  </si>
  <si>
    <t>Surprise</t>
  </si>
  <si>
    <t>Disgust</t>
  </si>
  <si>
    <t>Fear</t>
  </si>
  <si>
    <r>
      <rPr>
        <b/>
        <i/>
        <sz val="11"/>
        <color theme="1"/>
        <rFont val="Times New Roman"/>
        <family val="1"/>
      </rPr>
      <t>x</t>
    </r>
    <r>
      <rPr>
        <b/>
        <sz val="11"/>
        <color theme="1"/>
        <rFont val="Tahoma"/>
        <family val="2"/>
      </rPr>
      <t>-Coordinate</t>
    </r>
  </si>
  <si>
    <r>
      <rPr>
        <b/>
        <i/>
        <sz val="11"/>
        <color theme="1"/>
        <rFont val="Times New Roman"/>
        <family val="1"/>
      </rPr>
      <t>y</t>
    </r>
    <r>
      <rPr>
        <b/>
        <sz val="11"/>
        <color theme="1"/>
        <rFont val="Tahoma"/>
        <family val="2"/>
      </rPr>
      <t>-Coordinate</t>
    </r>
  </si>
  <si>
    <r>
      <rPr>
        <b/>
        <sz val="11"/>
        <color theme="1"/>
        <rFont val="Tahoma"/>
        <family val="2"/>
      </rPr>
      <t>Center-</t>
    </r>
    <r>
      <rPr>
        <b/>
        <i/>
        <sz val="11"/>
        <color theme="1"/>
        <rFont val="Times New Roman"/>
        <family val="1"/>
      </rPr>
      <t>x</t>
    </r>
  </si>
  <si>
    <r>
      <t>Center-</t>
    </r>
    <r>
      <rPr>
        <b/>
        <i/>
        <sz val="11"/>
        <color theme="1"/>
        <rFont val="Times New Roman"/>
        <family val="1"/>
      </rPr>
      <t>y</t>
    </r>
  </si>
  <si>
    <r>
      <rPr>
        <b/>
        <sz val="11"/>
        <color theme="1"/>
        <rFont val="Tahoma"/>
        <family val="2"/>
      </rPr>
      <t>New-</t>
    </r>
    <r>
      <rPr>
        <b/>
        <i/>
        <sz val="11"/>
        <color theme="1"/>
        <rFont val="Times New Roman"/>
        <family val="1"/>
      </rPr>
      <t>x</t>
    </r>
  </si>
  <si>
    <r>
      <t>New-</t>
    </r>
    <r>
      <rPr>
        <b/>
        <i/>
        <sz val="11"/>
        <color theme="1"/>
        <rFont val="Times New Roman"/>
        <family val="1"/>
      </rPr>
      <t>y</t>
    </r>
  </si>
  <si>
    <r>
      <rPr>
        <b/>
        <i/>
        <sz val="11"/>
        <color theme="1"/>
        <rFont val="Times New Roman"/>
        <family val="1"/>
      </rPr>
      <t>y</t>
    </r>
    <r>
      <rPr>
        <b/>
        <sz val="11"/>
        <color theme="1"/>
        <rFont val="Times New Roman"/>
        <family val="1"/>
      </rPr>
      <t xml:space="preserve"> * 900</t>
    </r>
  </si>
  <si>
    <r>
      <rPr>
        <b/>
        <i/>
        <sz val="11"/>
        <color theme="1"/>
        <rFont val="Times New Roman"/>
        <family val="1"/>
      </rPr>
      <t>x</t>
    </r>
    <r>
      <rPr>
        <b/>
        <sz val="11"/>
        <color theme="1"/>
        <rFont val="Times New Roman"/>
        <family val="1"/>
      </rPr>
      <t xml:space="preserve"> * 900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</si>
</sst>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/>
  </sheetViews>
  <sheetFormatPr defaultRowHeight="14" x14ac:dyDescent="0.3"/>
  <cols>
    <col min="1" max="1" width="10.1640625" style="1" bestFit="1" customWidth="1"/>
    <col min="2" max="2" width="13.25" bestFit="1" customWidth="1"/>
    <col min="3" max="3" width="13.1640625" bestFit="1" customWidth="1"/>
  </cols>
  <sheetData>
    <row r="1" spans="1:12" x14ac:dyDescent="0.3">
      <c r="A1" s="3" t="s">
        <v>0</v>
      </c>
      <c r="B1" s="3" t="s">
        <v>9</v>
      </c>
      <c r="C1" s="3" t="s">
        <v>10</v>
      </c>
      <c r="E1" s="4" t="s">
        <v>16</v>
      </c>
      <c r="F1" s="4" t="s">
        <v>15</v>
      </c>
      <c r="H1" s="5" t="s">
        <v>11</v>
      </c>
      <c r="I1" s="5" t="s">
        <v>12</v>
      </c>
      <c r="K1" s="5" t="s">
        <v>13</v>
      </c>
      <c r="L1" s="5" t="s">
        <v>14</v>
      </c>
    </row>
    <row r="2" spans="1:12" x14ac:dyDescent="0.3">
      <c r="A2" s="1" t="s">
        <v>1</v>
      </c>
      <c r="B2" s="2">
        <v>-9.5178715999999997E-2</v>
      </c>
      <c r="C2" s="2">
        <v>-4.1101840000000001E-2</v>
      </c>
      <c r="E2" s="2">
        <f>$B2 * 900</f>
        <v>-85.660844400000002</v>
      </c>
      <c r="F2" s="2">
        <f>$C2 * 900</f>
        <v>-36.991655999999999</v>
      </c>
      <c r="H2" s="2">
        <v>200</v>
      </c>
      <c r="I2" s="2">
        <v>200</v>
      </c>
      <c r="K2" s="2">
        <f>ROUND($E2 + $H$2, 0)</f>
        <v>114</v>
      </c>
      <c r="L2" s="2">
        <f>ROUND(-$F2 + $I$2, 0)</f>
        <v>237</v>
      </c>
    </row>
    <row r="3" spans="1:12" x14ac:dyDescent="0.3">
      <c r="A3" s="1" t="s">
        <v>2</v>
      </c>
      <c r="B3" s="2">
        <v>6.2327652999999997E-2</v>
      </c>
      <c r="C3" s="2">
        <v>7.952505E-2</v>
      </c>
      <c r="E3" s="2">
        <f t="shared" ref="E3:E9" si="0">$B3 * 900</f>
        <v>56.094887699999994</v>
      </c>
      <c r="F3" s="2">
        <f t="shared" ref="F3:F9" si="1">$C3 * 900</f>
        <v>71.572545000000005</v>
      </c>
      <c r="K3" s="2">
        <f t="shared" ref="K3:K9" si="2">ROUND($E3 + $H$2, 0)</f>
        <v>256</v>
      </c>
      <c r="L3" s="2">
        <f t="shared" ref="L3:L9" si="3">ROUND(-$F3 + $I$2, 0)</f>
        <v>128</v>
      </c>
    </row>
    <row r="4" spans="1:12" x14ac:dyDescent="0.3">
      <c r="A4" s="1" t="s">
        <v>3</v>
      </c>
      <c r="B4" s="2">
        <v>0.10511230000000001</v>
      </c>
      <c r="C4" s="2">
        <v>3.959592E-2</v>
      </c>
      <c r="E4" s="2">
        <f t="shared" si="0"/>
        <v>94.601070000000007</v>
      </c>
      <c r="F4" s="2">
        <f t="shared" si="1"/>
        <v>35.636327999999999</v>
      </c>
      <c r="K4" s="2">
        <f t="shared" si="2"/>
        <v>295</v>
      </c>
      <c r="L4" s="2">
        <f t="shared" si="3"/>
        <v>164</v>
      </c>
    </row>
    <row r="5" spans="1:12" x14ac:dyDescent="0.3">
      <c r="A5" s="1" t="s">
        <v>4</v>
      </c>
      <c r="B5" s="2">
        <v>-8.5408226000000004E-2</v>
      </c>
      <c r="C5" s="2">
        <v>3.7039549000000001E-3</v>
      </c>
      <c r="E5" s="2">
        <f t="shared" si="0"/>
        <v>-76.867403400000001</v>
      </c>
      <c r="F5" s="2">
        <f t="shared" si="1"/>
        <v>3.3335594099999999</v>
      </c>
      <c r="K5" s="2">
        <f t="shared" si="2"/>
        <v>123</v>
      </c>
      <c r="L5" s="2">
        <f t="shared" si="3"/>
        <v>197</v>
      </c>
    </row>
    <row r="6" spans="1:12" x14ac:dyDescent="0.3">
      <c r="A6" s="1" t="s">
        <v>5</v>
      </c>
      <c r="B6" s="2">
        <v>-0.16618754999999999</v>
      </c>
      <c r="C6" s="2">
        <v>-0.2013035</v>
      </c>
      <c r="E6" s="2">
        <f t="shared" si="0"/>
        <v>-149.56879499999999</v>
      </c>
      <c r="F6" s="2">
        <f t="shared" si="1"/>
        <v>-181.17314999999999</v>
      </c>
      <c r="K6" s="2">
        <f t="shared" si="2"/>
        <v>50</v>
      </c>
      <c r="L6" s="2">
        <f t="shared" si="3"/>
        <v>381</v>
      </c>
    </row>
    <row r="7" spans="1:12" x14ac:dyDescent="0.3">
      <c r="A7" s="1" t="s">
        <v>6</v>
      </c>
      <c r="B7" s="2">
        <v>2.8713182E-2</v>
      </c>
      <c r="C7" s="2">
        <v>-0.15810779</v>
      </c>
      <c r="E7" s="2">
        <f t="shared" si="0"/>
        <v>25.841863799999999</v>
      </c>
      <c r="F7" s="2">
        <f t="shared" si="1"/>
        <v>-142.297011</v>
      </c>
      <c r="K7" s="2">
        <f t="shared" si="2"/>
        <v>226</v>
      </c>
      <c r="L7" s="2">
        <f t="shared" si="3"/>
        <v>342</v>
      </c>
    </row>
    <row r="8" spans="1:12" x14ac:dyDescent="0.3">
      <c r="A8" s="1" t="s">
        <v>7</v>
      </c>
      <c r="B8" s="2">
        <v>8.1757220000000005E-2</v>
      </c>
      <c r="C8" s="2">
        <v>-0.16723962000000001</v>
      </c>
      <c r="E8" s="2">
        <f t="shared" si="0"/>
        <v>73.581498000000011</v>
      </c>
      <c r="F8" s="2">
        <f t="shared" si="1"/>
        <v>-150.515658</v>
      </c>
      <c r="K8" s="2">
        <f t="shared" si="2"/>
        <v>274</v>
      </c>
      <c r="L8" s="2">
        <f t="shared" si="3"/>
        <v>351</v>
      </c>
    </row>
    <row r="9" spans="1:12" x14ac:dyDescent="0.3">
      <c r="A9" s="1" t="s">
        <v>8</v>
      </c>
      <c r="B9" s="2">
        <v>-0.14003055</v>
      </c>
      <c r="C9" s="2">
        <v>0.1244879</v>
      </c>
      <c r="E9" s="2">
        <f t="shared" si="0"/>
        <v>-126.027495</v>
      </c>
      <c r="F9" s="2">
        <f t="shared" si="1"/>
        <v>112.03910999999999</v>
      </c>
      <c r="K9" s="2">
        <f t="shared" si="2"/>
        <v>74</v>
      </c>
      <c r="L9" s="2">
        <f t="shared" si="3"/>
        <v>88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Emotion_Vectors</vt:lpstr>
    </vt:vector>
  </TitlesOfParts>
  <Company>University of Missouri-Kansas 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COMP-SCI 5542 (SP17) - Project - Emotion Vectors - XLSX</dc:title>
  <dc:creator>Dayu Wang (45)</dc:creator>
  <cp:lastModifiedBy>Dayu Wang</cp:lastModifiedBy>
  <dcterms:created xsi:type="dcterms:W3CDTF">2017-03-13T16:49:42Z</dcterms:created>
  <dcterms:modified xsi:type="dcterms:W3CDTF">2017-03-13T18:11:20Z</dcterms:modified>
</cp:coreProperties>
</file>