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9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0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1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drawings/drawing12.xml" ContentType="application/vnd.openxmlformats-officedocument.drawing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drawings/drawing13.xml" ContentType="application/vnd.openxmlformats-officedocument.drawing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drawings/drawing14.xml" ContentType="application/vnd.openxmlformats-officedocument.drawing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drawings/drawing15.xml" ContentType="application/vnd.openxmlformats-officedocument.drawing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drawings/drawing16.xml" ContentType="application/vnd.openxmlformats-officedocument.drawing+xml"/>
  <Override PartName="/xl/charts/chart3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drawings/drawing17.xml" ContentType="application/vnd.openxmlformats-officedocument.drawing+xml"/>
  <Override PartName="/xl/charts/chart3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drawings/drawing18.xml" ContentType="application/vnd.openxmlformats-officedocument.drawing+xml"/>
  <Override PartName="/xl/charts/chart3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6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drawings/drawing19.xml" ContentType="application/vnd.openxmlformats-officedocument.drawing+xml"/>
  <Override PartName="/xl/charts/chart37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8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drawings/drawing20.xml" ContentType="application/vnd.openxmlformats-officedocument.drawing+xml"/>
  <Override PartName="/xl/charts/chart39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40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drawings/drawing21.xml" ContentType="application/vnd.openxmlformats-officedocument.drawing+xml"/>
  <Override PartName="/xl/charts/chart41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42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drawings/drawing22.xml" ContentType="application/vnd.openxmlformats-officedocument.drawing+xml"/>
  <Override PartName="/xl/charts/chart43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44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drawings/drawing23.xml" ContentType="application/vnd.openxmlformats-officedocument.drawing+xml"/>
  <Override PartName="/xl/charts/chart45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46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drawings/drawing24.xml" ContentType="application/vnd.openxmlformats-officedocument.drawing+xml"/>
  <Override PartName="/xl/charts/chart47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48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Chunk Method\"/>
    </mc:Choice>
  </mc:AlternateContent>
  <bookViews>
    <workbookView xWindow="0" yWindow="0" windowWidth="24000" windowHeight="14250" activeTab="1"/>
  </bookViews>
  <sheets>
    <sheet name="A1-4" sheetId="1" r:id="rId1"/>
    <sheet name="A5-8" sheetId="3" r:id="rId2"/>
    <sheet name="A9-12" sheetId="4" r:id="rId3"/>
    <sheet name="B1-4" sheetId="7" r:id="rId4"/>
    <sheet name="B5-8" sheetId="8" r:id="rId5"/>
    <sheet name="B9-12" sheetId="9" r:id="rId6"/>
    <sheet name="C1-4" sheetId="10" r:id="rId7"/>
    <sheet name="C5-8" sheetId="11" r:id="rId8"/>
    <sheet name="C9-12" sheetId="12" r:id="rId9"/>
    <sheet name="D1-4" sheetId="14" r:id="rId10"/>
    <sheet name="D5-8" sheetId="15" r:id="rId11"/>
    <sheet name="D9-12" sheetId="16" r:id="rId12"/>
    <sheet name="E1-4" sheetId="17" r:id="rId13"/>
    <sheet name="E5-8" sheetId="18" r:id="rId14"/>
    <sheet name="E9-12" sheetId="19" r:id="rId15"/>
    <sheet name="F1-4" sheetId="20" r:id="rId16"/>
    <sheet name="F5-8" sheetId="21" r:id="rId17"/>
    <sheet name="F9-12" sheetId="22" r:id="rId18"/>
    <sheet name="G1-4" sheetId="23" r:id="rId19"/>
    <sheet name="G5-8" sheetId="24" r:id="rId20"/>
    <sheet name="G9-12" sheetId="25" r:id="rId21"/>
    <sheet name="H1-4" sheetId="26" r:id="rId22"/>
    <sheet name="H5-8" sheetId="27" r:id="rId23"/>
    <sheet name="H9-12" sheetId="28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" i="3" l="1"/>
  <c r="H93" i="3"/>
  <c r="J93" i="3" s="1"/>
  <c r="G93" i="3"/>
  <c r="F93" i="3"/>
  <c r="I92" i="3"/>
  <c r="H92" i="3"/>
  <c r="J92" i="3" s="1"/>
  <c r="G92" i="3"/>
  <c r="F92" i="3"/>
  <c r="I91" i="3"/>
  <c r="H91" i="3"/>
  <c r="G91" i="3"/>
  <c r="F91" i="3"/>
  <c r="J91" i="3" s="1"/>
  <c r="J90" i="3"/>
  <c r="I90" i="3"/>
  <c r="H90" i="3"/>
  <c r="G90" i="3"/>
  <c r="F90" i="3"/>
  <c r="J89" i="3"/>
  <c r="I89" i="3"/>
  <c r="H89" i="3"/>
  <c r="G89" i="3"/>
  <c r="F89" i="3"/>
  <c r="I88" i="3"/>
  <c r="H88" i="3"/>
  <c r="J88" i="3" s="1"/>
  <c r="G88" i="3"/>
  <c r="F88" i="3"/>
  <c r="I87" i="3"/>
  <c r="H87" i="3"/>
  <c r="J87" i="3" s="1"/>
  <c r="G87" i="3"/>
  <c r="F87" i="3"/>
  <c r="I86" i="3"/>
  <c r="H86" i="3"/>
  <c r="J86" i="3" s="1"/>
  <c r="G86" i="3"/>
  <c r="F86" i="3"/>
  <c r="I85" i="3"/>
  <c r="H85" i="3"/>
  <c r="J85" i="3" s="1"/>
  <c r="G85" i="3"/>
  <c r="F85" i="3"/>
  <c r="I84" i="3"/>
  <c r="H84" i="3"/>
  <c r="J84" i="3" s="1"/>
  <c r="G84" i="3"/>
  <c r="F84" i="3"/>
  <c r="J83" i="3"/>
  <c r="I83" i="3"/>
  <c r="H83" i="3"/>
  <c r="G83" i="3"/>
  <c r="F83" i="3"/>
  <c r="J82" i="3"/>
  <c r="I82" i="3"/>
  <c r="H82" i="3"/>
  <c r="G82" i="3"/>
  <c r="F82" i="3"/>
  <c r="I81" i="3"/>
  <c r="H81" i="3"/>
  <c r="J81" i="3" s="1"/>
  <c r="G81" i="3"/>
  <c r="F81" i="3"/>
  <c r="I80" i="3"/>
  <c r="H80" i="3"/>
  <c r="J80" i="3" s="1"/>
  <c r="G80" i="3"/>
  <c r="F80" i="3"/>
  <c r="I79" i="3"/>
  <c r="H79" i="3"/>
  <c r="G79" i="3"/>
  <c r="F79" i="3"/>
  <c r="J79" i="3" s="1"/>
  <c r="J78" i="3"/>
  <c r="I78" i="3"/>
  <c r="H78" i="3"/>
  <c r="G78" i="3"/>
  <c r="F78" i="3"/>
  <c r="J77" i="3"/>
  <c r="I77" i="3"/>
  <c r="H77" i="3"/>
  <c r="G77" i="3"/>
  <c r="F77" i="3"/>
  <c r="I76" i="3"/>
  <c r="H76" i="3"/>
  <c r="J76" i="3" s="1"/>
  <c r="G76" i="3"/>
  <c r="F76" i="3"/>
  <c r="I75" i="3"/>
  <c r="H75" i="3"/>
  <c r="J75" i="3" s="1"/>
  <c r="G75" i="3"/>
  <c r="F75" i="3"/>
  <c r="I74" i="3"/>
  <c r="H74" i="3"/>
  <c r="J74" i="3" s="1"/>
  <c r="G74" i="3"/>
  <c r="F74" i="3"/>
  <c r="I73" i="3"/>
  <c r="H73" i="3"/>
  <c r="J73" i="3" s="1"/>
  <c r="G73" i="3"/>
  <c r="F73" i="3"/>
  <c r="I72" i="3"/>
  <c r="H72" i="3"/>
  <c r="J72" i="3" s="1"/>
  <c r="G72" i="3"/>
  <c r="F72" i="3"/>
  <c r="J71" i="3"/>
  <c r="I71" i="3"/>
  <c r="H71" i="3"/>
  <c r="G71" i="3"/>
  <c r="F71" i="3"/>
  <c r="J70" i="3"/>
  <c r="I70" i="3"/>
  <c r="H70" i="3"/>
  <c r="G70" i="3"/>
  <c r="F70" i="3"/>
  <c r="I69" i="3"/>
  <c r="H69" i="3"/>
  <c r="J69" i="3" s="1"/>
  <c r="G69" i="3"/>
  <c r="F69" i="3"/>
  <c r="I68" i="3"/>
  <c r="H68" i="3"/>
  <c r="J68" i="3" s="1"/>
  <c r="G68" i="3"/>
  <c r="F68" i="3"/>
  <c r="I67" i="3"/>
  <c r="H67" i="3"/>
  <c r="G67" i="3"/>
  <c r="F67" i="3"/>
  <c r="J67" i="3" s="1"/>
  <c r="J66" i="3"/>
  <c r="I66" i="3"/>
  <c r="H66" i="3"/>
  <c r="G66" i="3"/>
  <c r="F66" i="3"/>
  <c r="J65" i="3"/>
  <c r="I65" i="3"/>
  <c r="H65" i="3"/>
  <c r="G65" i="3"/>
  <c r="F65" i="3"/>
  <c r="I64" i="3"/>
  <c r="H64" i="3"/>
  <c r="J64" i="3" s="1"/>
  <c r="G64" i="3"/>
  <c r="F64" i="3"/>
  <c r="I63" i="3"/>
  <c r="H63" i="3"/>
  <c r="J63" i="3" s="1"/>
  <c r="G63" i="3"/>
  <c r="F63" i="3"/>
  <c r="I62" i="3"/>
  <c r="H62" i="3"/>
  <c r="J62" i="3" s="1"/>
  <c r="G62" i="3"/>
  <c r="F62" i="3"/>
  <c r="I61" i="3"/>
  <c r="H61" i="3"/>
  <c r="J61" i="3" s="1"/>
  <c r="G61" i="3"/>
  <c r="F61" i="3"/>
  <c r="I60" i="3"/>
  <c r="H60" i="3"/>
  <c r="J60" i="3" s="1"/>
  <c r="G60" i="3"/>
  <c r="F60" i="3"/>
  <c r="J59" i="3"/>
  <c r="I59" i="3"/>
  <c r="H59" i="3"/>
  <c r="G59" i="3"/>
  <c r="F59" i="3"/>
  <c r="J58" i="3"/>
  <c r="I58" i="3"/>
  <c r="H58" i="3"/>
  <c r="G58" i="3"/>
  <c r="F58" i="3"/>
  <c r="I57" i="3"/>
  <c r="H57" i="3"/>
  <c r="J57" i="3" s="1"/>
  <c r="G57" i="3"/>
  <c r="F57" i="3"/>
  <c r="I56" i="3"/>
  <c r="H56" i="3"/>
  <c r="J56" i="3" s="1"/>
  <c r="G56" i="3"/>
  <c r="F56" i="3"/>
  <c r="I55" i="3"/>
  <c r="H55" i="3"/>
  <c r="G55" i="3"/>
  <c r="F55" i="3"/>
  <c r="J55" i="3" s="1"/>
  <c r="J54" i="3"/>
  <c r="I54" i="3"/>
  <c r="H54" i="3"/>
  <c r="G54" i="3"/>
  <c r="F54" i="3"/>
  <c r="J53" i="3"/>
  <c r="I53" i="3"/>
  <c r="H53" i="3"/>
  <c r="G53" i="3"/>
  <c r="F53" i="3"/>
  <c r="I52" i="3"/>
  <c r="H52" i="3"/>
  <c r="J52" i="3" s="1"/>
  <c r="G52" i="3"/>
  <c r="F52" i="3"/>
  <c r="I51" i="3"/>
  <c r="H51" i="3"/>
  <c r="J51" i="3" s="1"/>
  <c r="G51" i="3"/>
  <c r="F51" i="3"/>
  <c r="I50" i="3"/>
  <c r="H50" i="3"/>
  <c r="J50" i="3" s="1"/>
  <c r="G50" i="3"/>
  <c r="F50" i="3"/>
  <c r="I49" i="3"/>
  <c r="H49" i="3"/>
  <c r="J49" i="3" s="1"/>
  <c r="G49" i="3"/>
  <c r="F49" i="3"/>
  <c r="I48" i="3"/>
  <c r="H48" i="3"/>
  <c r="J48" i="3" s="1"/>
  <c r="G48" i="3"/>
  <c r="F48" i="3"/>
  <c r="J47" i="3"/>
  <c r="I47" i="3"/>
  <c r="H47" i="3"/>
  <c r="G47" i="3"/>
  <c r="F47" i="3"/>
  <c r="J46" i="3"/>
  <c r="I46" i="3"/>
  <c r="H46" i="3"/>
  <c r="G46" i="3"/>
  <c r="F46" i="3"/>
  <c r="I45" i="3"/>
  <c r="H45" i="3"/>
  <c r="J45" i="3" s="1"/>
  <c r="G45" i="3"/>
  <c r="F45" i="3"/>
  <c r="I44" i="3"/>
  <c r="H44" i="3"/>
  <c r="J44" i="3" s="1"/>
  <c r="G44" i="3"/>
  <c r="F44" i="3"/>
  <c r="I43" i="3"/>
  <c r="H43" i="3"/>
  <c r="G43" i="3"/>
  <c r="F43" i="3"/>
  <c r="J43" i="3" s="1"/>
  <c r="J42" i="3"/>
  <c r="I42" i="3"/>
  <c r="H42" i="3"/>
  <c r="G42" i="3"/>
  <c r="F42" i="3"/>
  <c r="J41" i="3"/>
  <c r="I41" i="3"/>
  <c r="H41" i="3"/>
  <c r="G41" i="3"/>
  <c r="F41" i="3"/>
  <c r="I40" i="3"/>
  <c r="H40" i="3"/>
  <c r="J40" i="3" s="1"/>
  <c r="G40" i="3"/>
  <c r="F40" i="3"/>
  <c r="I39" i="3"/>
  <c r="H39" i="3"/>
  <c r="J39" i="3" s="1"/>
  <c r="G39" i="3"/>
  <c r="F39" i="3"/>
  <c r="I38" i="3"/>
  <c r="H38" i="3"/>
  <c r="J38" i="3" s="1"/>
  <c r="G38" i="3"/>
  <c r="F38" i="3"/>
  <c r="I37" i="3"/>
  <c r="H37" i="3"/>
  <c r="J37" i="3" s="1"/>
  <c r="G37" i="3"/>
  <c r="F37" i="3"/>
  <c r="I36" i="3"/>
  <c r="H36" i="3"/>
  <c r="G36" i="3"/>
  <c r="F36" i="3"/>
  <c r="J36" i="3" s="1"/>
  <c r="J35" i="3"/>
  <c r="I35" i="3"/>
  <c r="H35" i="3"/>
  <c r="G35" i="3"/>
  <c r="F35" i="3"/>
  <c r="J34" i="3"/>
  <c r="I34" i="3"/>
  <c r="H34" i="3"/>
  <c r="G34" i="3"/>
  <c r="F34" i="3"/>
  <c r="I33" i="3"/>
  <c r="H33" i="3"/>
  <c r="J33" i="3" s="1"/>
  <c r="G33" i="3"/>
  <c r="F33" i="3"/>
  <c r="I32" i="3"/>
  <c r="H32" i="3"/>
  <c r="J32" i="3" s="1"/>
  <c r="G32" i="3"/>
  <c r="F32" i="3"/>
  <c r="I31" i="3"/>
  <c r="H31" i="3"/>
  <c r="G31" i="3"/>
  <c r="F31" i="3"/>
  <c r="J31" i="3" s="1"/>
  <c r="J30" i="3"/>
  <c r="I30" i="3"/>
  <c r="H30" i="3"/>
  <c r="G30" i="3"/>
  <c r="F30" i="3"/>
  <c r="J29" i="3"/>
  <c r="I29" i="3"/>
  <c r="H29" i="3"/>
  <c r="G29" i="3"/>
  <c r="F29" i="3"/>
  <c r="I28" i="3"/>
  <c r="H28" i="3"/>
  <c r="J28" i="3" s="1"/>
  <c r="G28" i="3"/>
  <c r="F28" i="3"/>
  <c r="I27" i="3"/>
  <c r="H27" i="3"/>
  <c r="J27" i="3" s="1"/>
  <c r="G27" i="3"/>
  <c r="F27" i="3"/>
  <c r="I26" i="3"/>
  <c r="H26" i="3"/>
  <c r="J26" i="3" s="1"/>
  <c r="G26" i="3"/>
  <c r="F26" i="3"/>
  <c r="I25" i="3"/>
  <c r="H25" i="3"/>
  <c r="J25" i="3" s="1"/>
  <c r="G25" i="3"/>
  <c r="F25" i="3"/>
  <c r="I24" i="3"/>
  <c r="H24" i="3"/>
  <c r="G24" i="3"/>
  <c r="F24" i="3"/>
  <c r="J24" i="3" s="1"/>
  <c r="J23" i="3"/>
  <c r="I23" i="3"/>
  <c r="H23" i="3"/>
  <c r="G23" i="3"/>
  <c r="F23" i="3"/>
  <c r="J22" i="3"/>
  <c r="I22" i="3"/>
  <c r="H22" i="3"/>
  <c r="G22" i="3"/>
  <c r="F22" i="3"/>
  <c r="I21" i="3"/>
  <c r="H21" i="3"/>
  <c r="J21" i="3" s="1"/>
  <c r="G21" i="3"/>
  <c r="F21" i="3"/>
  <c r="I20" i="3"/>
  <c r="H20" i="3"/>
  <c r="J20" i="3" s="1"/>
  <c r="G20" i="3"/>
  <c r="F20" i="3"/>
  <c r="I19" i="3"/>
  <c r="H19" i="3"/>
  <c r="G19" i="3"/>
  <c r="F19" i="3"/>
  <c r="J19" i="3" s="1"/>
  <c r="J18" i="3"/>
  <c r="I18" i="3"/>
  <c r="H18" i="3"/>
  <c r="G18" i="3"/>
  <c r="F18" i="3"/>
  <c r="J17" i="3"/>
  <c r="I17" i="3"/>
  <c r="H17" i="3"/>
  <c r="G17" i="3"/>
  <c r="F17" i="3"/>
  <c r="I16" i="3"/>
  <c r="H16" i="3"/>
  <c r="J16" i="3" s="1"/>
  <c r="G16" i="3"/>
  <c r="F16" i="3"/>
  <c r="I15" i="3"/>
  <c r="H15" i="3"/>
  <c r="J15" i="3" s="1"/>
  <c r="G15" i="3"/>
  <c r="F15" i="3"/>
  <c r="I14" i="3"/>
  <c r="H14" i="3"/>
  <c r="J14" i="3" s="1"/>
  <c r="G14" i="3"/>
  <c r="F14" i="3"/>
  <c r="I13" i="3"/>
  <c r="H13" i="3"/>
  <c r="J13" i="3" s="1"/>
  <c r="G13" i="3"/>
  <c r="F13" i="3"/>
  <c r="I12" i="3"/>
  <c r="H12" i="3"/>
  <c r="J12" i="3" s="1"/>
  <c r="G12" i="3"/>
  <c r="F12" i="3"/>
  <c r="J11" i="3"/>
  <c r="I11" i="3"/>
  <c r="H11" i="3"/>
  <c r="G11" i="3"/>
  <c r="F11" i="3"/>
  <c r="J10" i="3"/>
  <c r="I10" i="3"/>
  <c r="H10" i="3"/>
  <c r="G10" i="3"/>
  <c r="F10" i="3"/>
  <c r="I9" i="3"/>
  <c r="H9" i="3"/>
  <c r="J9" i="3" s="1"/>
  <c r="G9" i="3"/>
  <c r="F9" i="3"/>
  <c r="I8" i="3"/>
  <c r="H8" i="3"/>
  <c r="J8" i="3" s="1"/>
  <c r="G8" i="3"/>
  <c r="F8" i="3"/>
  <c r="I7" i="3"/>
  <c r="H7" i="3"/>
  <c r="G7" i="3"/>
  <c r="F7" i="3"/>
  <c r="J7" i="3" s="1"/>
  <c r="J6" i="3"/>
  <c r="I6" i="3"/>
  <c r="H6" i="3"/>
  <c r="G6" i="3"/>
  <c r="F6" i="3"/>
  <c r="J5" i="3"/>
  <c r="I5" i="3"/>
  <c r="H5" i="3"/>
  <c r="G5" i="3"/>
  <c r="F5" i="3"/>
  <c r="I4" i="3"/>
  <c r="H4" i="3"/>
  <c r="J4" i="3" s="1"/>
  <c r="G4" i="3"/>
  <c r="F4" i="3"/>
  <c r="I3" i="3"/>
  <c r="H3" i="3"/>
  <c r="J3" i="3" s="1"/>
  <c r="G3" i="3"/>
  <c r="F3" i="3"/>
  <c r="I93" i="1"/>
  <c r="H93" i="1"/>
  <c r="J93" i="1" s="1"/>
  <c r="G93" i="1"/>
  <c r="F93" i="1"/>
  <c r="I92" i="1"/>
  <c r="H92" i="1"/>
  <c r="J92" i="1" s="1"/>
  <c r="G92" i="1"/>
  <c r="F92" i="1"/>
  <c r="J91" i="1"/>
  <c r="I91" i="1"/>
  <c r="H91" i="1"/>
  <c r="G91" i="1"/>
  <c r="F91" i="1"/>
  <c r="J90" i="1"/>
  <c r="I90" i="1"/>
  <c r="H90" i="1"/>
  <c r="G90" i="1"/>
  <c r="F90" i="1"/>
  <c r="I89" i="1"/>
  <c r="H89" i="1"/>
  <c r="J89" i="1" s="1"/>
  <c r="G89" i="1"/>
  <c r="F89" i="1"/>
  <c r="I88" i="1"/>
  <c r="H88" i="1"/>
  <c r="J88" i="1" s="1"/>
  <c r="G88" i="1"/>
  <c r="F88" i="1"/>
  <c r="I87" i="1"/>
  <c r="H87" i="1"/>
  <c r="J87" i="1" s="1"/>
  <c r="G87" i="1"/>
  <c r="F87" i="1"/>
  <c r="I86" i="1"/>
  <c r="H86" i="1"/>
  <c r="J86" i="1" s="1"/>
  <c r="G86" i="1"/>
  <c r="F86" i="1"/>
  <c r="I85" i="1"/>
  <c r="H85" i="1"/>
  <c r="J85" i="1" s="1"/>
  <c r="G85" i="1"/>
  <c r="F85" i="1"/>
  <c r="J84" i="1"/>
  <c r="I84" i="1"/>
  <c r="H84" i="1"/>
  <c r="G84" i="1"/>
  <c r="F84" i="1"/>
  <c r="J83" i="1"/>
  <c r="I83" i="1"/>
  <c r="H83" i="1"/>
  <c r="G83" i="1"/>
  <c r="F83" i="1"/>
  <c r="I82" i="1"/>
  <c r="H82" i="1"/>
  <c r="J82" i="1" s="1"/>
  <c r="G82" i="1"/>
  <c r="F82" i="1"/>
  <c r="I81" i="1"/>
  <c r="H81" i="1"/>
  <c r="J81" i="1" s="1"/>
  <c r="G81" i="1"/>
  <c r="F81" i="1"/>
  <c r="I80" i="1"/>
  <c r="H80" i="1"/>
  <c r="J80" i="1" s="1"/>
  <c r="G80" i="1"/>
  <c r="F80" i="1"/>
  <c r="J79" i="1"/>
  <c r="I79" i="1"/>
  <c r="H79" i="1"/>
  <c r="G79" i="1"/>
  <c r="F79" i="1"/>
  <c r="J78" i="1"/>
  <c r="I78" i="1"/>
  <c r="H78" i="1"/>
  <c r="G78" i="1"/>
  <c r="F78" i="1"/>
  <c r="I77" i="1"/>
  <c r="H77" i="1"/>
  <c r="J77" i="1" s="1"/>
  <c r="G77" i="1"/>
  <c r="F77" i="1"/>
  <c r="I76" i="1"/>
  <c r="H76" i="1"/>
  <c r="J76" i="1" s="1"/>
  <c r="G76" i="1"/>
  <c r="F76" i="1"/>
  <c r="I75" i="1"/>
  <c r="H75" i="1"/>
  <c r="J75" i="1" s="1"/>
  <c r="G75" i="1"/>
  <c r="F75" i="1"/>
  <c r="I74" i="1"/>
  <c r="H74" i="1"/>
  <c r="J74" i="1" s="1"/>
  <c r="G74" i="1"/>
  <c r="F74" i="1"/>
  <c r="I73" i="1"/>
  <c r="H73" i="1"/>
  <c r="J73" i="1" s="1"/>
  <c r="G73" i="1"/>
  <c r="F73" i="1"/>
  <c r="J72" i="1"/>
  <c r="I72" i="1"/>
  <c r="H72" i="1"/>
  <c r="G72" i="1"/>
  <c r="F72" i="1"/>
  <c r="J71" i="1"/>
  <c r="I71" i="1"/>
  <c r="H71" i="1"/>
  <c r="G71" i="1"/>
  <c r="F71" i="1"/>
  <c r="I70" i="1"/>
  <c r="H70" i="1"/>
  <c r="J70" i="1" s="1"/>
  <c r="G70" i="1"/>
  <c r="F70" i="1"/>
  <c r="I69" i="1"/>
  <c r="H69" i="1"/>
  <c r="J69" i="1" s="1"/>
  <c r="G69" i="1"/>
  <c r="F69" i="1"/>
  <c r="I68" i="1"/>
  <c r="H68" i="1"/>
  <c r="J68" i="1" s="1"/>
  <c r="G68" i="1"/>
  <c r="F68" i="1"/>
  <c r="J67" i="1"/>
  <c r="I67" i="1"/>
  <c r="H67" i="1"/>
  <c r="G67" i="1"/>
  <c r="F67" i="1"/>
  <c r="J66" i="1"/>
  <c r="I66" i="1"/>
  <c r="H66" i="1"/>
  <c r="G66" i="1"/>
  <c r="F66" i="1"/>
  <c r="I65" i="1"/>
  <c r="H65" i="1"/>
  <c r="J65" i="1" s="1"/>
  <c r="G65" i="1"/>
  <c r="F65" i="1"/>
  <c r="I64" i="1"/>
  <c r="H64" i="1"/>
  <c r="J64" i="1" s="1"/>
  <c r="G64" i="1"/>
  <c r="F64" i="1"/>
  <c r="I63" i="1"/>
  <c r="H63" i="1"/>
  <c r="J63" i="1" s="1"/>
  <c r="G63" i="1"/>
  <c r="F63" i="1"/>
  <c r="I62" i="1"/>
  <c r="H62" i="1"/>
  <c r="J62" i="1" s="1"/>
  <c r="G62" i="1"/>
  <c r="F62" i="1"/>
  <c r="I61" i="1"/>
  <c r="H61" i="1"/>
  <c r="J61" i="1" s="1"/>
  <c r="G61" i="1"/>
  <c r="F61" i="1"/>
  <c r="J60" i="1"/>
  <c r="I60" i="1"/>
  <c r="H60" i="1"/>
  <c r="G60" i="1"/>
  <c r="F60" i="1"/>
  <c r="J59" i="1"/>
  <c r="I59" i="1"/>
  <c r="H59" i="1"/>
  <c r="G59" i="1"/>
  <c r="F59" i="1"/>
  <c r="I58" i="1"/>
  <c r="H58" i="1"/>
  <c r="J58" i="1" s="1"/>
  <c r="G58" i="1"/>
  <c r="F58" i="1"/>
  <c r="I57" i="1"/>
  <c r="H57" i="1"/>
  <c r="J57" i="1" s="1"/>
  <c r="G57" i="1"/>
  <c r="F57" i="1"/>
  <c r="I56" i="1"/>
  <c r="H56" i="1"/>
  <c r="J56" i="1" s="1"/>
  <c r="G56" i="1"/>
  <c r="F56" i="1"/>
  <c r="J55" i="1"/>
  <c r="I55" i="1"/>
  <c r="H55" i="1"/>
  <c r="G55" i="1"/>
  <c r="F55" i="1"/>
  <c r="J54" i="1"/>
  <c r="I54" i="1"/>
  <c r="H54" i="1"/>
  <c r="G54" i="1"/>
  <c r="F54" i="1"/>
  <c r="I53" i="1"/>
  <c r="H53" i="1"/>
  <c r="J53" i="1" s="1"/>
  <c r="G53" i="1"/>
  <c r="F53" i="1"/>
  <c r="I52" i="1"/>
  <c r="H52" i="1"/>
  <c r="J52" i="1" s="1"/>
  <c r="G52" i="1"/>
  <c r="F52" i="1"/>
  <c r="I51" i="1"/>
  <c r="H51" i="1"/>
  <c r="J51" i="1" s="1"/>
  <c r="G51" i="1"/>
  <c r="F51" i="1"/>
  <c r="I50" i="1"/>
  <c r="H50" i="1"/>
  <c r="J50" i="1" s="1"/>
  <c r="G50" i="1"/>
  <c r="F50" i="1"/>
  <c r="I49" i="1"/>
  <c r="H49" i="1"/>
  <c r="J49" i="1" s="1"/>
  <c r="G49" i="1"/>
  <c r="F49" i="1"/>
  <c r="J48" i="1"/>
  <c r="I48" i="1"/>
  <c r="H48" i="1"/>
  <c r="G48" i="1"/>
  <c r="F48" i="1"/>
  <c r="J47" i="1"/>
  <c r="I47" i="1"/>
  <c r="H47" i="1"/>
  <c r="G47" i="1"/>
  <c r="F47" i="1"/>
  <c r="I46" i="1"/>
  <c r="H46" i="1"/>
  <c r="J46" i="1" s="1"/>
  <c r="G46" i="1"/>
  <c r="F46" i="1"/>
  <c r="I45" i="1"/>
  <c r="H45" i="1"/>
  <c r="J45" i="1" s="1"/>
  <c r="G45" i="1"/>
  <c r="F45" i="1"/>
  <c r="I44" i="1"/>
  <c r="H44" i="1"/>
  <c r="J44" i="1" s="1"/>
  <c r="G44" i="1"/>
  <c r="F44" i="1"/>
  <c r="J43" i="1"/>
  <c r="I43" i="1"/>
  <c r="H43" i="1"/>
  <c r="G43" i="1"/>
  <c r="F43" i="1"/>
  <c r="J42" i="1"/>
  <c r="I42" i="1"/>
  <c r="H42" i="1"/>
  <c r="G42" i="1"/>
  <c r="F42" i="1"/>
  <c r="I41" i="1"/>
  <c r="H41" i="1"/>
  <c r="J41" i="1" s="1"/>
  <c r="G41" i="1"/>
  <c r="F41" i="1"/>
  <c r="I40" i="1"/>
  <c r="H40" i="1"/>
  <c r="J40" i="1" s="1"/>
  <c r="G40" i="1"/>
  <c r="F40" i="1"/>
  <c r="I39" i="1"/>
  <c r="H39" i="1"/>
  <c r="J39" i="1" s="1"/>
  <c r="G39" i="1"/>
  <c r="F39" i="1"/>
  <c r="I38" i="1"/>
  <c r="H38" i="1"/>
  <c r="J38" i="1" s="1"/>
  <c r="G38" i="1"/>
  <c r="F38" i="1"/>
  <c r="I37" i="1"/>
  <c r="H37" i="1"/>
  <c r="J37" i="1" s="1"/>
  <c r="G37" i="1"/>
  <c r="F37" i="1"/>
  <c r="J36" i="1"/>
  <c r="I36" i="1"/>
  <c r="H36" i="1"/>
  <c r="G36" i="1"/>
  <c r="F36" i="1"/>
  <c r="J35" i="1"/>
  <c r="I35" i="1"/>
  <c r="H35" i="1"/>
  <c r="G35" i="1"/>
  <c r="F35" i="1"/>
  <c r="I34" i="1"/>
  <c r="H34" i="1"/>
  <c r="J34" i="1" s="1"/>
  <c r="G34" i="1"/>
  <c r="F34" i="1"/>
  <c r="I33" i="1"/>
  <c r="H33" i="1"/>
  <c r="J33" i="1" s="1"/>
  <c r="G33" i="1"/>
  <c r="F33" i="1"/>
  <c r="I32" i="1"/>
  <c r="H32" i="1"/>
  <c r="J32" i="1" s="1"/>
  <c r="G32" i="1"/>
  <c r="F32" i="1"/>
  <c r="J31" i="1"/>
  <c r="I31" i="1"/>
  <c r="H31" i="1"/>
  <c r="G31" i="1"/>
  <c r="F31" i="1"/>
  <c r="J30" i="1"/>
  <c r="I30" i="1"/>
  <c r="H30" i="1"/>
  <c r="G30" i="1"/>
  <c r="F30" i="1"/>
  <c r="I29" i="1"/>
  <c r="H29" i="1"/>
  <c r="J29" i="1" s="1"/>
  <c r="G29" i="1"/>
  <c r="F29" i="1"/>
  <c r="I28" i="1"/>
  <c r="H28" i="1"/>
  <c r="J28" i="1" s="1"/>
  <c r="G28" i="1"/>
  <c r="F28" i="1"/>
  <c r="I27" i="1"/>
  <c r="H27" i="1"/>
  <c r="J27" i="1" s="1"/>
  <c r="G27" i="1"/>
  <c r="F27" i="1"/>
  <c r="I26" i="1"/>
  <c r="H26" i="1"/>
  <c r="J26" i="1" s="1"/>
  <c r="G26" i="1"/>
  <c r="F26" i="1"/>
  <c r="I25" i="1"/>
  <c r="H25" i="1"/>
  <c r="J25" i="1" s="1"/>
  <c r="G25" i="1"/>
  <c r="F25" i="1"/>
  <c r="J24" i="1"/>
  <c r="I24" i="1"/>
  <c r="H24" i="1"/>
  <c r="G24" i="1"/>
  <c r="F24" i="1"/>
  <c r="J23" i="1"/>
  <c r="I23" i="1"/>
  <c r="H23" i="1"/>
  <c r="G23" i="1"/>
  <c r="F23" i="1"/>
  <c r="I22" i="1"/>
  <c r="H22" i="1"/>
  <c r="J22" i="1" s="1"/>
  <c r="G22" i="1"/>
  <c r="F22" i="1"/>
  <c r="I21" i="1"/>
  <c r="H21" i="1"/>
  <c r="J21" i="1" s="1"/>
  <c r="G21" i="1"/>
  <c r="F21" i="1"/>
  <c r="I20" i="1"/>
  <c r="H20" i="1"/>
  <c r="J20" i="1" s="1"/>
  <c r="G20" i="1"/>
  <c r="F20" i="1"/>
  <c r="J19" i="1"/>
  <c r="I19" i="1"/>
  <c r="H19" i="1"/>
  <c r="G19" i="1"/>
  <c r="F19" i="1"/>
  <c r="J18" i="1"/>
  <c r="I18" i="1"/>
  <c r="H18" i="1"/>
  <c r="G18" i="1"/>
  <c r="F18" i="1"/>
  <c r="I17" i="1"/>
  <c r="H17" i="1"/>
  <c r="J17" i="1" s="1"/>
  <c r="G17" i="1"/>
  <c r="F17" i="1"/>
  <c r="I16" i="1"/>
  <c r="H16" i="1"/>
  <c r="J16" i="1" s="1"/>
  <c r="G16" i="1"/>
  <c r="F16" i="1"/>
  <c r="I15" i="1"/>
  <c r="H15" i="1"/>
  <c r="J15" i="1" s="1"/>
  <c r="G15" i="1"/>
  <c r="F15" i="1"/>
  <c r="I14" i="1"/>
  <c r="H14" i="1"/>
  <c r="J14" i="1" s="1"/>
  <c r="G14" i="1"/>
  <c r="F14" i="1"/>
  <c r="I13" i="1"/>
  <c r="H13" i="1"/>
  <c r="J13" i="1" s="1"/>
  <c r="G13" i="1"/>
  <c r="F13" i="1"/>
  <c r="J12" i="1"/>
  <c r="I12" i="1"/>
  <c r="H12" i="1"/>
  <c r="G12" i="1"/>
  <c r="F12" i="1"/>
  <c r="J11" i="1"/>
  <c r="I11" i="1"/>
  <c r="H11" i="1"/>
  <c r="G11" i="1"/>
  <c r="F11" i="1"/>
  <c r="I10" i="1"/>
  <c r="H10" i="1"/>
  <c r="J10" i="1" s="1"/>
  <c r="G10" i="1"/>
  <c r="F10" i="1"/>
  <c r="I9" i="1"/>
  <c r="H9" i="1"/>
  <c r="J9" i="1" s="1"/>
  <c r="G9" i="1"/>
  <c r="F9" i="1"/>
  <c r="I8" i="1"/>
  <c r="H8" i="1"/>
  <c r="J8" i="1" s="1"/>
  <c r="G8" i="1"/>
  <c r="F8" i="1"/>
  <c r="J7" i="1"/>
  <c r="I7" i="1"/>
  <c r="H7" i="1"/>
  <c r="G7" i="1"/>
  <c r="F7" i="1"/>
  <c r="J6" i="1"/>
  <c r="I6" i="1"/>
  <c r="H6" i="1"/>
  <c r="G6" i="1"/>
  <c r="F6" i="1"/>
  <c r="I5" i="1"/>
  <c r="H5" i="1"/>
  <c r="J5" i="1" s="1"/>
  <c r="G5" i="1"/>
  <c r="F5" i="1"/>
  <c r="I4" i="1"/>
  <c r="H4" i="1"/>
  <c r="J4" i="1" s="1"/>
  <c r="G4" i="1"/>
  <c r="F4" i="1"/>
  <c r="I3" i="1"/>
  <c r="H3" i="1"/>
  <c r="J3" i="1" s="1"/>
  <c r="G3" i="1"/>
  <c r="F3" i="1"/>
  <c r="O93" i="28" l="1"/>
  <c r="N93" i="28"/>
  <c r="O92" i="28"/>
  <c r="N92" i="28"/>
  <c r="O91" i="28"/>
  <c r="N91" i="28"/>
  <c r="O90" i="28"/>
  <c r="N90" i="28"/>
  <c r="O89" i="28"/>
  <c r="N89" i="28" a="1"/>
  <c r="N89" i="28" s="1"/>
  <c r="R83" i="28"/>
  <c r="Q83" i="28"/>
  <c r="P83" i="28" s="1"/>
  <c r="N83" i="28"/>
  <c r="O83" i="28" s="1"/>
  <c r="R82" i="28"/>
  <c r="Q82" i="28"/>
  <c r="P82" i="28" s="1"/>
  <c r="N82" i="28"/>
  <c r="O82" i="28" s="1"/>
  <c r="R81" i="28"/>
  <c r="Q81" i="28"/>
  <c r="P81" i="28" s="1"/>
  <c r="N81" i="28"/>
  <c r="O81" i="28" s="1"/>
  <c r="R80" i="28"/>
  <c r="Q80" i="28"/>
  <c r="P80" i="28" s="1"/>
  <c r="O80" i="28"/>
  <c r="N80" i="28"/>
  <c r="R79" i="28"/>
  <c r="Q79" i="28"/>
  <c r="P79" i="28"/>
  <c r="N79" i="28"/>
  <c r="O79" i="28" s="1"/>
  <c r="R78" i="28"/>
  <c r="Q78" i="28"/>
  <c r="P78" i="28" s="1"/>
  <c r="N78" i="28"/>
  <c r="O78" i="28" s="1"/>
  <c r="R77" i="28"/>
  <c r="Q77" i="28"/>
  <c r="P77" i="28"/>
  <c r="O77" i="28"/>
  <c r="N77" i="28"/>
  <c r="R76" i="28"/>
  <c r="Q76" i="28"/>
  <c r="P76" i="28"/>
  <c r="O76" i="28"/>
  <c r="N76" i="28"/>
  <c r="R75" i="28"/>
  <c r="Q75" i="28"/>
  <c r="P75" i="28" s="1"/>
  <c r="N75" i="28"/>
  <c r="O75" i="28" s="1"/>
  <c r="R74" i="28"/>
  <c r="Q74" i="28"/>
  <c r="P74" i="28" s="1"/>
  <c r="N74" i="28"/>
  <c r="O74" i="28" s="1"/>
  <c r="Z73" i="28"/>
  <c r="Y73" i="28"/>
  <c r="X73" i="28"/>
  <c r="W73" i="28"/>
  <c r="V73" i="28"/>
  <c r="R73" i="28"/>
  <c r="Q73" i="28"/>
  <c r="P73" i="28" s="1"/>
  <c r="O73" i="28"/>
  <c r="N73" i="28"/>
  <c r="Z72" i="28"/>
  <c r="Y72" i="28"/>
  <c r="X72" i="28" s="1"/>
  <c r="V72" i="28"/>
  <c r="W72" i="28" s="1"/>
  <c r="R72" i="28"/>
  <c r="Q72" i="28"/>
  <c r="P72" i="28" s="1"/>
  <c r="N72" i="28"/>
  <c r="O72" i="28" s="1"/>
  <c r="Z71" i="28"/>
  <c r="Y71" i="28"/>
  <c r="X71" i="28" s="1"/>
  <c r="V71" i="28"/>
  <c r="W71" i="28" s="1"/>
  <c r="R71" i="28"/>
  <c r="Q71" i="28"/>
  <c r="P71" i="28" s="1"/>
  <c r="O71" i="28"/>
  <c r="N71" i="28"/>
  <c r="Z70" i="28"/>
  <c r="Y70" i="28"/>
  <c r="X70" i="28"/>
  <c r="V70" i="28"/>
  <c r="W70" i="28" s="1"/>
  <c r="R70" i="28"/>
  <c r="Q70" i="28"/>
  <c r="P70" i="28" s="1"/>
  <c r="N70" i="28"/>
  <c r="O70" i="28" s="1"/>
  <c r="Z69" i="28"/>
  <c r="Y69" i="28"/>
  <c r="X69" i="28"/>
  <c r="W69" i="28"/>
  <c r="V69" i="28"/>
  <c r="R69" i="28"/>
  <c r="Q69" i="28"/>
  <c r="P69" i="28"/>
  <c r="O69" i="28"/>
  <c r="N69" i="28"/>
  <c r="Z68" i="28"/>
  <c r="Y68" i="28"/>
  <c r="X68" i="28" s="1"/>
  <c r="V68" i="28"/>
  <c r="W68" i="28" s="1"/>
  <c r="R68" i="28"/>
  <c r="Q68" i="28"/>
  <c r="P68" i="28" s="1"/>
  <c r="N68" i="28"/>
  <c r="O68" i="28" s="1"/>
  <c r="Z67" i="28"/>
  <c r="Y67" i="28"/>
  <c r="X67" i="28"/>
  <c r="W67" i="28"/>
  <c r="V67" i="28"/>
  <c r="R67" i="28"/>
  <c r="Q67" i="28"/>
  <c r="P67" i="28" s="1"/>
  <c r="O67" i="28"/>
  <c r="N67" i="28"/>
  <c r="Z66" i="28"/>
  <c r="Y66" i="28"/>
  <c r="X66" i="28" s="1"/>
  <c r="V66" i="28"/>
  <c r="W66" i="28" s="1"/>
  <c r="R66" i="28"/>
  <c r="Q66" i="28"/>
  <c r="P66" i="28" s="1"/>
  <c r="N66" i="28"/>
  <c r="O66" i="28" s="1"/>
  <c r="Z65" i="28"/>
  <c r="Y65" i="28"/>
  <c r="X65" i="28" s="1"/>
  <c r="V65" i="28"/>
  <c r="W65" i="28" s="1"/>
  <c r="R65" i="28"/>
  <c r="Q65" i="28"/>
  <c r="P65" i="28" s="1"/>
  <c r="O65" i="28"/>
  <c r="N65" i="28"/>
  <c r="Z64" i="28"/>
  <c r="Y64" i="28"/>
  <c r="X64" i="28"/>
  <c r="V64" i="28"/>
  <c r="W64" i="28" s="1"/>
  <c r="R64" i="28"/>
  <c r="Q64" i="28"/>
  <c r="P64" i="28" s="1"/>
  <c r="N64" i="28"/>
  <c r="O64" i="28" s="1"/>
  <c r="Z63" i="28"/>
  <c r="Y63" i="28"/>
  <c r="X63" i="28"/>
  <c r="W63" i="28"/>
  <c r="V63" i="28"/>
  <c r="R63" i="28"/>
  <c r="Q63" i="28"/>
  <c r="P63" i="28"/>
  <c r="O63" i="28"/>
  <c r="N63" i="28"/>
  <c r="Z62" i="28"/>
  <c r="Y62" i="28"/>
  <c r="X62" i="28" s="1"/>
  <c r="V62" i="28"/>
  <c r="W62" i="28" s="1"/>
  <c r="R62" i="28"/>
  <c r="Q62" i="28"/>
  <c r="P62" i="28" s="1"/>
  <c r="O62" i="28"/>
  <c r="N62" i="28"/>
  <c r="Z61" i="28"/>
  <c r="Y61" i="28"/>
  <c r="X61" i="28"/>
  <c r="W61" i="28"/>
  <c r="V61" i="28"/>
  <c r="R61" i="28"/>
  <c r="Q61" i="28"/>
  <c r="P61" i="28" s="1"/>
  <c r="O61" i="28"/>
  <c r="N61" i="28"/>
  <c r="Z60" i="28"/>
  <c r="Y60" i="28"/>
  <c r="X60" i="28" s="1"/>
  <c r="V60" i="28"/>
  <c r="W60" i="28" s="1"/>
  <c r="R60" i="28"/>
  <c r="Q60" i="28"/>
  <c r="P60" i="28" s="1"/>
  <c r="N60" i="28"/>
  <c r="O60" i="28" s="1"/>
  <c r="Z59" i="28"/>
  <c r="Y59" i="28"/>
  <c r="X59" i="28" s="1"/>
  <c r="V59" i="28"/>
  <c r="W59" i="28" s="1"/>
  <c r="R59" i="28"/>
  <c r="Q59" i="28"/>
  <c r="P59" i="28" s="1"/>
  <c r="O59" i="28"/>
  <c r="N59" i="28"/>
  <c r="Z58" i="28"/>
  <c r="Y58" i="28"/>
  <c r="X58" i="28"/>
  <c r="V58" i="28"/>
  <c r="W58" i="28" s="1"/>
  <c r="R58" i="28"/>
  <c r="Q58" i="28"/>
  <c r="P58" i="28" s="1"/>
  <c r="N58" i="28"/>
  <c r="O58" i="28" s="1"/>
  <c r="Z57" i="28"/>
  <c r="Y57" i="28"/>
  <c r="X57" i="28"/>
  <c r="W57" i="28"/>
  <c r="V57" i="28"/>
  <c r="R57" i="28"/>
  <c r="Q57" i="28"/>
  <c r="P57" i="28"/>
  <c r="O57" i="28"/>
  <c r="N57" i="28"/>
  <c r="Z56" i="28"/>
  <c r="Y56" i="28"/>
  <c r="X56" i="28" s="1"/>
  <c r="V56" i="28"/>
  <c r="W56" i="28" s="1"/>
  <c r="R56" i="28"/>
  <c r="Q56" i="28"/>
  <c r="P56" i="28" s="1"/>
  <c r="O56" i="28"/>
  <c r="N56" i="28"/>
  <c r="Z55" i="28"/>
  <c r="Y55" i="28"/>
  <c r="X55" i="28"/>
  <c r="W55" i="28"/>
  <c r="V55" i="28"/>
  <c r="R55" i="28"/>
  <c r="Q55" i="28"/>
  <c r="P55" i="28" s="1"/>
  <c r="O55" i="28"/>
  <c r="N55" i="28"/>
  <c r="Z54" i="28"/>
  <c r="Y54" i="28"/>
  <c r="X54" i="28" s="1"/>
  <c r="V54" i="28"/>
  <c r="W54" i="28" s="1"/>
  <c r="R54" i="28"/>
  <c r="Q54" i="28"/>
  <c r="P54" i="28" s="1"/>
  <c r="N54" i="28"/>
  <c r="O54" i="28" s="1"/>
  <c r="Z53" i="28"/>
  <c r="Y53" i="28"/>
  <c r="X53" i="28" s="1"/>
  <c r="V53" i="28"/>
  <c r="W53" i="28" s="1"/>
  <c r="R53" i="28"/>
  <c r="Q53" i="28"/>
  <c r="P53" i="28" s="1"/>
  <c r="O53" i="28"/>
  <c r="N53" i="28"/>
  <c r="Z52" i="28"/>
  <c r="Y52" i="28"/>
  <c r="X52" i="28"/>
  <c r="V52" i="28"/>
  <c r="W52" i="28" s="1"/>
  <c r="R52" i="28"/>
  <c r="Q52" i="28"/>
  <c r="P52" i="28" s="1"/>
  <c r="N52" i="28"/>
  <c r="O52" i="28" s="1"/>
  <c r="Z51" i="28"/>
  <c r="Y51" i="28"/>
  <c r="X51" i="28"/>
  <c r="W51" i="28"/>
  <c r="V51" i="28"/>
  <c r="R51" i="28"/>
  <c r="Q51" i="28"/>
  <c r="P51" i="28"/>
  <c r="O51" i="28"/>
  <c r="N51" i="28"/>
  <c r="Z50" i="28"/>
  <c r="Y50" i="28"/>
  <c r="X50" i="28" s="1"/>
  <c r="V50" i="28"/>
  <c r="W50" i="28" s="1"/>
  <c r="R50" i="28"/>
  <c r="Q50" i="28"/>
  <c r="P50" i="28" s="1"/>
  <c r="O50" i="28"/>
  <c r="N50" i="28"/>
  <c r="Z49" i="28"/>
  <c r="Y49" i="28"/>
  <c r="X49" i="28"/>
  <c r="W49" i="28"/>
  <c r="V49" i="28"/>
  <c r="R49" i="28"/>
  <c r="Q49" i="28"/>
  <c r="P49" i="28" s="1"/>
  <c r="O49" i="28"/>
  <c r="N49" i="28"/>
  <c r="Z48" i="28"/>
  <c r="Y48" i="28"/>
  <c r="X48" i="28" s="1"/>
  <c r="V48" i="28"/>
  <c r="W48" i="28" s="1"/>
  <c r="R48" i="28"/>
  <c r="Q48" i="28"/>
  <c r="P48" i="28" s="1"/>
  <c r="N48" i="28"/>
  <c r="O48" i="28" s="1"/>
  <c r="Z47" i="28"/>
  <c r="Y47" i="28"/>
  <c r="X47" i="28" s="1"/>
  <c r="V47" i="28"/>
  <c r="W47" i="28" s="1"/>
  <c r="R47" i="28"/>
  <c r="Q47" i="28"/>
  <c r="P47" i="28" s="1"/>
  <c r="O47" i="28"/>
  <c r="N47" i="28"/>
  <c r="Z46" i="28"/>
  <c r="Y46" i="28"/>
  <c r="X46" i="28"/>
  <c r="V46" i="28"/>
  <c r="W46" i="28" s="1"/>
  <c r="R46" i="28"/>
  <c r="Q46" i="28"/>
  <c r="P46" i="28" s="1"/>
  <c r="N46" i="28"/>
  <c r="O46" i="28" s="1"/>
  <c r="Z45" i="28"/>
  <c r="Y45" i="28"/>
  <c r="X45" i="28"/>
  <c r="W45" i="28"/>
  <c r="V45" i="28"/>
  <c r="R45" i="28"/>
  <c r="Q45" i="28"/>
  <c r="P45" i="28"/>
  <c r="O45" i="28"/>
  <c r="N45" i="28"/>
  <c r="Z44" i="28"/>
  <c r="Y44" i="28"/>
  <c r="X44" i="28" s="1"/>
  <c r="V44" i="28"/>
  <c r="W44" i="28" s="1"/>
  <c r="R44" i="28"/>
  <c r="Q44" i="28"/>
  <c r="P44" i="28" s="1"/>
  <c r="O44" i="28"/>
  <c r="N44" i="28"/>
  <c r="Z43" i="28"/>
  <c r="Y43" i="28"/>
  <c r="X43" i="28"/>
  <c r="W43" i="28"/>
  <c r="V43" i="28"/>
  <c r="R43" i="28"/>
  <c r="Q43" i="28"/>
  <c r="P43" i="28" s="1"/>
  <c r="O43" i="28"/>
  <c r="N43" i="28"/>
  <c r="Z42" i="28"/>
  <c r="Y42" i="28"/>
  <c r="X42" i="28" s="1"/>
  <c r="V42" i="28"/>
  <c r="W42" i="28" s="1"/>
  <c r="R42" i="28"/>
  <c r="Q42" i="28"/>
  <c r="P42" i="28" s="1"/>
  <c r="N42" i="28"/>
  <c r="O42" i="28" s="1"/>
  <c r="Z41" i="28"/>
  <c r="Y41" i="28"/>
  <c r="X41" i="28" s="1"/>
  <c r="V41" i="28"/>
  <c r="W41" i="28" s="1"/>
  <c r="R41" i="28"/>
  <c r="Q41" i="28"/>
  <c r="P41" i="28" s="1"/>
  <c r="O41" i="28"/>
  <c r="N41" i="28"/>
  <c r="Z40" i="28"/>
  <c r="Y40" i="28"/>
  <c r="X40" i="28"/>
  <c r="V40" i="28"/>
  <c r="W40" i="28" s="1"/>
  <c r="R40" i="28"/>
  <c r="Q40" i="28"/>
  <c r="P40" i="28" s="1"/>
  <c r="N40" i="28"/>
  <c r="O40" i="28" s="1"/>
  <c r="Z39" i="28"/>
  <c r="Y39" i="28"/>
  <c r="X39" i="28"/>
  <c r="W39" i="28"/>
  <c r="V39" i="28"/>
  <c r="R39" i="28"/>
  <c r="Q39" i="28"/>
  <c r="P39" i="28"/>
  <c r="O39" i="28"/>
  <c r="N39" i="28"/>
  <c r="Z38" i="28"/>
  <c r="Y38" i="28"/>
  <c r="X38" i="28" s="1"/>
  <c r="V38" i="28"/>
  <c r="W38" i="28" s="1"/>
  <c r="R38" i="28"/>
  <c r="Q38" i="28"/>
  <c r="P38" i="28" s="1"/>
  <c r="O38" i="28"/>
  <c r="N38" i="28"/>
  <c r="Z37" i="28"/>
  <c r="Y37" i="28"/>
  <c r="X37" i="28"/>
  <c r="W37" i="28"/>
  <c r="V37" i="28"/>
  <c r="R37" i="28"/>
  <c r="Q37" i="28"/>
  <c r="P37" i="28" s="1"/>
  <c r="O37" i="28"/>
  <c r="N37" i="28"/>
  <c r="Z36" i="28"/>
  <c r="Y36" i="28"/>
  <c r="X36" i="28" s="1"/>
  <c r="V36" i="28"/>
  <c r="W36" i="28" s="1"/>
  <c r="R36" i="28"/>
  <c r="Q36" i="28"/>
  <c r="P36" i="28" s="1"/>
  <c r="N36" i="28"/>
  <c r="O36" i="28" s="1"/>
  <c r="Z35" i="28"/>
  <c r="Y35" i="28"/>
  <c r="X35" i="28" s="1"/>
  <c r="V35" i="28"/>
  <c r="W35" i="28" s="1"/>
  <c r="R35" i="28"/>
  <c r="Q35" i="28"/>
  <c r="P35" i="28" s="1"/>
  <c r="O35" i="28"/>
  <c r="N35" i="28"/>
  <c r="Z34" i="28"/>
  <c r="Y34" i="28"/>
  <c r="X34" i="28"/>
  <c r="V34" i="28"/>
  <c r="W34" i="28" s="1"/>
  <c r="R34" i="28"/>
  <c r="Q34" i="28"/>
  <c r="P34" i="28" s="1"/>
  <c r="N34" i="28"/>
  <c r="O34" i="28" s="1"/>
  <c r="Z33" i="28"/>
  <c r="Y33" i="28"/>
  <c r="X33" i="28"/>
  <c r="W33" i="28"/>
  <c r="V33" i="28"/>
  <c r="R33" i="28"/>
  <c r="Q33" i="28"/>
  <c r="P33" i="28"/>
  <c r="O33" i="28"/>
  <c r="N33" i="28"/>
  <c r="Z32" i="28"/>
  <c r="Y32" i="28"/>
  <c r="X32" i="28" s="1"/>
  <c r="V32" i="28"/>
  <c r="W32" i="28" s="1"/>
  <c r="R32" i="28"/>
  <c r="Q32" i="28"/>
  <c r="P32" i="28" s="1"/>
  <c r="O32" i="28"/>
  <c r="N32" i="28"/>
  <c r="Z31" i="28"/>
  <c r="Y31" i="28"/>
  <c r="X31" i="28"/>
  <c r="W31" i="28"/>
  <c r="V31" i="28"/>
  <c r="R31" i="28"/>
  <c r="Q31" i="28"/>
  <c r="P31" i="28" s="1"/>
  <c r="O31" i="28"/>
  <c r="N31" i="28"/>
  <c r="Z30" i="28"/>
  <c r="Y30" i="28"/>
  <c r="X30" i="28" s="1"/>
  <c r="V30" i="28"/>
  <c r="W30" i="28" s="1"/>
  <c r="R30" i="28"/>
  <c r="Q30" i="28"/>
  <c r="P30" i="28" s="1"/>
  <c r="N30" i="28"/>
  <c r="O30" i="28" s="1"/>
  <c r="Z29" i="28"/>
  <c r="Y29" i="28"/>
  <c r="X29" i="28" s="1"/>
  <c r="V29" i="28"/>
  <c r="W29" i="28" s="1"/>
  <c r="R29" i="28"/>
  <c r="Q29" i="28"/>
  <c r="P29" i="28" s="1"/>
  <c r="O29" i="28"/>
  <c r="N29" i="28"/>
  <c r="Z28" i="28"/>
  <c r="Y28" i="28"/>
  <c r="X28" i="28"/>
  <c r="V28" i="28"/>
  <c r="W28" i="28" s="1"/>
  <c r="R28" i="28"/>
  <c r="Q28" i="28"/>
  <c r="P28" i="28" s="1"/>
  <c r="N28" i="28"/>
  <c r="O28" i="28" s="1"/>
  <c r="Z27" i="28"/>
  <c r="Y27" i="28"/>
  <c r="X27" i="28"/>
  <c r="W27" i="28"/>
  <c r="V27" i="28"/>
  <c r="R27" i="28"/>
  <c r="Q27" i="28"/>
  <c r="P27" i="28"/>
  <c r="O27" i="28"/>
  <c r="N27" i="28"/>
  <c r="Z26" i="28"/>
  <c r="Y26" i="28"/>
  <c r="X26" i="28" s="1"/>
  <c r="V26" i="28"/>
  <c r="W26" i="28" s="1"/>
  <c r="R26" i="28"/>
  <c r="Q26" i="28"/>
  <c r="P26" i="28" s="1"/>
  <c r="O26" i="28"/>
  <c r="N26" i="28"/>
  <c r="Z25" i="28"/>
  <c r="Y25" i="28"/>
  <c r="X25" i="28"/>
  <c r="W25" i="28"/>
  <c r="V25" i="28"/>
  <c r="R25" i="28"/>
  <c r="Q25" i="28"/>
  <c r="P25" i="28" s="1"/>
  <c r="O25" i="28"/>
  <c r="N25" i="28"/>
  <c r="Z24" i="28"/>
  <c r="Y24" i="28"/>
  <c r="X24" i="28" s="1"/>
  <c r="V24" i="28"/>
  <c r="W24" i="28" s="1"/>
  <c r="R24" i="28"/>
  <c r="Q24" i="28"/>
  <c r="P24" i="28" s="1"/>
  <c r="N24" i="28"/>
  <c r="O24" i="28" s="1"/>
  <c r="Z23" i="28"/>
  <c r="Y23" i="28"/>
  <c r="X23" i="28" s="1"/>
  <c r="V23" i="28"/>
  <c r="W23" i="28" s="1"/>
  <c r="R23" i="28"/>
  <c r="Q23" i="28"/>
  <c r="P23" i="28" s="1"/>
  <c r="O23" i="28"/>
  <c r="N23" i="28"/>
  <c r="Z22" i="28"/>
  <c r="Y22" i="28"/>
  <c r="X22" i="28"/>
  <c r="V22" i="28"/>
  <c r="W22" i="28" s="1"/>
  <c r="R22" i="28"/>
  <c r="Q22" i="28"/>
  <c r="P22" i="28" s="1"/>
  <c r="N22" i="28"/>
  <c r="O22" i="28" s="1"/>
  <c r="Z21" i="28"/>
  <c r="Y21" i="28"/>
  <c r="X21" i="28"/>
  <c r="W21" i="28"/>
  <c r="V21" i="28"/>
  <c r="R21" i="28"/>
  <c r="Q21" i="28"/>
  <c r="P21" i="28"/>
  <c r="O21" i="28"/>
  <c r="N21" i="28"/>
  <c r="Z20" i="28"/>
  <c r="Y20" i="28"/>
  <c r="X20" i="28" s="1"/>
  <c r="V20" i="28"/>
  <c r="W20" i="28" s="1"/>
  <c r="R20" i="28"/>
  <c r="Q20" i="28"/>
  <c r="P20" i="28" s="1"/>
  <c r="O20" i="28"/>
  <c r="N20" i="28"/>
  <c r="Z19" i="28"/>
  <c r="Y19" i="28"/>
  <c r="X19" i="28"/>
  <c r="W19" i="28"/>
  <c r="V19" i="28"/>
  <c r="R19" i="28"/>
  <c r="Q19" i="28"/>
  <c r="P19" i="28" s="1"/>
  <c r="O19" i="28"/>
  <c r="N19" i="28"/>
  <c r="Z18" i="28"/>
  <c r="Y18" i="28"/>
  <c r="X18" i="28" s="1"/>
  <c r="V18" i="28"/>
  <c r="W18" i="28" s="1"/>
  <c r="R18" i="28"/>
  <c r="Q18" i="28"/>
  <c r="P18" i="28" s="1"/>
  <c r="N18" i="28"/>
  <c r="O18" i="28" s="1"/>
  <c r="Z17" i="28"/>
  <c r="Y17" i="28"/>
  <c r="X17" i="28" s="1"/>
  <c r="V17" i="28"/>
  <c r="W17" i="28" s="1"/>
  <c r="R17" i="28"/>
  <c r="Q17" i="28"/>
  <c r="P17" i="28" s="1"/>
  <c r="O17" i="28"/>
  <c r="N17" i="28"/>
  <c r="Z16" i="28"/>
  <c r="Y16" i="28"/>
  <c r="X16" i="28"/>
  <c r="V16" i="28"/>
  <c r="W16" i="28" s="1"/>
  <c r="R16" i="28"/>
  <c r="Q16" i="28"/>
  <c r="P16" i="28" s="1"/>
  <c r="N16" i="28"/>
  <c r="O16" i="28" s="1"/>
  <c r="Z15" i="28"/>
  <c r="Y15" i="28"/>
  <c r="X15" i="28"/>
  <c r="W15" i="28"/>
  <c r="V15" i="28"/>
  <c r="R15" i="28"/>
  <c r="Q15" i="28"/>
  <c r="P15" i="28"/>
  <c r="O15" i="28"/>
  <c r="N15" i="28"/>
  <c r="Z14" i="28"/>
  <c r="Y14" i="28"/>
  <c r="X14" i="28" s="1"/>
  <c r="V14" i="28"/>
  <c r="W14" i="28" s="1"/>
  <c r="R14" i="28"/>
  <c r="Q14" i="28"/>
  <c r="P14" i="28" s="1"/>
  <c r="O14" i="28"/>
  <c r="N14" i="28"/>
  <c r="Z13" i="28"/>
  <c r="Y13" i="28"/>
  <c r="X13" i="28"/>
  <c r="W13" i="28"/>
  <c r="V13" i="28"/>
  <c r="R13" i="28"/>
  <c r="Q13" i="28"/>
  <c r="P13" i="28" s="1"/>
  <c r="O13" i="28"/>
  <c r="N13" i="28"/>
  <c r="Z12" i="28"/>
  <c r="Y12" i="28"/>
  <c r="X12" i="28" s="1"/>
  <c r="V12" i="28"/>
  <c r="W12" i="28" s="1"/>
  <c r="R12" i="28"/>
  <c r="Q12" i="28"/>
  <c r="P12" i="28" s="1"/>
  <c r="N12" i="28"/>
  <c r="O12" i="28" s="1"/>
  <c r="Z11" i="28"/>
  <c r="Y11" i="28"/>
  <c r="X11" i="28" s="1"/>
  <c r="V11" i="28"/>
  <c r="W11" i="28" s="1"/>
  <c r="R11" i="28"/>
  <c r="Q11" i="28"/>
  <c r="P11" i="28" s="1"/>
  <c r="O11" i="28"/>
  <c r="N11" i="28"/>
  <c r="Z10" i="28"/>
  <c r="Y10" i="28"/>
  <c r="X10" i="28"/>
  <c r="V10" i="28"/>
  <c r="W10" i="28" s="1"/>
  <c r="R10" i="28"/>
  <c r="Q10" i="28"/>
  <c r="P10" i="28" s="1"/>
  <c r="N10" i="28"/>
  <c r="O10" i="28" s="1"/>
  <c r="Z9" i="28"/>
  <c r="Y9" i="28"/>
  <c r="X9" i="28"/>
  <c r="W9" i="28"/>
  <c r="V9" i="28"/>
  <c r="R9" i="28"/>
  <c r="Q9" i="28"/>
  <c r="P9" i="28"/>
  <c r="O9" i="28"/>
  <c r="N9" i="28"/>
  <c r="Z8" i="28"/>
  <c r="Y8" i="28"/>
  <c r="X8" i="28" s="1"/>
  <c r="V8" i="28"/>
  <c r="W8" i="28" s="1"/>
  <c r="R8" i="28"/>
  <c r="Q8" i="28"/>
  <c r="P8" i="28" s="1"/>
  <c r="O8" i="28"/>
  <c r="N8" i="28"/>
  <c r="Z7" i="28"/>
  <c r="Y7" i="28"/>
  <c r="X7" i="28"/>
  <c r="W7" i="28"/>
  <c r="V7" i="28"/>
  <c r="R7" i="28"/>
  <c r="Q7" i="28"/>
  <c r="P7" i="28" s="1"/>
  <c r="O7" i="28"/>
  <c r="N7" i="28"/>
  <c r="Z6" i="28"/>
  <c r="Y6" i="28"/>
  <c r="X6" i="28" s="1"/>
  <c r="V6" i="28"/>
  <c r="W6" i="28" s="1"/>
  <c r="R6" i="28"/>
  <c r="Q6" i="28"/>
  <c r="P6" i="28" s="1"/>
  <c r="N6" i="28"/>
  <c r="O6" i="28" s="1"/>
  <c r="L6" i="28"/>
  <c r="L7" i="28" s="1"/>
  <c r="L8" i="28" s="1"/>
  <c r="L9" i="28" s="1"/>
  <c r="L10" i="28" s="1"/>
  <c r="L11" i="28" s="1"/>
  <c r="L12" i="28" s="1"/>
  <c r="L13" i="28" s="1"/>
  <c r="L14" i="28" s="1"/>
  <c r="L15" i="28" s="1"/>
  <c r="L16" i="28" s="1"/>
  <c r="L17" i="28" s="1"/>
  <c r="L18" i="28" s="1"/>
  <c r="L19" i="28" s="1"/>
  <c r="L20" i="28" s="1"/>
  <c r="L21" i="28" s="1"/>
  <c r="L22" i="28" s="1"/>
  <c r="L23" i="28" s="1"/>
  <c r="L24" i="28" s="1"/>
  <c r="L25" i="28" s="1"/>
  <c r="L26" i="28" s="1"/>
  <c r="L27" i="28" s="1"/>
  <c r="L28" i="28" s="1"/>
  <c r="L29" i="28" s="1"/>
  <c r="L30" i="28" s="1"/>
  <c r="L31" i="28" s="1"/>
  <c r="L32" i="28" s="1"/>
  <c r="L33" i="28" s="1"/>
  <c r="L34" i="28" s="1"/>
  <c r="L35" i="28" s="1"/>
  <c r="L36" i="28" s="1"/>
  <c r="L37" i="28" s="1"/>
  <c r="L38" i="28" s="1"/>
  <c r="L39" i="28" s="1"/>
  <c r="L40" i="28" s="1"/>
  <c r="L41" i="28" s="1"/>
  <c r="L42" i="28" s="1"/>
  <c r="L43" i="28" s="1"/>
  <c r="L44" i="28" s="1"/>
  <c r="L45" i="28" s="1"/>
  <c r="L46" i="28" s="1"/>
  <c r="L47" i="28" s="1"/>
  <c r="L48" i="28" s="1"/>
  <c r="L49" i="28" s="1"/>
  <c r="L50" i="28" s="1"/>
  <c r="L51" i="28" s="1"/>
  <c r="L52" i="28" s="1"/>
  <c r="L53" i="28" s="1"/>
  <c r="L54" i="28" s="1"/>
  <c r="L55" i="28" s="1"/>
  <c r="L56" i="28" s="1"/>
  <c r="L57" i="28" s="1"/>
  <c r="L58" i="28" s="1"/>
  <c r="L59" i="28" s="1"/>
  <c r="L60" i="28" s="1"/>
  <c r="L61" i="28" s="1"/>
  <c r="L62" i="28" s="1"/>
  <c r="L63" i="28" s="1"/>
  <c r="L64" i="28" s="1"/>
  <c r="L65" i="28" s="1"/>
  <c r="L66" i="28" s="1"/>
  <c r="L67" i="28" s="1"/>
  <c r="L68" i="28" s="1"/>
  <c r="L69" i="28" s="1"/>
  <c r="L70" i="28" s="1"/>
  <c r="L71" i="28" s="1"/>
  <c r="L72" i="28" s="1"/>
  <c r="L73" i="28" s="1"/>
  <c r="L74" i="28" s="1"/>
  <c r="L75" i="28" s="1"/>
  <c r="L76" i="28" s="1"/>
  <c r="L77" i="28" s="1"/>
  <c r="L78" i="28" s="1"/>
  <c r="L79" i="28" s="1"/>
  <c r="L80" i="28" s="1"/>
  <c r="L81" i="28" s="1"/>
  <c r="L82" i="28" s="1"/>
  <c r="L83" i="28" s="1"/>
  <c r="Z5" i="28"/>
  <c r="Y5" i="28"/>
  <c r="X5" i="28" s="1"/>
  <c r="V5" i="28"/>
  <c r="W5" i="28" s="1"/>
  <c r="T5" i="28"/>
  <c r="T6" i="28" s="1"/>
  <c r="T7" i="28" s="1"/>
  <c r="T8" i="28" s="1"/>
  <c r="T9" i="28" s="1"/>
  <c r="T10" i="28" s="1"/>
  <c r="T11" i="28" s="1"/>
  <c r="T12" i="28" s="1"/>
  <c r="T13" i="28" s="1"/>
  <c r="T14" i="28" s="1"/>
  <c r="T15" i="28" s="1"/>
  <c r="T16" i="28" s="1"/>
  <c r="T17" i="28" s="1"/>
  <c r="T18" i="28" s="1"/>
  <c r="T19" i="28" s="1"/>
  <c r="T20" i="28" s="1"/>
  <c r="T21" i="28" s="1"/>
  <c r="T22" i="28" s="1"/>
  <c r="T23" i="28" s="1"/>
  <c r="T24" i="28" s="1"/>
  <c r="T25" i="28" s="1"/>
  <c r="T26" i="28" s="1"/>
  <c r="T27" i="28" s="1"/>
  <c r="T28" i="28" s="1"/>
  <c r="T29" i="28" s="1"/>
  <c r="T30" i="28" s="1"/>
  <c r="T31" i="28" s="1"/>
  <c r="T32" i="28" s="1"/>
  <c r="T33" i="28" s="1"/>
  <c r="T34" i="28" s="1"/>
  <c r="T35" i="28" s="1"/>
  <c r="T36" i="28" s="1"/>
  <c r="T37" i="28" s="1"/>
  <c r="T38" i="28" s="1"/>
  <c r="T39" i="28" s="1"/>
  <c r="T40" i="28" s="1"/>
  <c r="T41" i="28" s="1"/>
  <c r="T42" i="28" s="1"/>
  <c r="T43" i="28" s="1"/>
  <c r="T44" i="28" s="1"/>
  <c r="T45" i="28" s="1"/>
  <c r="T46" i="28" s="1"/>
  <c r="T47" i="28" s="1"/>
  <c r="T48" i="28" s="1"/>
  <c r="T49" i="28" s="1"/>
  <c r="T50" i="28" s="1"/>
  <c r="T51" i="28" s="1"/>
  <c r="T52" i="28" s="1"/>
  <c r="T53" i="28" s="1"/>
  <c r="T54" i="28" s="1"/>
  <c r="T55" i="28" s="1"/>
  <c r="T56" i="28" s="1"/>
  <c r="T57" i="28" s="1"/>
  <c r="T58" i="28" s="1"/>
  <c r="T59" i="28" s="1"/>
  <c r="T60" i="28" s="1"/>
  <c r="T61" i="28" s="1"/>
  <c r="T62" i="28" s="1"/>
  <c r="T63" i="28" s="1"/>
  <c r="T64" i="28" s="1"/>
  <c r="T65" i="28" s="1"/>
  <c r="T66" i="28" s="1"/>
  <c r="T67" i="28" s="1"/>
  <c r="T68" i="28" s="1"/>
  <c r="T69" i="28" s="1"/>
  <c r="T70" i="28" s="1"/>
  <c r="T71" i="28" s="1"/>
  <c r="T72" i="28" s="1"/>
  <c r="T73" i="28" s="1"/>
  <c r="R5" i="28"/>
  <c r="Q5" i="28"/>
  <c r="P5" i="28" s="1"/>
  <c r="O5" i="28"/>
  <c r="N5" i="28"/>
  <c r="L5" i="28"/>
  <c r="Z4" i="28"/>
  <c r="Y4" i="28"/>
  <c r="X4" i="28"/>
  <c r="V4" i="28"/>
  <c r="W4" i="28" s="1"/>
  <c r="U4" i="28"/>
  <c r="U5" i="28" s="1"/>
  <c r="U6" i="28" s="1"/>
  <c r="U7" i="28" s="1"/>
  <c r="U8" i="28" s="1"/>
  <c r="U9" i="28" s="1"/>
  <c r="U10" i="28" s="1"/>
  <c r="U11" i="28" s="1"/>
  <c r="U12" i="28" s="1"/>
  <c r="U13" i="28" s="1"/>
  <c r="U14" i="28" s="1"/>
  <c r="U15" i="28" s="1"/>
  <c r="U16" i="28" s="1"/>
  <c r="U17" i="28" s="1"/>
  <c r="U18" i="28" s="1"/>
  <c r="U19" i="28" s="1"/>
  <c r="U20" i="28" s="1"/>
  <c r="U21" i="28" s="1"/>
  <c r="U22" i="28" s="1"/>
  <c r="U23" i="28" s="1"/>
  <c r="U24" i="28" s="1"/>
  <c r="U25" i="28" s="1"/>
  <c r="U26" i="28" s="1"/>
  <c r="U27" i="28" s="1"/>
  <c r="U28" i="28" s="1"/>
  <c r="U29" i="28" s="1"/>
  <c r="U30" i="28" s="1"/>
  <c r="U31" i="28" s="1"/>
  <c r="U32" i="28" s="1"/>
  <c r="U33" i="28" s="1"/>
  <c r="U34" i="28" s="1"/>
  <c r="U35" i="28" s="1"/>
  <c r="U36" i="28" s="1"/>
  <c r="U37" i="28" s="1"/>
  <c r="U38" i="28" s="1"/>
  <c r="U39" i="28" s="1"/>
  <c r="U40" i="28" s="1"/>
  <c r="U41" i="28" s="1"/>
  <c r="U42" i="28" s="1"/>
  <c r="U43" i="28" s="1"/>
  <c r="U44" i="28" s="1"/>
  <c r="U45" i="28" s="1"/>
  <c r="U46" i="28" s="1"/>
  <c r="U47" i="28" s="1"/>
  <c r="U48" i="28" s="1"/>
  <c r="U49" i="28" s="1"/>
  <c r="U50" i="28" s="1"/>
  <c r="U51" i="28" s="1"/>
  <c r="U52" i="28" s="1"/>
  <c r="U53" i="28" s="1"/>
  <c r="U54" i="28" s="1"/>
  <c r="U55" i="28" s="1"/>
  <c r="U56" i="28" s="1"/>
  <c r="U57" i="28" s="1"/>
  <c r="U58" i="28" s="1"/>
  <c r="U59" i="28" s="1"/>
  <c r="U60" i="28" s="1"/>
  <c r="U61" i="28" s="1"/>
  <c r="U62" i="28" s="1"/>
  <c r="U63" i="28" s="1"/>
  <c r="U64" i="28" s="1"/>
  <c r="U65" i="28" s="1"/>
  <c r="U66" i="28" s="1"/>
  <c r="U67" i="28" s="1"/>
  <c r="U68" i="28" s="1"/>
  <c r="U69" i="28" s="1"/>
  <c r="U70" i="28" s="1"/>
  <c r="U71" i="28" s="1"/>
  <c r="U72" i="28" s="1"/>
  <c r="U73" i="28" s="1"/>
  <c r="T4" i="28"/>
  <c r="R4" i="28"/>
  <c r="Q4" i="28"/>
  <c r="P4" i="28" s="1"/>
  <c r="N4" i="28"/>
  <c r="O4" i="28" s="1"/>
  <c r="M4" i="28"/>
  <c r="M5" i="28" s="1"/>
  <c r="M6" i="28" s="1"/>
  <c r="M7" i="28" s="1"/>
  <c r="M8" i="28" s="1"/>
  <c r="M9" i="28" s="1"/>
  <c r="M10" i="28" s="1"/>
  <c r="M11" i="28" s="1"/>
  <c r="M12" i="28" s="1"/>
  <c r="M13" i="28" s="1"/>
  <c r="M14" i="28" s="1"/>
  <c r="M15" i="28" s="1"/>
  <c r="M16" i="28" s="1"/>
  <c r="M17" i="28" s="1"/>
  <c r="M18" i="28" s="1"/>
  <c r="M19" i="28" s="1"/>
  <c r="M20" i="28" s="1"/>
  <c r="M21" i="28" s="1"/>
  <c r="M22" i="28" s="1"/>
  <c r="M23" i="28" s="1"/>
  <c r="M24" i="28" s="1"/>
  <c r="M25" i="28" s="1"/>
  <c r="M26" i="28" s="1"/>
  <c r="M27" i="28" s="1"/>
  <c r="M28" i="28" s="1"/>
  <c r="M29" i="28" s="1"/>
  <c r="M30" i="28" s="1"/>
  <c r="M31" i="28" s="1"/>
  <c r="M32" i="28" s="1"/>
  <c r="M33" i="28" s="1"/>
  <c r="M34" i="28" s="1"/>
  <c r="M35" i="28" s="1"/>
  <c r="M36" i="28" s="1"/>
  <c r="M37" i="28" s="1"/>
  <c r="M38" i="28" s="1"/>
  <c r="M39" i="28" s="1"/>
  <c r="M40" i="28" s="1"/>
  <c r="M41" i="28" s="1"/>
  <c r="M42" i="28" s="1"/>
  <c r="M43" i="28" s="1"/>
  <c r="M44" i="28" s="1"/>
  <c r="M45" i="28" s="1"/>
  <c r="M46" i="28" s="1"/>
  <c r="M47" i="28" s="1"/>
  <c r="M48" i="28" s="1"/>
  <c r="M49" i="28" s="1"/>
  <c r="M50" i="28" s="1"/>
  <c r="M51" i="28" s="1"/>
  <c r="M52" i="28" s="1"/>
  <c r="M53" i="28" s="1"/>
  <c r="M54" i="28" s="1"/>
  <c r="M55" i="28" s="1"/>
  <c r="M56" i="28" s="1"/>
  <c r="M57" i="28" s="1"/>
  <c r="M58" i="28" s="1"/>
  <c r="M59" i="28" s="1"/>
  <c r="M60" i="28" s="1"/>
  <c r="M61" i="28" s="1"/>
  <c r="M62" i="28" s="1"/>
  <c r="M63" i="28" s="1"/>
  <c r="M64" i="28" s="1"/>
  <c r="M65" i="28" s="1"/>
  <c r="M66" i="28" s="1"/>
  <c r="M67" i="28" s="1"/>
  <c r="M68" i="28" s="1"/>
  <c r="M69" i="28" s="1"/>
  <c r="M70" i="28" s="1"/>
  <c r="M71" i="28" s="1"/>
  <c r="M72" i="28" s="1"/>
  <c r="M73" i="28" s="1"/>
  <c r="M74" i="28" s="1"/>
  <c r="M75" i="28" s="1"/>
  <c r="M76" i="28" s="1"/>
  <c r="M77" i="28" s="1"/>
  <c r="M78" i="28" s="1"/>
  <c r="M79" i="28" s="1"/>
  <c r="M80" i="28" s="1"/>
  <c r="M81" i="28" s="1"/>
  <c r="M82" i="28" s="1"/>
  <c r="M83" i="28" s="1"/>
  <c r="L4" i="28"/>
  <c r="Z3" i="28"/>
  <c r="Y3" i="28"/>
  <c r="X3" i="28"/>
  <c r="W3" i="28"/>
  <c r="V3" i="28"/>
  <c r="R3" i="28"/>
  <c r="Q3" i="28"/>
  <c r="P3" i="28" s="1"/>
  <c r="N3" i="28"/>
  <c r="O3" i="28" s="1"/>
  <c r="N89" i="27" a="1"/>
  <c r="O93" i="27" s="1"/>
  <c r="R83" i="27"/>
  <c r="Q83" i="27"/>
  <c r="P83" i="27" s="1"/>
  <c r="O83" i="27"/>
  <c r="N83" i="27"/>
  <c r="R82" i="27"/>
  <c r="Q82" i="27"/>
  <c r="P82" i="27" s="1"/>
  <c r="N82" i="27"/>
  <c r="O82" i="27" s="1"/>
  <c r="R81" i="27"/>
  <c r="Q81" i="27"/>
  <c r="P81" i="27" s="1"/>
  <c r="N81" i="27"/>
  <c r="O81" i="27" s="1"/>
  <c r="R80" i="27"/>
  <c r="Q80" i="27"/>
  <c r="P80" i="27"/>
  <c r="O80" i="27"/>
  <c r="N80" i="27"/>
  <c r="R79" i="27"/>
  <c r="Q79" i="27"/>
  <c r="P79" i="27"/>
  <c r="N79" i="27"/>
  <c r="O79" i="27" s="1"/>
  <c r="R78" i="27"/>
  <c r="Q78" i="27"/>
  <c r="P78" i="27" s="1"/>
  <c r="N78" i="27"/>
  <c r="O78" i="27" s="1"/>
  <c r="R77" i="27"/>
  <c r="Q77" i="27"/>
  <c r="P77" i="27" s="1"/>
  <c r="N77" i="27"/>
  <c r="O77" i="27" s="1"/>
  <c r="R76" i="27"/>
  <c r="Q76" i="27"/>
  <c r="P76" i="27" s="1"/>
  <c r="N76" i="27"/>
  <c r="O76" i="27" s="1"/>
  <c r="R75" i="27"/>
  <c r="Q75" i="27"/>
  <c r="P75" i="27"/>
  <c r="O75" i="27"/>
  <c r="N75" i="27"/>
  <c r="R74" i="27"/>
  <c r="Q74" i="27"/>
  <c r="P74" i="27"/>
  <c r="N74" i="27"/>
  <c r="O74" i="27" s="1"/>
  <c r="Z73" i="27"/>
  <c r="Y73" i="27"/>
  <c r="X73" i="27" s="1"/>
  <c r="V73" i="27"/>
  <c r="W73" i="27" s="1"/>
  <c r="R73" i="27"/>
  <c r="Q73" i="27"/>
  <c r="P73" i="27" s="1"/>
  <c r="O73" i="27"/>
  <c r="N73" i="27"/>
  <c r="Z72" i="27"/>
  <c r="Y72" i="27"/>
  <c r="X72" i="27" s="1"/>
  <c r="W72" i="27"/>
  <c r="V72" i="27"/>
  <c r="R72" i="27"/>
  <c r="Q72" i="27"/>
  <c r="P72" i="27" s="1"/>
  <c r="N72" i="27"/>
  <c r="O72" i="27" s="1"/>
  <c r="Z71" i="27"/>
  <c r="Y71" i="27"/>
  <c r="X71" i="27" s="1"/>
  <c r="V71" i="27"/>
  <c r="W71" i="27" s="1"/>
  <c r="R71" i="27"/>
  <c r="Q71" i="27"/>
  <c r="P71" i="27"/>
  <c r="O71" i="27"/>
  <c r="N71" i="27"/>
  <c r="Z70" i="27"/>
  <c r="Y70" i="27"/>
  <c r="X70" i="27"/>
  <c r="V70" i="27"/>
  <c r="W70" i="27" s="1"/>
  <c r="R70" i="27"/>
  <c r="Q70" i="27"/>
  <c r="P70" i="27" s="1"/>
  <c r="N70" i="27"/>
  <c r="O70" i="27" s="1"/>
  <c r="Z69" i="27"/>
  <c r="Y69" i="27"/>
  <c r="X69" i="27" s="1"/>
  <c r="V69" i="27"/>
  <c r="W69" i="27" s="1"/>
  <c r="R69" i="27"/>
  <c r="Q69" i="27"/>
  <c r="P69" i="27" s="1"/>
  <c r="N69" i="27"/>
  <c r="O69" i="27" s="1"/>
  <c r="Z68" i="27"/>
  <c r="Y68" i="27"/>
  <c r="X68" i="27"/>
  <c r="W68" i="27"/>
  <c r="V68" i="27"/>
  <c r="R68" i="27"/>
  <c r="Q68" i="27"/>
  <c r="P68" i="27"/>
  <c r="N68" i="27"/>
  <c r="O68" i="27" s="1"/>
  <c r="Z67" i="27"/>
  <c r="Y67" i="27"/>
  <c r="X67" i="27" s="1"/>
  <c r="V67" i="27"/>
  <c r="W67" i="27" s="1"/>
  <c r="R67" i="27"/>
  <c r="Q67" i="27"/>
  <c r="P67" i="27" s="1"/>
  <c r="O67" i="27"/>
  <c r="N67" i="27"/>
  <c r="Z66" i="27"/>
  <c r="Y66" i="27"/>
  <c r="X66" i="27" s="1"/>
  <c r="W66" i="27"/>
  <c r="V66" i="27"/>
  <c r="R66" i="27"/>
  <c r="Q66" i="27"/>
  <c r="P66" i="27" s="1"/>
  <c r="N66" i="27"/>
  <c r="O66" i="27" s="1"/>
  <c r="Z65" i="27"/>
  <c r="Y65" i="27"/>
  <c r="X65" i="27" s="1"/>
  <c r="V65" i="27"/>
  <c r="W65" i="27" s="1"/>
  <c r="R65" i="27"/>
  <c r="Q65" i="27"/>
  <c r="P65" i="27"/>
  <c r="O65" i="27"/>
  <c r="N65" i="27"/>
  <c r="Z64" i="27"/>
  <c r="Y64" i="27"/>
  <c r="X64" i="27"/>
  <c r="V64" i="27"/>
  <c r="W64" i="27" s="1"/>
  <c r="R64" i="27"/>
  <c r="Q64" i="27"/>
  <c r="P64" i="27" s="1"/>
  <c r="N64" i="27"/>
  <c r="O64" i="27" s="1"/>
  <c r="Z63" i="27"/>
  <c r="Y63" i="27"/>
  <c r="X63" i="27" s="1"/>
  <c r="V63" i="27"/>
  <c r="W63" i="27" s="1"/>
  <c r="R63" i="27"/>
  <c r="Q63" i="27"/>
  <c r="P63" i="27"/>
  <c r="N63" i="27"/>
  <c r="O63" i="27" s="1"/>
  <c r="Z62" i="27"/>
  <c r="Y62" i="27"/>
  <c r="X62" i="27" s="1"/>
  <c r="W62" i="27"/>
  <c r="V62" i="27"/>
  <c r="R62" i="27"/>
  <c r="Q62" i="27"/>
  <c r="P62" i="27"/>
  <c r="N62" i="27"/>
  <c r="O62" i="27" s="1"/>
  <c r="Z61" i="27"/>
  <c r="Y61" i="27"/>
  <c r="X61" i="27" s="1"/>
  <c r="V61" i="27"/>
  <c r="W61" i="27" s="1"/>
  <c r="R61" i="27"/>
  <c r="Q61" i="27"/>
  <c r="P61" i="27" s="1"/>
  <c r="O61" i="27"/>
  <c r="N61" i="27"/>
  <c r="Z60" i="27"/>
  <c r="Y60" i="27"/>
  <c r="X60" i="27" s="1"/>
  <c r="W60" i="27"/>
  <c r="V60" i="27"/>
  <c r="R60" i="27"/>
  <c r="Q60" i="27"/>
  <c r="P60" i="27" s="1"/>
  <c r="N60" i="27"/>
  <c r="O60" i="27" s="1"/>
  <c r="Z59" i="27"/>
  <c r="Y59" i="27"/>
  <c r="X59" i="27" s="1"/>
  <c r="V59" i="27"/>
  <c r="W59" i="27" s="1"/>
  <c r="R59" i="27"/>
  <c r="Q59" i="27"/>
  <c r="P59" i="27"/>
  <c r="O59" i="27"/>
  <c r="N59" i="27"/>
  <c r="Z58" i="27"/>
  <c r="Y58" i="27"/>
  <c r="X58" i="27"/>
  <c r="V58" i="27"/>
  <c r="W58" i="27" s="1"/>
  <c r="R58" i="27"/>
  <c r="Q58" i="27"/>
  <c r="P58" i="27" s="1"/>
  <c r="N58" i="27"/>
  <c r="O58" i="27" s="1"/>
  <c r="Z57" i="27"/>
  <c r="Y57" i="27"/>
  <c r="X57" i="27"/>
  <c r="V57" i="27"/>
  <c r="W57" i="27" s="1"/>
  <c r="R57" i="27"/>
  <c r="Q57" i="27"/>
  <c r="P57" i="27"/>
  <c r="O57" i="27"/>
  <c r="N57" i="27"/>
  <c r="Z56" i="27"/>
  <c r="Y56" i="27"/>
  <c r="X56" i="27" s="1"/>
  <c r="W56" i="27"/>
  <c r="V56" i="27"/>
  <c r="R56" i="27"/>
  <c r="Q56" i="27"/>
  <c r="P56" i="27" s="1"/>
  <c r="N56" i="27"/>
  <c r="O56" i="27" s="1"/>
  <c r="Z55" i="27"/>
  <c r="Y55" i="27"/>
  <c r="X55" i="27" s="1"/>
  <c r="V55" i="27"/>
  <c r="W55" i="27" s="1"/>
  <c r="R55" i="27"/>
  <c r="Q55" i="27"/>
  <c r="P55" i="27" s="1"/>
  <c r="O55" i="27"/>
  <c r="N55" i="27"/>
  <c r="Z54" i="27"/>
  <c r="Y54" i="27"/>
  <c r="X54" i="27" s="1"/>
  <c r="V54" i="27"/>
  <c r="W54" i="27" s="1"/>
  <c r="R54" i="27"/>
  <c r="Q54" i="27"/>
  <c r="P54" i="27" s="1"/>
  <c r="N54" i="27"/>
  <c r="O54" i="27" s="1"/>
  <c r="Z53" i="27"/>
  <c r="Y53" i="27"/>
  <c r="X53" i="27"/>
  <c r="V53" i="27"/>
  <c r="W53" i="27" s="1"/>
  <c r="R53" i="27"/>
  <c r="Q53" i="27"/>
  <c r="P53" i="27"/>
  <c r="O53" i="27"/>
  <c r="N53" i="27"/>
  <c r="Z52" i="27"/>
  <c r="Y52" i="27"/>
  <c r="X52" i="27"/>
  <c r="V52" i="27"/>
  <c r="W52" i="27" s="1"/>
  <c r="R52" i="27"/>
  <c r="Q52" i="27"/>
  <c r="P52" i="27" s="1"/>
  <c r="N52" i="27"/>
  <c r="O52" i="27" s="1"/>
  <c r="Z51" i="27"/>
  <c r="Y51" i="27"/>
  <c r="X51" i="27"/>
  <c r="V51" i="27"/>
  <c r="W51" i="27" s="1"/>
  <c r="R51" i="27"/>
  <c r="Q51" i="27"/>
  <c r="P51" i="27"/>
  <c r="O51" i="27"/>
  <c r="N51" i="27"/>
  <c r="Z50" i="27"/>
  <c r="Y50" i="27"/>
  <c r="X50" i="27" s="1"/>
  <c r="W50" i="27"/>
  <c r="V50" i="27"/>
  <c r="R50" i="27"/>
  <c r="Q50" i="27"/>
  <c r="P50" i="27" s="1"/>
  <c r="O50" i="27"/>
  <c r="N50" i="27"/>
  <c r="Z49" i="27"/>
  <c r="Y49" i="27"/>
  <c r="X49" i="27" s="1"/>
  <c r="V49" i="27"/>
  <c r="W49" i="27" s="1"/>
  <c r="R49" i="27"/>
  <c r="Q49" i="27"/>
  <c r="P49" i="27" s="1"/>
  <c r="O49" i="27"/>
  <c r="N49" i="27"/>
  <c r="Z48" i="27"/>
  <c r="Y48" i="27"/>
  <c r="X48" i="27" s="1"/>
  <c r="V48" i="27"/>
  <c r="W48" i="27" s="1"/>
  <c r="R48" i="27"/>
  <c r="Q48" i="27"/>
  <c r="P48" i="27" s="1"/>
  <c r="N48" i="27"/>
  <c r="O48" i="27" s="1"/>
  <c r="Z47" i="27"/>
  <c r="Y47" i="27"/>
  <c r="X47" i="27"/>
  <c r="V47" i="27"/>
  <c r="W47" i="27" s="1"/>
  <c r="R47" i="27"/>
  <c r="Q47" i="27"/>
  <c r="P47" i="27"/>
  <c r="O47" i="27"/>
  <c r="N47" i="27"/>
  <c r="Z46" i="27"/>
  <c r="Y46" i="27"/>
  <c r="X46" i="27"/>
  <c r="V46" i="27"/>
  <c r="W46" i="27" s="1"/>
  <c r="R46" i="27"/>
  <c r="Q46" i="27"/>
  <c r="P46" i="27" s="1"/>
  <c r="N46" i="27"/>
  <c r="O46" i="27" s="1"/>
  <c r="Z45" i="27"/>
  <c r="Y45" i="27"/>
  <c r="X45" i="27"/>
  <c r="V45" i="27"/>
  <c r="W45" i="27" s="1"/>
  <c r="R45" i="27"/>
  <c r="Q45" i="27"/>
  <c r="P45" i="27"/>
  <c r="O45" i="27"/>
  <c r="N45" i="27"/>
  <c r="Z44" i="27"/>
  <c r="Y44" i="27"/>
  <c r="X44" i="27" s="1"/>
  <c r="W44" i="27"/>
  <c r="V44" i="27"/>
  <c r="R44" i="27"/>
  <c r="Q44" i="27"/>
  <c r="P44" i="27" s="1"/>
  <c r="O44" i="27"/>
  <c r="N44" i="27"/>
  <c r="Z43" i="27"/>
  <c r="Y43" i="27"/>
  <c r="X43" i="27" s="1"/>
  <c r="V43" i="27"/>
  <c r="W43" i="27" s="1"/>
  <c r="R43" i="27"/>
  <c r="Q43" i="27"/>
  <c r="P43" i="27" s="1"/>
  <c r="O43" i="27"/>
  <c r="N43" i="27"/>
  <c r="Z42" i="27"/>
  <c r="Y42" i="27"/>
  <c r="X42" i="27" s="1"/>
  <c r="V42" i="27"/>
  <c r="W42" i="27" s="1"/>
  <c r="R42" i="27"/>
  <c r="Q42" i="27"/>
  <c r="P42" i="27" s="1"/>
  <c r="N42" i="27"/>
  <c r="O42" i="27" s="1"/>
  <c r="Z41" i="27"/>
  <c r="Y41" i="27"/>
  <c r="X41" i="27"/>
  <c r="V41" i="27"/>
  <c r="W41" i="27" s="1"/>
  <c r="R41" i="27"/>
  <c r="Q41" i="27"/>
  <c r="P41" i="27"/>
  <c r="O41" i="27"/>
  <c r="N41" i="27"/>
  <c r="Z40" i="27"/>
  <c r="Y40" i="27"/>
  <c r="X40" i="27"/>
  <c r="V40" i="27"/>
  <c r="W40" i="27" s="1"/>
  <c r="R40" i="27"/>
  <c r="Q40" i="27"/>
  <c r="P40" i="27" s="1"/>
  <c r="N40" i="27"/>
  <c r="O40" i="27" s="1"/>
  <c r="Z39" i="27"/>
  <c r="Y39" i="27"/>
  <c r="X39" i="27" s="1"/>
  <c r="V39" i="27"/>
  <c r="W39" i="27" s="1"/>
  <c r="R39" i="27"/>
  <c r="Q39" i="27"/>
  <c r="P39" i="27"/>
  <c r="O39" i="27"/>
  <c r="N39" i="27"/>
  <c r="Z38" i="27"/>
  <c r="Y38" i="27"/>
  <c r="X38" i="27" s="1"/>
  <c r="W38" i="27"/>
  <c r="V38" i="27"/>
  <c r="R38" i="27"/>
  <c r="Q38" i="27"/>
  <c r="P38" i="27" s="1"/>
  <c r="N38" i="27"/>
  <c r="O38" i="27" s="1"/>
  <c r="Z37" i="27"/>
  <c r="Y37" i="27"/>
  <c r="X37" i="27" s="1"/>
  <c r="V37" i="27"/>
  <c r="W37" i="27" s="1"/>
  <c r="R37" i="27"/>
  <c r="Q37" i="27"/>
  <c r="P37" i="27"/>
  <c r="N37" i="27"/>
  <c r="O37" i="27" s="1"/>
  <c r="Z36" i="27"/>
  <c r="Y36" i="27"/>
  <c r="X36" i="27" s="1"/>
  <c r="V36" i="27"/>
  <c r="W36" i="27" s="1"/>
  <c r="R36" i="27"/>
  <c r="Q36" i="27"/>
  <c r="P36" i="27"/>
  <c r="N36" i="27"/>
  <c r="O36" i="27" s="1"/>
  <c r="Z35" i="27"/>
  <c r="Y35" i="27"/>
  <c r="X35" i="27"/>
  <c r="V35" i="27"/>
  <c r="W35" i="27" s="1"/>
  <c r="R35" i="27"/>
  <c r="Q35" i="27"/>
  <c r="P35" i="27"/>
  <c r="O35" i="27"/>
  <c r="N35" i="27"/>
  <c r="Z34" i="27"/>
  <c r="Y34" i="27"/>
  <c r="X34" i="27"/>
  <c r="W34" i="27"/>
  <c r="V34" i="27"/>
  <c r="R34" i="27"/>
  <c r="Q34" i="27"/>
  <c r="P34" i="27" s="1"/>
  <c r="N34" i="27"/>
  <c r="O34" i="27" s="1"/>
  <c r="Z33" i="27"/>
  <c r="Y33" i="27"/>
  <c r="X33" i="27" s="1"/>
  <c r="W33" i="27"/>
  <c r="V33" i="27"/>
  <c r="R33" i="27"/>
  <c r="Q33" i="27"/>
  <c r="P33" i="27"/>
  <c r="O33" i="27"/>
  <c r="N33" i="27"/>
  <c r="Z32" i="27"/>
  <c r="Y32" i="27"/>
  <c r="X32" i="27" s="1"/>
  <c r="W32" i="27"/>
  <c r="V32" i="27"/>
  <c r="R32" i="27"/>
  <c r="Q32" i="27"/>
  <c r="P32" i="27" s="1"/>
  <c r="N32" i="27"/>
  <c r="O32" i="27" s="1"/>
  <c r="Z31" i="27"/>
  <c r="Y31" i="27"/>
  <c r="X31" i="27" s="1"/>
  <c r="V31" i="27"/>
  <c r="W31" i="27" s="1"/>
  <c r="R31" i="27"/>
  <c r="Q31" i="27"/>
  <c r="P31" i="27"/>
  <c r="N31" i="27"/>
  <c r="O31" i="27" s="1"/>
  <c r="Z30" i="27"/>
  <c r="Y30" i="27"/>
  <c r="X30" i="27" s="1"/>
  <c r="V30" i="27"/>
  <c r="W30" i="27" s="1"/>
  <c r="R30" i="27"/>
  <c r="Q30" i="27"/>
  <c r="P30" i="27"/>
  <c r="N30" i="27"/>
  <c r="O30" i="27" s="1"/>
  <c r="Z29" i="27"/>
  <c r="Y29" i="27"/>
  <c r="X29" i="27"/>
  <c r="V29" i="27"/>
  <c r="W29" i="27" s="1"/>
  <c r="R29" i="27"/>
  <c r="Q29" i="27"/>
  <c r="P29" i="27"/>
  <c r="O29" i="27"/>
  <c r="N29" i="27"/>
  <c r="Z28" i="27"/>
  <c r="Y28" i="27"/>
  <c r="X28" i="27"/>
  <c r="W28" i="27"/>
  <c r="V28" i="27"/>
  <c r="R28" i="27"/>
  <c r="Q28" i="27"/>
  <c r="P28" i="27" s="1"/>
  <c r="N28" i="27"/>
  <c r="O28" i="27" s="1"/>
  <c r="Z27" i="27"/>
  <c r="Y27" i="27"/>
  <c r="X27" i="27" s="1"/>
  <c r="W27" i="27"/>
  <c r="V27" i="27"/>
  <c r="R27" i="27"/>
  <c r="Q27" i="27"/>
  <c r="P27" i="27"/>
  <c r="O27" i="27"/>
  <c r="N27" i="27"/>
  <c r="Z26" i="27"/>
  <c r="Y26" i="27"/>
  <c r="X26" i="27" s="1"/>
  <c r="W26" i="27"/>
  <c r="V26" i="27"/>
  <c r="R26" i="27"/>
  <c r="Q26" i="27"/>
  <c r="P26" i="27" s="1"/>
  <c r="N26" i="27"/>
  <c r="O26" i="27" s="1"/>
  <c r="Z25" i="27"/>
  <c r="Y25" i="27"/>
  <c r="X25" i="27" s="1"/>
  <c r="V25" i="27"/>
  <c r="W25" i="27" s="1"/>
  <c r="R25" i="27"/>
  <c r="Q25" i="27"/>
  <c r="P25" i="27"/>
  <c r="N25" i="27"/>
  <c r="O25" i="27" s="1"/>
  <c r="Z24" i="27"/>
  <c r="Y24" i="27"/>
  <c r="X24" i="27" s="1"/>
  <c r="V24" i="27"/>
  <c r="W24" i="27" s="1"/>
  <c r="R24" i="27"/>
  <c r="Q24" i="27"/>
  <c r="P24" i="27"/>
  <c r="N24" i="27"/>
  <c r="O24" i="27" s="1"/>
  <c r="Z23" i="27"/>
  <c r="Y23" i="27"/>
  <c r="X23" i="27"/>
  <c r="V23" i="27"/>
  <c r="W23" i="27" s="1"/>
  <c r="R23" i="27"/>
  <c r="Q23" i="27"/>
  <c r="P23" i="27"/>
  <c r="O23" i="27"/>
  <c r="N23" i="27"/>
  <c r="Z22" i="27"/>
  <c r="Y22" i="27"/>
  <c r="X22" i="27"/>
  <c r="W22" i="27"/>
  <c r="V22" i="27"/>
  <c r="R22" i="27"/>
  <c r="Q22" i="27"/>
  <c r="P22" i="27" s="1"/>
  <c r="N22" i="27"/>
  <c r="O22" i="27" s="1"/>
  <c r="Z21" i="27"/>
  <c r="Y21" i="27"/>
  <c r="X21" i="27" s="1"/>
  <c r="W21" i="27"/>
  <c r="V21" i="27"/>
  <c r="R21" i="27"/>
  <c r="Q21" i="27"/>
  <c r="P21" i="27"/>
  <c r="O21" i="27"/>
  <c r="N21" i="27"/>
  <c r="Z20" i="27"/>
  <c r="Y20" i="27"/>
  <c r="X20" i="27" s="1"/>
  <c r="W20" i="27"/>
  <c r="V20" i="27"/>
  <c r="R20" i="27"/>
  <c r="Q20" i="27"/>
  <c r="P20" i="27" s="1"/>
  <c r="N20" i="27"/>
  <c r="O20" i="27" s="1"/>
  <c r="Z19" i="27"/>
  <c r="Y19" i="27"/>
  <c r="X19" i="27" s="1"/>
  <c r="V19" i="27"/>
  <c r="W19" i="27" s="1"/>
  <c r="R19" i="27"/>
  <c r="Q19" i="27"/>
  <c r="P19" i="27"/>
  <c r="N19" i="27"/>
  <c r="O19" i="27" s="1"/>
  <c r="Z18" i="27"/>
  <c r="Y18" i="27"/>
  <c r="X18" i="27" s="1"/>
  <c r="V18" i="27"/>
  <c r="W18" i="27" s="1"/>
  <c r="R18" i="27"/>
  <c r="Q18" i="27"/>
  <c r="P18" i="27"/>
  <c r="N18" i="27"/>
  <c r="O18" i="27" s="1"/>
  <c r="Z17" i="27"/>
  <c r="Y17" i="27"/>
  <c r="X17" i="27"/>
  <c r="V17" i="27"/>
  <c r="W17" i="27" s="1"/>
  <c r="R17" i="27"/>
  <c r="Q17" i="27"/>
  <c r="P17" i="27"/>
  <c r="O17" i="27"/>
  <c r="N17" i="27"/>
  <c r="Z16" i="27"/>
  <c r="Y16" i="27"/>
  <c r="X16" i="27"/>
  <c r="W16" i="27"/>
  <c r="V16" i="27"/>
  <c r="R16" i="27"/>
  <c r="Q16" i="27"/>
  <c r="P16" i="27" s="1"/>
  <c r="N16" i="27"/>
  <c r="O16" i="27" s="1"/>
  <c r="Z15" i="27"/>
  <c r="Y15" i="27"/>
  <c r="X15" i="27" s="1"/>
  <c r="W15" i="27"/>
  <c r="V15" i="27"/>
  <c r="R15" i="27"/>
  <c r="Q15" i="27"/>
  <c r="P15" i="27"/>
  <c r="O15" i="27"/>
  <c r="N15" i="27"/>
  <c r="Z14" i="27"/>
  <c r="Y14" i="27"/>
  <c r="X14" i="27" s="1"/>
  <c r="W14" i="27"/>
  <c r="V14" i="27"/>
  <c r="R14" i="27"/>
  <c r="Q14" i="27"/>
  <c r="P14" i="27" s="1"/>
  <c r="N14" i="27"/>
  <c r="O14" i="27" s="1"/>
  <c r="Z13" i="27"/>
  <c r="Y13" i="27"/>
  <c r="X13" i="27" s="1"/>
  <c r="V13" i="27"/>
  <c r="W13" i="27" s="1"/>
  <c r="R13" i="27"/>
  <c r="Q13" i="27"/>
  <c r="P13" i="27"/>
  <c r="N13" i="27"/>
  <c r="O13" i="27" s="1"/>
  <c r="Z12" i="27"/>
  <c r="Y12" i="27"/>
  <c r="X12" i="27" s="1"/>
  <c r="V12" i="27"/>
  <c r="W12" i="27" s="1"/>
  <c r="R12" i="27"/>
  <c r="Q12" i="27"/>
  <c r="P12" i="27"/>
  <c r="N12" i="27"/>
  <c r="O12" i="27" s="1"/>
  <c r="Z11" i="27"/>
  <c r="Y11" i="27"/>
  <c r="X11" i="27"/>
  <c r="V11" i="27"/>
  <c r="W11" i="27" s="1"/>
  <c r="R11" i="27"/>
  <c r="Q11" i="27"/>
  <c r="P11" i="27"/>
  <c r="O11" i="27"/>
  <c r="N11" i="27"/>
  <c r="Z10" i="27"/>
  <c r="Y10" i="27"/>
  <c r="X10" i="27"/>
  <c r="W10" i="27"/>
  <c r="V10" i="27"/>
  <c r="R10" i="27"/>
  <c r="Q10" i="27"/>
  <c r="P10" i="27" s="1"/>
  <c r="N10" i="27"/>
  <c r="O10" i="27" s="1"/>
  <c r="Z9" i="27"/>
  <c r="Y9" i="27"/>
  <c r="X9" i="27" s="1"/>
  <c r="W9" i="27"/>
  <c r="V9" i="27"/>
  <c r="R9" i="27"/>
  <c r="Q9" i="27"/>
  <c r="P9" i="27"/>
  <c r="O9" i="27"/>
  <c r="N9" i="27"/>
  <c r="Z8" i="27"/>
  <c r="Y8" i="27"/>
  <c r="X8" i="27" s="1"/>
  <c r="W8" i="27"/>
  <c r="V8" i="27"/>
  <c r="R8" i="27"/>
  <c r="Q8" i="27"/>
  <c r="P8" i="27" s="1"/>
  <c r="N8" i="27"/>
  <c r="O8" i="27" s="1"/>
  <c r="Z7" i="27"/>
  <c r="Y7" i="27"/>
  <c r="X7" i="27" s="1"/>
  <c r="V7" i="27"/>
  <c r="W7" i="27" s="1"/>
  <c r="R7" i="27"/>
  <c r="Q7" i="27"/>
  <c r="P7" i="27"/>
  <c r="N7" i="27"/>
  <c r="O7" i="27" s="1"/>
  <c r="Z6" i="27"/>
  <c r="Y6" i="27"/>
  <c r="X6" i="27" s="1"/>
  <c r="V6" i="27"/>
  <c r="W6" i="27" s="1"/>
  <c r="R6" i="27"/>
  <c r="Q6" i="27"/>
  <c r="P6" i="27"/>
  <c r="N6" i="27"/>
  <c r="O6" i="27" s="1"/>
  <c r="Z5" i="27"/>
  <c r="Y5" i="27"/>
  <c r="X5" i="27"/>
  <c r="V5" i="27"/>
  <c r="W5" i="27" s="1"/>
  <c r="T5" i="27"/>
  <c r="T6" i="27" s="1"/>
  <c r="T7" i="27" s="1"/>
  <c r="T8" i="27" s="1"/>
  <c r="T9" i="27" s="1"/>
  <c r="T10" i="27" s="1"/>
  <c r="T11" i="27" s="1"/>
  <c r="T12" i="27" s="1"/>
  <c r="T13" i="27" s="1"/>
  <c r="T14" i="27" s="1"/>
  <c r="T15" i="27" s="1"/>
  <c r="T16" i="27" s="1"/>
  <c r="T17" i="27" s="1"/>
  <c r="T18" i="27" s="1"/>
  <c r="T19" i="27" s="1"/>
  <c r="T20" i="27" s="1"/>
  <c r="T21" i="27" s="1"/>
  <c r="T22" i="27" s="1"/>
  <c r="T23" i="27" s="1"/>
  <c r="T24" i="27" s="1"/>
  <c r="T25" i="27" s="1"/>
  <c r="T26" i="27" s="1"/>
  <c r="T27" i="27" s="1"/>
  <c r="T28" i="27" s="1"/>
  <c r="T29" i="27" s="1"/>
  <c r="T30" i="27" s="1"/>
  <c r="T31" i="27" s="1"/>
  <c r="T32" i="27" s="1"/>
  <c r="T33" i="27" s="1"/>
  <c r="T34" i="27" s="1"/>
  <c r="T35" i="27" s="1"/>
  <c r="T36" i="27" s="1"/>
  <c r="T37" i="27" s="1"/>
  <c r="T38" i="27" s="1"/>
  <c r="T39" i="27" s="1"/>
  <c r="T40" i="27" s="1"/>
  <c r="T41" i="27" s="1"/>
  <c r="T42" i="27" s="1"/>
  <c r="T43" i="27" s="1"/>
  <c r="T44" i="27" s="1"/>
  <c r="T45" i="27" s="1"/>
  <c r="T46" i="27" s="1"/>
  <c r="T47" i="27" s="1"/>
  <c r="T48" i="27" s="1"/>
  <c r="T49" i="27" s="1"/>
  <c r="T50" i="27" s="1"/>
  <c r="T51" i="27" s="1"/>
  <c r="T52" i="27" s="1"/>
  <c r="T53" i="27" s="1"/>
  <c r="T54" i="27" s="1"/>
  <c r="T55" i="27" s="1"/>
  <c r="T56" i="27" s="1"/>
  <c r="T57" i="27" s="1"/>
  <c r="T58" i="27" s="1"/>
  <c r="T59" i="27" s="1"/>
  <c r="T60" i="27" s="1"/>
  <c r="T61" i="27" s="1"/>
  <c r="T62" i="27" s="1"/>
  <c r="T63" i="27" s="1"/>
  <c r="T64" i="27" s="1"/>
  <c r="T65" i="27" s="1"/>
  <c r="T66" i="27" s="1"/>
  <c r="T67" i="27" s="1"/>
  <c r="T68" i="27" s="1"/>
  <c r="T69" i="27" s="1"/>
  <c r="T70" i="27" s="1"/>
  <c r="T71" i="27" s="1"/>
  <c r="T72" i="27" s="1"/>
  <c r="T73" i="27" s="1"/>
  <c r="R5" i="27"/>
  <c r="Q5" i="27"/>
  <c r="P5" i="27"/>
  <c r="O5" i="27"/>
  <c r="N5" i="27"/>
  <c r="L5" i="27"/>
  <c r="L6" i="27" s="1"/>
  <c r="L7" i="27" s="1"/>
  <c r="L8" i="27" s="1"/>
  <c r="L9" i="27" s="1"/>
  <c r="L10" i="27" s="1"/>
  <c r="L11" i="27" s="1"/>
  <c r="L12" i="27" s="1"/>
  <c r="L13" i="27" s="1"/>
  <c r="L14" i="27" s="1"/>
  <c r="L15" i="27" s="1"/>
  <c r="L16" i="27" s="1"/>
  <c r="L17" i="27" s="1"/>
  <c r="L18" i="27" s="1"/>
  <c r="L19" i="27" s="1"/>
  <c r="L20" i="27" s="1"/>
  <c r="L21" i="27" s="1"/>
  <c r="L22" i="27" s="1"/>
  <c r="L23" i="27" s="1"/>
  <c r="L24" i="27" s="1"/>
  <c r="L25" i="27" s="1"/>
  <c r="L26" i="27" s="1"/>
  <c r="L27" i="27" s="1"/>
  <c r="L28" i="27" s="1"/>
  <c r="L29" i="27" s="1"/>
  <c r="L30" i="27" s="1"/>
  <c r="L31" i="27" s="1"/>
  <c r="L32" i="27" s="1"/>
  <c r="L33" i="27" s="1"/>
  <c r="L34" i="27" s="1"/>
  <c r="L35" i="27" s="1"/>
  <c r="L36" i="27" s="1"/>
  <c r="L37" i="27" s="1"/>
  <c r="L38" i="27" s="1"/>
  <c r="L39" i="27" s="1"/>
  <c r="L40" i="27" s="1"/>
  <c r="L41" i="27" s="1"/>
  <c r="L42" i="27" s="1"/>
  <c r="L43" i="27" s="1"/>
  <c r="L44" i="27" s="1"/>
  <c r="L45" i="27" s="1"/>
  <c r="L46" i="27" s="1"/>
  <c r="L47" i="27" s="1"/>
  <c r="L48" i="27" s="1"/>
  <c r="L49" i="27" s="1"/>
  <c r="L50" i="27" s="1"/>
  <c r="L51" i="27" s="1"/>
  <c r="L52" i="27" s="1"/>
  <c r="L53" i="27" s="1"/>
  <c r="L54" i="27" s="1"/>
  <c r="L55" i="27" s="1"/>
  <c r="L56" i="27" s="1"/>
  <c r="L57" i="27" s="1"/>
  <c r="L58" i="27" s="1"/>
  <c r="L59" i="27" s="1"/>
  <c r="L60" i="27" s="1"/>
  <c r="L61" i="27" s="1"/>
  <c r="L62" i="27" s="1"/>
  <c r="L63" i="27" s="1"/>
  <c r="L64" i="27" s="1"/>
  <c r="L65" i="27" s="1"/>
  <c r="L66" i="27" s="1"/>
  <c r="L67" i="27" s="1"/>
  <c r="L68" i="27" s="1"/>
  <c r="L69" i="27" s="1"/>
  <c r="L70" i="27" s="1"/>
  <c r="L71" i="27" s="1"/>
  <c r="L72" i="27" s="1"/>
  <c r="L73" i="27" s="1"/>
  <c r="L74" i="27" s="1"/>
  <c r="L75" i="27" s="1"/>
  <c r="L76" i="27" s="1"/>
  <c r="L77" i="27" s="1"/>
  <c r="L78" i="27" s="1"/>
  <c r="L79" i="27" s="1"/>
  <c r="L80" i="27" s="1"/>
  <c r="L81" i="27" s="1"/>
  <c r="L82" i="27" s="1"/>
  <c r="L83" i="27" s="1"/>
  <c r="Z4" i="27"/>
  <c r="Y4" i="27"/>
  <c r="X4" i="27"/>
  <c r="W4" i="27"/>
  <c r="V4" i="27"/>
  <c r="U4" i="27"/>
  <c r="U5" i="27" s="1"/>
  <c r="U6" i="27" s="1"/>
  <c r="U7" i="27" s="1"/>
  <c r="U8" i="27" s="1"/>
  <c r="U9" i="27" s="1"/>
  <c r="U10" i="27" s="1"/>
  <c r="U11" i="27" s="1"/>
  <c r="U12" i="27" s="1"/>
  <c r="U13" i="27" s="1"/>
  <c r="U14" i="27" s="1"/>
  <c r="U15" i="27" s="1"/>
  <c r="U16" i="27" s="1"/>
  <c r="U17" i="27" s="1"/>
  <c r="U18" i="27" s="1"/>
  <c r="U19" i="27" s="1"/>
  <c r="U20" i="27" s="1"/>
  <c r="U21" i="27" s="1"/>
  <c r="U22" i="27" s="1"/>
  <c r="U23" i="27" s="1"/>
  <c r="U24" i="27" s="1"/>
  <c r="U25" i="27" s="1"/>
  <c r="U26" i="27" s="1"/>
  <c r="U27" i="27" s="1"/>
  <c r="U28" i="27" s="1"/>
  <c r="U29" i="27" s="1"/>
  <c r="U30" i="27" s="1"/>
  <c r="U31" i="27" s="1"/>
  <c r="U32" i="27" s="1"/>
  <c r="U33" i="27" s="1"/>
  <c r="U34" i="27" s="1"/>
  <c r="U35" i="27" s="1"/>
  <c r="U36" i="27" s="1"/>
  <c r="U37" i="27" s="1"/>
  <c r="U38" i="27" s="1"/>
  <c r="U39" i="27" s="1"/>
  <c r="U40" i="27" s="1"/>
  <c r="U41" i="27" s="1"/>
  <c r="U42" i="27" s="1"/>
  <c r="U43" i="27" s="1"/>
  <c r="U44" i="27" s="1"/>
  <c r="U45" i="27" s="1"/>
  <c r="U46" i="27" s="1"/>
  <c r="U47" i="27" s="1"/>
  <c r="U48" i="27" s="1"/>
  <c r="U49" i="27" s="1"/>
  <c r="U50" i="27" s="1"/>
  <c r="U51" i="27" s="1"/>
  <c r="U52" i="27" s="1"/>
  <c r="U53" i="27" s="1"/>
  <c r="U54" i="27" s="1"/>
  <c r="U55" i="27" s="1"/>
  <c r="U56" i="27" s="1"/>
  <c r="U57" i="27" s="1"/>
  <c r="U58" i="27" s="1"/>
  <c r="U59" i="27" s="1"/>
  <c r="U60" i="27" s="1"/>
  <c r="U61" i="27" s="1"/>
  <c r="U62" i="27" s="1"/>
  <c r="U63" i="27" s="1"/>
  <c r="U64" i="27" s="1"/>
  <c r="U65" i="27" s="1"/>
  <c r="U66" i="27" s="1"/>
  <c r="U67" i="27" s="1"/>
  <c r="U68" i="27" s="1"/>
  <c r="U69" i="27" s="1"/>
  <c r="U70" i="27" s="1"/>
  <c r="U71" i="27" s="1"/>
  <c r="U72" i="27" s="1"/>
  <c r="U73" i="27" s="1"/>
  <c r="T4" i="27"/>
  <c r="R4" i="27"/>
  <c r="Q4" i="27"/>
  <c r="P4" i="27" s="1"/>
  <c r="N4" i="27"/>
  <c r="O4" i="27" s="1"/>
  <c r="M4" i="27"/>
  <c r="M5" i="27" s="1"/>
  <c r="M6" i="27" s="1"/>
  <c r="M7" i="27" s="1"/>
  <c r="M8" i="27" s="1"/>
  <c r="M9" i="27" s="1"/>
  <c r="M10" i="27" s="1"/>
  <c r="M11" i="27" s="1"/>
  <c r="M12" i="27" s="1"/>
  <c r="M13" i="27" s="1"/>
  <c r="M14" i="27" s="1"/>
  <c r="M15" i="27" s="1"/>
  <c r="M16" i="27" s="1"/>
  <c r="M17" i="27" s="1"/>
  <c r="M18" i="27" s="1"/>
  <c r="M19" i="27" s="1"/>
  <c r="M20" i="27" s="1"/>
  <c r="M21" i="27" s="1"/>
  <c r="M22" i="27" s="1"/>
  <c r="M23" i="27" s="1"/>
  <c r="M24" i="27" s="1"/>
  <c r="M25" i="27" s="1"/>
  <c r="M26" i="27" s="1"/>
  <c r="M27" i="27" s="1"/>
  <c r="M28" i="27" s="1"/>
  <c r="M29" i="27" s="1"/>
  <c r="M30" i="27" s="1"/>
  <c r="M31" i="27" s="1"/>
  <c r="M32" i="27" s="1"/>
  <c r="M33" i="27" s="1"/>
  <c r="M34" i="27" s="1"/>
  <c r="M35" i="27" s="1"/>
  <c r="M36" i="27" s="1"/>
  <c r="M37" i="27" s="1"/>
  <c r="M38" i="27" s="1"/>
  <c r="M39" i="27" s="1"/>
  <c r="M40" i="27" s="1"/>
  <c r="M41" i="27" s="1"/>
  <c r="M42" i="27" s="1"/>
  <c r="M43" i="27" s="1"/>
  <c r="M44" i="27" s="1"/>
  <c r="M45" i="27" s="1"/>
  <c r="M46" i="27" s="1"/>
  <c r="M47" i="27" s="1"/>
  <c r="M48" i="27" s="1"/>
  <c r="M49" i="27" s="1"/>
  <c r="M50" i="27" s="1"/>
  <c r="M51" i="27" s="1"/>
  <c r="M52" i="27" s="1"/>
  <c r="M53" i="27" s="1"/>
  <c r="M54" i="27" s="1"/>
  <c r="M55" i="27" s="1"/>
  <c r="M56" i="27" s="1"/>
  <c r="M57" i="27" s="1"/>
  <c r="M58" i="27" s="1"/>
  <c r="M59" i="27" s="1"/>
  <c r="M60" i="27" s="1"/>
  <c r="M61" i="27" s="1"/>
  <c r="M62" i="27" s="1"/>
  <c r="M63" i="27" s="1"/>
  <c r="M64" i="27" s="1"/>
  <c r="M65" i="27" s="1"/>
  <c r="M66" i="27" s="1"/>
  <c r="M67" i="27" s="1"/>
  <c r="M68" i="27" s="1"/>
  <c r="M69" i="27" s="1"/>
  <c r="M70" i="27" s="1"/>
  <c r="M71" i="27" s="1"/>
  <c r="M72" i="27" s="1"/>
  <c r="M73" i="27" s="1"/>
  <c r="M74" i="27" s="1"/>
  <c r="M75" i="27" s="1"/>
  <c r="M76" i="27" s="1"/>
  <c r="M77" i="27" s="1"/>
  <c r="M78" i="27" s="1"/>
  <c r="M79" i="27" s="1"/>
  <c r="M80" i="27" s="1"/>
  <c r="M81" i="27" s="1"/>
  <c r="M82" i="27" s="1"/>
  <c r="M83" i="27" s="1"/>
  <c r="L4" i="27"/>
  <c r="Z3" i="27"/>
  <c r="Y3" i="27"/>
  <c r="X3" i="27" s="1"/>
  <c r="W3" i="27"/>
  <c r="V3" i="27"/>
  <c r="R3" i="27"/>
  <c r="Q3" i="27"/>
  <c r="P3" i="27" s="1"/>
  <c r="N3" i="27"/>
  <c r="O3" i="27" s="1"/>
  <c r="N89" i="26" a="1"/>
  <c r="O93" i="26" s="1"/>
  <c r="R83" i="26"/>
  <c r="Q83" i="26"/>
  <c r="P83" i="26" s="1"/>
  <c r="N83" i="26"/>
  <c r="O83" i="26" s="1"/>
  <c r="R82" i="26"/>
  <c r="Q82" i="26"/>
  <c r="P82" i="26" s="1"/>
  <c r="N82" i="26"/>
  <c r="O82" i="26" s="1"/>
  <c r="R81" i="26"/>
  <c r="Q81" i="26"/>
  <c r="P81" i="26" s="1"/>
  <c r="O81" i="26"/>
  <c r="N81" i="26"/>
  <c r="R80" i="26"/>
  <c r="Q80" i="26"/>
  <c r="P80" i="26"/>
  <c r="N80" i="26"/>
  <c r="O80" i="26" s="1"/>
  <c r="R79" i="26"/>
  <c r="Q79" i="26"/>
  <c r="P79" i="26" s="1"/>
  <c r="N79" i="26"/>
  <c r="O79" i="26" s="1"/>
  <c r="R78" i="26"/>
  <c r="Q78" i="26"/>
  <c r="P78" i="26"/>
  <c r="N78" i="26"/>
  <c r="O78" i="26" s="1"/>
  <c r="R77" i="26"/>
  <c r="Q77" i="26"/>
  <c r="P77" i="26" s="1"/>
  <c r="N77" i="26"/>
  <c r="O77" i="26" s="1"/>
  <c r="R76" i="26"/>
  <c r="Q76" i="26"/>
  <c r="P76" i="26" s="1"/>
  <c r="O76" i="26"/>
  <c r="N76" i="26"/>
  <c r="R75" i="26"/>
  <c r="Q75" i="26"/>
  <c r="P75" i="26" s="1"/>
  <c r="O75" i="26"/>
  <c r="N75" i="26"/>
  <c r="R74" i="26"/>
  <c r="Q74" i="26"/>
  <c r="P74" i="26" s="1"/>
  <c r="N74" i="26"/>
  <c r="O74" i="26" s="1"/>
  <c r="Z73" i="26"/>
  <c r="Y73" i="26"/>
  <c r="X73" i="26" s="1"/>
  <c r="W73" i="26"/>
  <c r="V73" i="26"/>
  <c r="R73" i="26"/>
  <c r="Q73" i="26"/>
  <c r="P73" i="26"/>
  <c r="O73" i="26"/>
  <c r="N73" i="26"/>
  <c r="Z72" i="26"/>
  <c r="Y72" i="26"/>
  <c r="X72" i="26" s="1"/>
  <c r="W72" i="26"/>
  <c r="V72" i="26"/>
  <c r="R72" i="26"/>
  <c r="Q72" i="26"/>
  <c r="P72" i="26" s="1"/>
  <c r="N72" i="26"/>
  <c r="O72" i="26" s="1"/>
  <c r="Z71" i="26"/>
  <c r="Y71" i="26"/>
  <c r="X71" i="26" s="1"/>
  <c r="W71" i="26"/>
  <c r="V71" i="26"/>
  <c r="R71" i="26"/>
  <c r="Q71" i="26"/>
  <c r="P71" i="26"/>
  <c r="N71" i="26"/>
  <c r="O71" i="26" s="1"/>
  <c r="Z70" i="26"/>
  <c r="Y70" i="26"/>
  <c r="X70" i="26" s="1"/>
  <c r="V70" i="26"/>
  <c r="W70" i="26" s="1"/>
  <c r="R70" i="26"/>
  <c r="Q70" i="26"/>
  <c r="P70" i="26"/>
  <c r="N70" i="26"/>
  <c r="O70" i="26" s="1"/>
  <c r="Z69" i="26"/>
  <c r="Y69" i="26"/>
  <c r="X69" i="26" s="1"/>
  <c r="V69" i="26"/>
  <c r="W69" i="26" s="1"/>
  <c r="R69" i="26"/>
  <c r="Q69" i="26"/>
  <c r="P69" i="26" s="1"/>
  <c r="O69" i="26"/>
  <c r="N69" i="26"/>
  <c r="Z68" i="26"/>
  <c r="Y68" i="26"/>
  <c r="X68" i="26" s="1"/>
  <c r="W68" i="26"/>
  <c r="V68" i="26"/>
  <c r="R68" i="26"/>
  <c r="Q68" i="26"/>
  <c r="P68" i="26" s="1"/>
  <c r="N68" i="26"/>
  <c r="O68" i="26" s="1"/>
  <c r="Z67" i="26"/>
  <c r="Y67" i="26"/>
  <c r="X67" i="26" s="1"/>
  <c r="W67" i="26"/>
  <c r="V67" i="26"/>
  <c r="R67" i="26"/>
  <c r="Q67" i="26"/>
  <c r="P67" i="26"/>
  <c r="O67" i="26"/>
  <c r="N67" i="26"/>
  <c r="Z66" i="26"/>
  <c r="Y66" i="26"/>
  <c r="X66" i="26" s="1"/>
  <c r="V66" i="26"/>
  <c r="W66" i="26" s="1"/>
  <c r="R66" i="26"/>
  <c r="Q66" i="26"/>
  <c r="P66" i="26" s="1"/>
  <c r="N66" i="26"/>
  <c r="O66" i="26" s="1"/>
  <c r="Z65" i="26"/>
  <c r="Y65" i="26"/>
  <c r="X65" i="26" s="1"/>
  <c r="W65" i="26"/>
  <c r="V65" i="26"/>
  <c r="R65" i="26"/>
  <c r="Q65" i="26"/>
  <c r="P65" i="26"/>
  <c r="N65" i="26"/>
  <c r="O65" i="26" s="1"/>
  <c r="Z64" i="26"/>
  <c r="Y64" i="26"/>
  <c r="X64" i="26" s="1"/>
  <c r="V64" i="26"/>
  <c r="W64" i="26" s="1"/>
  <c r="R64" i="26"/>
  <c r="Q64" i="26"/>
  <c r="P64" i="26"/>
  <c r="N64" i="26"/>
  <c r="O64" i="26" s="1"/>
  <c r="Z63" i="26"/>
  <c r="Y63" i="26"/>
  <c r="X63" i="26" s="1"/>
  <c r="V63" i="26"/>
  <c r="W63" i="26" s="1"/>
  <c r="R63" i="26"/>
  <c r="Q63" i="26"/>
  <c r="P63" i="26" s="1"/>
  <c r="O63" i="26"/>
  <c r="N63" i="26"/>
  <c r="Z62" i="26"/>
  <c r="Y62" i="26"/>
  <c r="X62" i="26" s="1"/>
  <c r="W62" i="26"/>
  <c r="V62" i="26"/>
  <c r="R62" i="26"/>
  <c r="Q62" i="26"/>
  <c r="P62" i="26" s="1"/>
  <c r="N62" i="26"/>
  <c r="O62" i="26" s="1"/>
  <c r="Z61" i="26"/>
  <c r="Y61" i="26"/>
  <c r="X61" i="26" s="1"/>
  <c r="W61" i="26"/>
  <c r="V61" i="26"/>
  <c r="R61" i="26"/>
  <c r="Q61" i="26"/>
  <c r="P61" i="26"/>
  <c r="O61" i="26"/>
  <c r="N61" i="26"/>
  <c r="Z60" i="26"/>
  <c r="Y60" i="26"/>
  <c r="X60" i="26" s="1"/>
  <c r="V60" i="26"/>
  <c r="W60" i="26" s="1"/>
  <c r="R60" i="26"/>
  <c r="Q60" i="26"/>
  <c r="P60" i="26" s="1"/>
  <c r="N60" i="26"/>
  <c r="O60" i="26" s="1"/>
  <c r="Z59" i="26"/>
  <c r="Y59" i="26"/>
  <c r="X59" i="26" s="1"/>
  <c r="W59" i="26"/>
  <c r="V59" i="26"/>
  <c r="R59" i="26"/>
  <c r="Q59" i="26"/>
  <c r="P59" i="26"/>
  <c r="N59" i="26"/>
  <c r="O59" i="26" s="1"/>
  <c r="Z58" i="26"/>
  <c r="Y58" i="26"/>
  <c r="X58" i="26" s="1"/>
  <c r="V58" i="26"/>
  <c r="W58" i="26" s="1"/>
  <c r="R58" i="26"/>
  <c r="Q58" i="26"/>
  <c r="P58" i="26"/>
  <c r="N58" i="26"/>
  <c r="O58" i="26" s="1"/>
  <c r="Z57" i="26"/>
  <c r="Y57" i="26"/>
  <c r="X57" i="26" s="1"/>
  <c r="V57" i="26"/>
  <c r="W57" i="26" s="1"/>
  <c r="R57" i="26"/>
  <c r="Q57" i="26"/>
  <c r="P57" i="26" s="1"/>
  <c r="O57" i="26"/>
  <c r="N57" i="26"/>
  <c r="Z56" i="26"/>
  <c r="Y56" i="26"/>
  <c r="X56" i="26" s="1"/>
  <c r="W56" i="26"/>
  <c r="V56" i="26"/>
  <c r="R56" i="26"/>
  <c r="Q56" i="26"/>
  <c r="P56" i="26" s="1"/>
  <c r="N56" i="26"/>
  <c r="O56" i="26" s="1"/>
  <c r="Z55" i="26"/>
  <c r="Y55" i="26"/>
  <c r="X55" i="26" s="1"/>
  <c r="W55" i="26"/>
  <c r="V55" i="26"/>
  <c r="R55" i="26"/>
  <c r="Q55" i="26"/>
  <c r="P55" i="26"/>
  <c r="O55" i="26"/>
  <c r="N55" i="26"/>
  <c r="Z54" i="26"/>
  <c r="Y54" i="26"/>
  <c r="X54" i="26" s="1"/>
  <c r="V54" i="26"/>
  <c r="W54" i="26" s="1"/>
  <c r="R54" i="26"/>
  <c r="Q54" i="26"/>
  <c r="P54" i="26" s="1"/>
  <c r="N54" i="26"/>
  <c r="O54" i="26" s="1"/>
  <c r="Z53" i="26"/>
  <c r="Y53" i="26"/>
  <c r="X53" i="26" s="1"/>
  <c r="W53" i="26"/>
  <c r="V53" i="26"/>
  <c r="R53" i="26"/>
  <c r="Q53" i="26"/>
  <c r="P53" i="26"/>
  <c r="N53" i="26"/>
  <c r="O53" i="26" s="1"/>
  <c r="Z52" i="26"/>
  <c r="Y52" i="26"/>
  <c r="X52" i="26" s="1"/>
  <c r="V52" i="26"/>
  <c r="W52" i="26" s="1"/>
  <c r="R52" i="26"/>
  <c r="Q52" i="26"/>
  <c r="P52" i="26"/>
  <c r="N52" i="26"/>
  <c r="O52" i="26" s="1"/>
  <c r="Z51" i="26"/>
  <c r="Y51" i="26"/>
  <c r="X51" i="26" s="1"/>
  <c r="V51" i="26"/>
  <c r="W51" i="26" s="1"/>
  <c r="R51" i="26"/>
  <c r="Q51" i="26"/>
  <c r="P51" i="26" s="1"/>
  <c r="O51" i="26"/>
  <c r="N51" i="26"/>
  <c r="Z50" i="26"/>
  <c r="Y50" i="26"/>
  <c r="X50" i="26" s="1"/>
  <c r="W50" i="26"/>
  <c r="V50" i="26"/>
  <c r="R50" i="26"/>
  <c r="Q50" i="26"/>
  <c r="P50" i="26" s="1"/>
  <c r="N50" i="26"/>
  <c r="O50" i="26" s="1"/>
  <c r="Z49" i="26"/>
  <c r="Y49" i="26"/>
  <c r="X49" i="26" s="1"/>
  <c r="W49" i="26"/>
  <c r="V49" i="26"/>
  <c r="R49" i="26"/>
  <c r="Q49" i="26"/>
  <c r="P49" i="26"/>
  <c r="O49" i="26"/>
  <c r="N49" i="26"/>
  <c r="Z48" i="26"/>
  <c r="Y48" i="26"/>
  <c r="X48" i="26" s="1"/>
  <c r="V48" i="26"/>
  <c r="W48" i="26" s="1"/>
  <c r="R48" i="26"/>
  <c r="Q48" i="26"/>
  <c r="P48" i="26" s="1"/>
  <c r="N48" i="26"/>
  <c r="O48" i="26" s="1"/>
  <c r="Z47" i="26"/>
  <c r="Y47" i="26"/>
  <c r="X47" i="26"/>
  <c r="W47" i="26"/>
  <c r="V47" i="26"/>
  <c r="R47" i="26"/>
  <c r="Q47" i="26"/>
  <c r="P47" i="26"/>
  <c r="N47" i="26"/>
  <c r="O47" i="26" s="1"/>
  <c r="Z46" i="26"/>
  <c r="Y46" i="26"/>
  <c r="X46" i="26" s="1"/>
  <c r="V46" i="26"/>
  <c r="W46" i="26" s="1"/>
  <c r="R46" i="26"/>
  <c r="Q46" i="26"/>
  <c r="P46" i="26"/>
  <c r="N46" i="26"/>
  <c r="O46" i="26" s="1"/>
  <c r="Z45" i="26"/>
  <c r="Y45" i="26"/>
  <c r="X45" i="26" s="1"/>
  <c r="V45" i="26"/>
  <c r="W45" i="26" s="1"/>
  <c r="R45" i="26"/>
  <c r="Q45" i="26"/>
  <c r="P45" i="26" s="1"/>
  <c r="O45" i="26"/>
  <c r="N45" i="26"/>
  <c r="Z44" i="26"/>
  <c r="Y44" i="26"/>
  <c r="X44" i="26" s="1"/>
  <c r="W44" i="26"/>
  <c r="V44" i="26"/>
  <c r="R44" i="26"/>
  <c r="Q44" i="26"/>
  <c r="P44" i="26" s="1"/>
  <c r="N44" i="26"/>
  <c r="O44" i="26" s="1"/>
  <c r="Z43" i="26"/>
  <c r="Y43" i="26"/>
  <c r="X43" i="26" s="1"/>
  <c r="W43" i="26"/>
  <c r="V43" i="26"/>
  <c r="R43" i="26"/>
  <c r="Q43" i="26"/>
  <c r="P43" i="26"/>
  <c r="O43" i="26"/>
  <c r="N43" i="26"/>
  <c r="Z42" i="26"/>
  <c r="Y42" i="26"/>
  <c r="X42" i="26" s="1"/>
  <c r="V42" i="26"/>
  <c r="W42" i="26" s="1"/>
  <c r="R42" i="26"/>
  <c r="Q42" i="26"/>
  <c r="P42" i="26" s="1"/>
  <c r="N42" i="26"/>
  <c r="O42" i="26" s="1"/>
  <c r="Z41" i="26"/>
  <c r="Y41" i="26"/>
  <c r="X41" i="26"/>
  <c r="W41" i="26"/>
  <c r="V41" i="26"/>
  <c r="R41" i="26"/>
  <c r="Q41" i="26"/>
  <c r="P41" i="26"/>
  <c r="N41" i="26"/>
  <c r="O41" i="26" s="1"/>
  <c r="Z40" i="26"/>
  <c r="Y40" i="26"/>
  <c r="X40" i="26" s="1"/>
  <c r="V40" i="26"/>
  <c r="W40" i="26" s="1"/>
  <c r="R40" i="26"/>
  <c r="Q40" i="26"/>
  <c r="P40" i="26"/>
  <c r="N40" i="26"/>
  <c r="O40" i="26" s="1"/>
  <c r="Z39" i="26"/>
  <c r="Y39" i="26"/>
  <c r="X39" i="26" s="1"/>
  <c r="V39" i="26"/>
  <c r="W39" i="26" s="1"/>
  <c r="R39" i="26"/>
  <c r="Q39" i="26"/>
  <c r="P39" i="26" s="1"/>
  <c r="O39" i="26"/>
  <c r="N39" i="26"/>
  <c r="Z38" i="26"/>
  <c r="Y38" i="26"/>
  <c r="X38" i="26" s="1"/>
  <c r="W38" i="26"/>
  <c r="V38" i="26"/>
  <c r="R38" i="26"/>
  <c r="Q38" i="26"/>
  <c r="P38" i="26" s="1"/>
  <c r="N38" i="26"/>
  <c r="O38" i="26" s="1"/>
  <c r="Z37" i="26"/>
  <c r="Y37" i="26"/>
  <c r="X37" i="26" s="1"/>
  <c r="W37" i="26"/>
  <c r="V37" i="26"/>
  <c r="R37" i="26"/>
  <c r="Q37" i="26"/>
  <c r="P37" i="26"/>
  <c r="O37" i="26"/>
  <c r="N37" i="26"/>
  <c r="Z36" i="26"/>
  <c r="Y36" i="26"/>
  <c r="X36" i="26" s="1"/>
  <c r="V36" i="26"/>
  <c r="W36" i="26" s="1"/>
  <c r="R36" i="26"/>
  <c r="Q36" i="26"/>
  <c r="P36" i="26" s="1"/>
  <c r="N36" i="26"/>
  <c r="O36" i="26" s="1"/>
  <c r="Z35" i="26"/>
  <c r="Y35" i="26"/>
  <c r="X35" i="26"/>
  <c r="W35" i="26"/>
  <c r="V35" i="26"/>
  <c r="R35" i="26"/>
  <c r="Q35" i="26"/>
  <c r="P35" i="26"/>
  <c r="N35" i="26"/>
  <c r="O35" i="26" s="1"/>
  <c r="Z34" i="26"/>
  <c r="Y34" i="26"/>
  <c r="X34" i="26" s="1"/>
  <c r="V34" i="26"/>
  <c r="W34" i="26" s="1"/>
  <c r="R34" i="26"/>
  <c r="Q34" i="26"/>
  <c r="P34" i="26"/>
  <c r="O34" i="26"/>
  <c r="N34" i="26"/>
  <c r="Z33" i="26"/>
  <c r="Y33" i="26"/>
  <c r="X33" i="26" s="1"/>
  <c r="V33" i="26"/>
  <c r="W33" i="26" s="1"/>
  <c r="R33" i="26"/>
  <c r="Q33" i="26"/>
  <c r="P33" i="26" s="1"/>
  <c r="O33" i="26"/>
  <c r="N33" i="26"/>
  <c r="Z32" i="26"/>
  <c r="Y32" i="26"/>
  <c r="X32" i="26" s="1"/>
  <c r="W32" i="26"/>
  <c r="V32" i="26"/>
  <c r="R32" i="26"/>
  <c r="Q32" i="26"/>
  <c r="P32" i="26" s="1"/>
  <c r="N32" i="26"/>
  <c r="O32" i="26" s="1"/>
  <c r="Z31" i="26"/>
  <c r="Y31" i="26"/>
  <c r="X31" i="26" s="1"/>
  <c r="W31" i="26"/>
  <c r="V31" i="26"/>
  <c r="R31" i="26"/>
  <c r="Q31" i="26"/>
  <c r="P31" i="26"/>
  <c r="O31" i="26"/>
  <c r="N31" i="26"/>
  <c r="Z30" i="26"/>
  <c r="Y30" i="26"/>
  <c r="X30" i="26" s="1"/>
  <c r="V30" i="26"/>
  <c r="W30" i="26" s="1"/>
  <c r="R30" i="26"/>
  <c r="Q30" i="26"/>
  <c r="P30" i="26" s="1"/>
  <c r="N30" i="26"/>
  <c r="O30" i="26" s="1"/>
  <c r="Z29" i="26"/>
  <c r="Y29" i="26"/>
  <c r="X29" i="26"/>
  <c r="W29" i="26"/>
  <c r="V29" i="26"/>
  <c r="R29" i="26"/>
  <c r="Q29" i="26"/>
  <c r="P29" i="26"/>
  <c r="N29" i="26"/>
  <c r="O29" i="26" s="1"/>
  <c r="Z28" i="26"/>
  <c r="Y28" i="26"/>
  <c r="X28" i="26" s="1"/>
  <c r="V28" i="26"/>
  <c r="W28" i="26" s="1"/>
  <c r="R28" i="26"/>
  <c r="Q28" i="26"/>
  <c r="P28" i="26"/>
  <c r="O28" i="26"/>
  <c r="N28" i="26"/>
  <c r="Z27" i="26"/>
  <c r="Y27" i="26"/>
  <c r="X27" i="26" s="1"/>
  <c r="V27" i="26"/>
  <c r="W27" i="26" s="1"/>
  <c r="R27" i="26"/>
  <c r="Q27" i="26"/>
  <c r="P27" i="26" s="1"/>
  <c r="O27" i="26"/>
  <c r="N27" i="26"/>
  <c r="Z26" i="26"/>
  <c r="Y26" i="26"/>
  <c r="X26" i="26" s="1"/>
  <c r="W26" i="26"/>
  <c r="V26" i="26"/>
  <c r="R26" i="26"/>
  <c r="Q26" i="26"/>
  <c r="P26" i="26" s="1"/>
  <c r="N26" i="26"/>
  <c r="O26" i="26" s="1"/>
  <c r="Z25" i="26"/>
  <c r="Y25" i="26"/>
  <c r="X25" i="26" s="1"/>
  <c r="W25" i="26"/>
  <c r="V25" i="26"/>
  <c r="R25" i="26"/>
  <c r="Q25" i="26"/>
  <c r="P25" i="26"/>
  <c r="O25" i="26"/>
  <c r="N25" i="26"/>
  <c r="Z24" i="26"/>
  <c r="Y24" i="26"/>
  <c r="X24" i="26" s="1"/>
  <c r="V24" i="26"/>
  <c r="W24" i="26" s="1"/>
  <c r="R24" i="26"/>
  <c r="Q24" i="26"/>
  <c r="P24" i="26" s="1"/>
  <c r="N24" i="26"/>
  <c r="O24" i="26" s="1"/>
  <c r="Z23" i="26"/>
  <c r="Y23" i="26"/>
  <c r="X23" i="26"/>
  <c r="W23" i="26"/>
  <c r="V23" i="26"/>
  <c r="R23" i="26"/>
  <c r="Q23" i="26"/>
  <c r="P23" i="26"/>
  <c r="N23" i="26"/>
  <c r="O23" i="26" s="1"/>
  <c r="Z22" i="26"/>
  <c r="Y22" i="26"/>
  <c r="X22" i="26" s="1"/>
  <c r="V22" i="26"/>
  <c r="W22" i="26" s="1"/>
  <c r="R22" i="26"/>
  <c r="Q22" i="26"/>
  <c r="P22" i="26"/>
  <c r="O22" i="26"/>
  <c r="N22" i="26"/>
  <c r="Z21" i="26"/>
  <c r="Y21" i="26"/>
  <c r="X21" i="26" s="1"/>
  <c r="V21" i="26"/>
  <c r="W21" i="26" s="1"/>
  <c r="R21" i="26"/>
  <c r="Q21" i="26"/>
  <c r="P21" i="26" s="1"/>
  <c r="O21" i="26"/>
  <c r="N21" i="26"/>
  <c r="Z20" i="26"/>
  <c r="Y20" i="26"/>
  <c r="X20" i="26" s="1"/>
  <c r="W20" i="26"/>
  <c r="V20" i="26"/>
  <c r="R20" i="26"/>
  <c r="Q20" i="26"/>
  <c r="P20" i="26" s="1"/>
  <c r="N20" i="26"/>
  <c r="O20" i="26" s="1"/>
  <c r="Z19" i="26"/>
  <c r="Y19" i="26"/>
  <c r="X19" i="26" s="1"/>
  <c r="W19" i="26"/>
  <c r="V19" i="26"/>
  <c r="R19" i="26"/>
  <c r="Q19" i="26"/>
  <c r="P19" i="26"/>
  <c r="O19" i="26"/>
  <c r="N19" i="26"/>
  <c r="Z18" i="26"/>
  <c r="Y18" i="26"/>
  <c r="X18" i="26" s="1"/>
  <c r="V18" i="26"/>
  <c r="W18" i="26" s="1"/>
  <c r="R18" i="26"/>
  <c r="Q18" i="26"/>
  <c r="P18" i="26" s="1"/>
  <c r="N18" i="26"/>
  <c r="O18" i="26" s="1"/>
  <c r="Z17" i="26"/>
  <c r="Y17" i="26"/>
  <c r="X17" i="26"/>
  <c r="W17" i="26"/>
  <c r="V17" i="26"/>
  <c r="R17" i="26"/>
  <c r="Q17" i="26"/>
  <c r="P17" i="26"/>
  <c r="N17" i="26"/>
  <c r="O17" i="26" s="1"/>
  <c r="Z16" i="26"/>
  <c r="Y16" i="26"/>
  <c r="X16" i="26" s="1"/>
  <c r="V16" i="26"/>
  <c r="W16" i="26" s="1"/>
  <c r="R16" i="26"/>
  <c r="Q16" i="26"/>
  <c r="P16" i="26"/>
  <c r="O16" i="26"/>
  <c r="N16" i="26"/>
  <c r="Z15" i="26"/>
  <c r="Y15" i="26"/>
  <c r="X15" i="26" s="1"/>
  <c r="V15" i="26"/>
  <c r="W15" i="26" s="1"/>
  <c r="R15" i="26"/>
  <c r="Q15" i="26"/>
  <c r="P15" i="26" s="1"/>
  <c r="O15" i="26"/>
  <c r="N15" i="26"/>
  <c r="Z14" i="26"/>
  <c r="Y14" i="26"/>
  <c r="X14" i="26" s="1"/>
  <c r="W14" i="26"/>
  <c r="V14" i="26"/>
  <c r="R14" i="26"/>
  <c r="Q14" i="26"/>
  <c r="P14" i="26" s="1"/>
  <c r="N14" i="26"/>
  <c r="O14" i="26" s="1"/>
  <c r="Z13" i="26"/>
  <c r="Y13" i="26"/>
  <c r="X13" i="26" s="1"/>
  <c r="W13" i="26"/>
  <c r="V13" i="26"/>
  <c r="R13" i="26"/>
  <c r="Q13" i="26"/>
  <c r="P13" i="26"/>
  <c r="O13" i="26"/>
  <c r="N13" i="26"/>
  <c r="Z12" i="26"/>
  <c r="Y12" i="26"/>
  <c r="X12" i="26" s="1"/>
  <c r="V12" i="26"/>
  <c r="W12" i="26" s="1"/>
  <c r="R12" i="26"/>
  <c r="Q12" i="26"/>
  <c r="P12" i="26" s="1"/>
  <c r="N12" i="26"/>
  <c r="O12" i="26" s="1"/>
  <c r="Z11" i="26"/>
  <c r="Y11" i="26"/>
  <c r="X11" i="26"/>
  <c r="W11" i="26"/>
  <c r="V11" i="26"/>
  <c r="R11" i="26"/>
  <c r="Q11" i="26"/>
  <c r="P11" i="26"/>
  <c r="N11" i="26"/>
  <c r="O11" i="26" s="1"/>
  <c r="Z10" i="26"/>
  <c r="Y10" i="26"/>
  <c r="X10" i="26" s="1"/>
  <c r="V10" i="26"/>
  <c r="W10" i="26" s="1"/>
  <c r="R10" i="26"/>
  <c r="Q10" i="26"/>
  <c r="P10" i="26"/>
  <c r="O10" i="26"/>
  <c r="N10" i="26"/>
  <c r="Z9" i="26"/>
  <c r="Y9" i="26"/>
  <c r="X9" i="26" s="1"/>
  <c r="V9" i="26"/>
  <c r="W9" i="26" s="1"/>
  <c r="R9" i="26"/>
  <c r="Q9" i="26"/>
  <c r="P9" i="26" s="1"/>
  <c r="O9" i="26"/>
  <c r="N9" i="26"/>
  <c r="Z8" i="26"/>
  <c r="Y8" i="26"/>
  <c r="X8" i="26"/>
  <c r="W8" i="26"/>
  <c r="V8" i="26"/>
  <c r="R8" i="26"/>
  <c r="Q8" i="26"/>
  <c r="P8" i="26" s="1"/>
  <c r="N8" i="26"/>
  <c r="O8" i="26" s="1"/>
  <c r="Z7" i="26"/>
  <c r="Y7" i="26"/>
  <c r="X7" i="26" s="1"/>
  <c r="W7" i="26"/>
  <c r="V7" i="26"/>
  <c r="R7" i="26"/>
  <c r="Q7" i="26"/>
  <c r="P7" i="26"/>
  <c r="O7" i="26"/>
  <c r="N7" i="26"/>
  <c r="L7" i="26"/>
  <c r="L8" i="26" s="1"/>
  <c r="L9" i="26" s="1"/>
  <c r="L10" i="26" s="1"/>
  <c r="L11" i="26" s="1"/>
  <c r="L12" i="26" s="1"/>
  <c r="L13" i="26" s="1"/>
  <c r="L14" i="26" s="1"/>
  <c r="L15" i="26" s="1"/>
  <c r="L16" i="26" s="1"/>
  <c r="L17" i="26" s="1"/>
  <c r="L18" i="26" s="1"/>
  <c r="L19" i="26" s="1"/>
  <c r="L20" i="26" s="1"/>
  <c r="L21" i="26" s="1"/>
  <c r="L22" i="26" s="1"/>
  <c r="L23" i="26" s="1"/>
  <c r="L24" i="26" s="1"/>
  <c r="L25" i="26" s="1"/>
  <c r="L26" i="26" s="1"/>
  <c r="L27" i="26" s="1"/>
  <c r="L28" i="26" s="1"/>
  <c r="L29" i="26" s="1"/>
  <c r="L30" i="26" s="1"/>
  <c r="L31" i="26" s="1"/>
  <c r="L32" i="26" s="1"/>
  <c r="L33" i="26" s="1"/>
  <c r="L34" i="26" s="1"/>
  <c r="L35" i="26" s="1"/>
  <c r="L36" i="26" s="1"/>
  <c r="L37" i="26" s="1"/>
  <c r="L38" i="26" s="1"/>
  <c r="L39" i="26" s="1"/>
  <c r="L40" i="26" s="1"/>
  <c r="L41" i="26" s="1"/>
  <c r="L42" i="26" s="1"/>
  <c r="L43" i="26" s="1"/>
  <c r="L44" i="26" s="1"/>
  <c r="L45" i="26" s="1"/>
  <c r="L46" i="26" s="1"/>
  <c r="L47" i="26" s="1"/>
  <c r="L48" i="26" s="1"/>
  <c r="L49" i="26" s="1"/>
  <c r="L50" i="26" s="1"/>
  <c r="L51" i="26" s="1"/>
  <c r="L52" i="26" s="1"/>
  <c r="L53" i="26" s="1"/>
  <c r="L54" i="26" s="1"/>
  <c r="L55" i="26" s="1"/>
  <c r="L56" i="26" s="1"/>
  <c r="L57" i="26" s="1"/>
  <c r="L58" i="26" s="1"/>
  <c r="L59" i="26" s="1"/>
  <c r="L60" i="26" s="1"/>
  <c r="L61" i="26" s="1"/>
  <c r="L62" i="26" s="1"/>
  <c r="L63" i="26" s="1"/>
  <c r="L64" i="26" s="1"/>
  <c r="L65" i="26" s="1"/>
  <c r="L66" i="26" s="1"/>
  <c r="L67" i="26" s="1"/>
  <c r="L68" i="26" s="1"/>
  <c r="L69" i="26" s="1"/>
  <c r="L70" i="26" s="1"/>
  <c r="L71" i="26" s="1"/>
  <c r="L72" i="26" s="1"/>
  <c r="L73" i="26" s="1"/>
  <c r="L74" i="26" s="1"/>
  <c r="L75" i="26" s="1"/>
  <c r="L76" i="26" s="1"/>
  <c r="L77" i="26" s="1"/>
  <c r="L78" i="26" s="1"/>
  <c r="L79" i="26" s="1"/>
  <c r="L80" i="26" s="1"/>
  <c r="L81" i="26" s="1"/>
  <c r="L82" i="26" s="1"/>
  <c r="L83" i="26" s="1"/>
  <c r="Z6" i="26"/>
  <c r="Y6" i="26"/>
  <c r="X6" i="26" s="1"/>
  <c r="V6" i="26"/>
  <c r="W6" i="26" s="1"/>
  <c r="R6" i="26"/>
  <c r="Q6" i="26"/>
  <c r="P6" i="26" s="1"/>
  <c r="N6" i="26"/>
  <c r="O6" i="26" s="1"/>
  <c r="L6" i="26"/>
  <c r="Z5" i="26"/>
  <c r="Y5" i="26"/>
  <c r="X5" i="26"/>
  <c r="W5" i="26"/>
  <c r="V5" i="26"/>
  <c r="U5" i="26"/>
  <c r="U6" i="26" s="1"/>
  <c r="U7" i="26" s="1"/>
  <c r="U8" i="26" s="1"/>
  <c r="U9" i="26" s="1"/>
  <c r="U10" i="26" s="1"/>
  <c r="U11" i="26" s="1"/>
  <c r="U12" i="26" s="1"/>
  <c r="U13" i="26" s="1"/>
  <c r="U14" i="26" s="1"/>
  <c r="U15" i="26" s="1"/>
  <c r="U16" i="26" s="1"/>
  <c r="U17" i="26" s="1"/>
  <c r="U18" i="26" s="1"/>
  <c r="U19" i="26" s="1"/>
  <c r="U20" i="26" s="1"/>
  <c r="U21" i="26" s="1"/>
  <c r="U22" i="26" s="1"/>
  <c r="U23" i="26" s="1"/>
  <c r="U24" i="26" s="1"/>
  <c r="U25" i="26" s="1"/>
  <c r="U26" i="26" s="1"/>
  <c r="U27" i="26" s="1"/>
  <c r="U28" i="26" s="1"/>
  <c r="U29" i="26" s="1"/>
  <c r="U30" i="26" s="1"/>
  <c r="U31" i="26" s="1"/>
  <c r="U32" i="26" s="1"/>
  <c r="U33" i="26" s="1"/>
  <c r="U34" i="26" s="1"/>
  <c r="U35" i="26" s="1"/>
  <c r="U36" i="26" s="1"/>
  <c r="U37" i="26" s="1"/>
  <c r="U38" i="26" s="1"/>
  <c r="U39" i="26" s="1"/>
  <c r="U40" i="26" s="1"/>
  <c r="U41" i="26" s="1"/>
  <c r="U42" i="26" s="1"/>
  <c r="U43" i="26" s="1"/>
  <c r="U44" i="26" s="1"/>
  <c r="U45" i="26" s="1"/>
  <c r="U46" i="26" s="1"/>
  <c r="U47" i="26" s="1"/>
  <c r="U48" i="26" s="1"/>
  <c r="U49" i="26" s="1"/>
  <c r="U50" i="26" s="1"/>
  <c r="U51" i="26" s="1"/>
  <c r="U52" i="26" s="1"/>
  <c r="U53" i="26" s="1"/>
  <c r="U54" i="26" s="1"/>
  <c r="U55" i="26" s="1"/>
  <c r="U56" i="26" s="1"/>
  <c r="U57" i="26" s="1"/>
  <c r="U58" i="26" s="1"/>
  <c r="U59" i="26" s="1"/>
  <c r="U60" i="26" s="1"/>
  <c r="U61" i="26" s="1"/>
  <c r="U62" i="26" s="1"/>
  <c r="U63" i="26" s="1"/>
  <c r="U64" i="26" s="1"/>
  <c r="U65" i="26" s="1"/>
  <c r="U66" i="26" s="1"/>
  <c r="U67" i="26" s="1"/>
  <c r="U68" i="26" s="1"/>
  <c r="U69" i="26" s="1"/>
  <c r="U70" i="26" s="1"/>
  <c r="U71" i="26" s="1"/>
  <c r="U72" i="26" s="1"/>
  <c r="U73" i="26" s="1"/>
  <c r="T5" i="26"/>
  <c r="T6" i="26" s="1"/>
  <c r="T7" i="26" s="1"/>
  <c r="T8" i="26" s="1"/>
  <c r="T9" i="26" s="1"/>
  <c r="T10" i="26" s="1"/>
  <c r="T11" i="26" s="1"/>
  <c r="T12" i="26" s="1"/>
  <c r="T13" i="26" s="1"/>
  <c r="T14" i="26" s="1"/>
  <c r="T15" i="26" s="1"/>
  <c r="T16" i="26" s="1"/>
  <c r="T17" i="26" s="1"/>
  <c r="T18" i="26" s="1"/>
  <c r="T19" i="26" s="1"/>
  <c r="T20" i="26" s="1"/>
  <c r="T21" i="26" s="1"/>
  <c r="T22" i="26" s="1"/>
  <c r="T23" i="26" s="1"/>
  <c r="T24" i="26" s="1"/>
  <c r="T25" i="26" s="1"/>
  <c r="T26" i="26" s="1"/>
  <c r="T27" i="26" s="1"/>
  <c r="T28" i="26" s="1"/>
  <c r="T29" i="26" s="1"/>
  <c r="T30" i="26" s="1"/>
  <c r="T31" i="26" s="1"/>
  <c r="T32" i="26" s="1"/>
  <c r="T33" i="26" s="1"/>
  <c r="T34" i="26" s="1"/>
  <c r="T35" i="26" s="1"/>
  <c r="T36" i="26" s="1"/>
  <c r="T37" i="26" s="1"/>
  <c r="T38" i="26" s="1"/>
  <c r="T39" i="26" s="1"/>
  <c r="T40" i="26" s="1"/>
  <c r="T41" i="26" s="1"/>
  <c r="T42" i="26" s="1"/>
  <c r="T43" i="26" s="1"/>
  <c r="T44" i="26" s="1"/>
  <c r="T45" i="26" s="1"/>
  <c r="T46" i="26" s="1"/>
  <c r="T47" i="26" s="1"/>
  <c r="T48" i="26" s="1"/>
  <c r="T49" i="26" s="1"/>
  <c r="T50" i="26" s="1"/>
  <c r="T51" i="26" s="1"/>
  <c r="T52" i="26" s="1"/>
  <c r="T53" i="26" s="1"/>
  <c r="T54" i="26" s="1"/>
  <c r="T55" i="26" s="1"/>
  <c r="T56" i="26" s="1"/>
  <c r="T57" i="26" s="1"/>
  <c r="T58" i="26" s="1"/>
  <c r="T59" i="26" s="1"/>
  <c r="T60" i="26" s="1"/>
  <c r="T61" i="26" s="1"/>
  <c r="T62" i="26" s="1"/>
  <c r="T63" i="26" s="1"/>
  <c r="T64" i="26" s="1"/>
  <c r="T65" i="26" s="1"/>
  <c r="T66" i="26" s="1"/>
  <c r="T67" i="26" s="1"/>
  <c r="T68" i="26" s="1"/>
  <c r="T69" i="26" s="1"/>
  <c r="T70" i="26" s="1"/>
  <c r="T71" i="26" s="1"/>
  <c r="T72" i="26" s="1"/>
  <c r="T73" i="26" s="1"/>
  <c r="R5" i="26"/>
  <c r="Q5" i="26"/>
  <c r="P5" i="26"/>
  <c r="N5" i="26"/>
  <c r="O5" i="26" s="1"/>
  <c r="L5" i="26"/>
  <c r="Z4" i="26"/>
  <c r="Y4" i="26"/>
  <c r="X4" i="26" s="1"/>
  <c r="V4" i="26"/>
  <c r="W4" i="26" s="1"/>
  <c r="U4" i="26"/>
  <c r="T4" i="26"/>
  <c r="R4" i="26"/>
  <c r="Q4" i="26"/>
  <c r="P4" i="26"/>
  <c r="O4" i="26"/>
  <c r="N4" i="26"/>
  <c r="M4" i="26"/>
  <c r="M5" i="26" s="1"/>
  <c r="M6" i="26" s="1"/>
  <c r="M7" i="26" s="1"/>
  <c r="M8" i="26" s="1"/>
  <c r="M9" i="26" s="1"/>
  <c r="M10" i="26" s="1"/>
  <c r="M11" i="26" s="1"/>
  <c r="M12" i="26" s="1"/>
  <c r="M13" i="26" s="1"/>
  <c r="M14" i="26" s="1"/>
  <c r="M15" i="26" s="1"/>
  <c r="M16" i="26" s="1"/>
  <c r="M17" i="26" s="1"/>
  <c r="M18" i="26" s="1"/>
  <c r="M19" i="26" s="1"/>
  <c r="M20" i="26" s="1"/>
  <c r="M21" i="26" s="1"/>
  <c r="M22" i="26" s="1"/>
  <c r="M23" i="26" s="1"/>
  <c r="M24" i="26" s="1"/>
  <c r="M25" i="26" s="1"/>
  <c r="M26" i="26" s="1"/>
  <c r="M27" i="26" s="1"/>
  <c r="M28" i="26" s="1"/>
  <c r="M29" i="26" s="1"/>
  <c r="M30" i="26" s="1"/>
  <c r="M31" i="26" s="1"/>
  <c r="M32" i="26" s="1"/>
  <c r="M33" i="26" s="1"/>
  <c r="M34" i="26" s="1"/>
  <c r="M35" i="26" s="1"/>
  <c r="M36" i="26" s="1"/>
  <c r="M37" i="26" s="1"/>
  <c r="M38" i="26" s="1"/>
  <c r="M39" i="26" s="1"/>
  <c r="M40" i="26" s="1"/>
  <c r="M41" i="26" s="1"/>
  <c r="M42" i="26" s="1"/>
  <c r="M43" i="26" s="1"/>
  <c r="M44" i="26" s="1"/>
  <c r="M45" i="26" s="1"/>
  <c r="M46" i="26" s="1"/>
  <c r="M47" i="26" s="1"/>
  <c r="M48" i="26" s="1"/>
  <c r="M49" i="26" s="1"/>
  <c r="M50" i="26" s="1"/>
  <c r="M51" i="26" s="1"/>
  <c r="M52" i="26" s="1"/>
  <c r="M53" i="26" s="1"/>
  <c r="M54" i="26" s="1"/>
  <c r="M55" i="26" s="1"/>
  <c r="M56" i="26" s="1"/>
  <c r="M57" i="26" s="1"/>
  <c r="M58" i="26" s="1"/>
  <c r="M59" i="26" s="1"/>
  <c r="M60" i="26" s="1"/>
  <c r="M61" i="26" s="1"/>
  <c r="M62" i="26" s="1"/>
  <c r="M63" i="26" s="1"/>
  <c r="M64" i="26" s="1"/>
  <c r="M65" i="26" s="1"/>
  <c r="M66" i="26" s="1"/>
  <c r="M67" i="26" s="1"/>
  <c r="M68" i="26" s="1"/>
  <c r="M69" i="26" s="1"/>
  <c r="M70" i="26" s="1"/>
  <c r="M71" i="26" s="1"/>
  <c r="M72" i="26" s="1"/>
  <c r="M73" i="26" s="1"/>
  <c r="M74" i="26" s="1"/>
  <c r="M75" i="26" s="1"/>
  <c r="M76" i="26" s="1"/>
  <c r="M77" i="26" s="1"/>
  <c r="M78" i="26" s="1"/>
  <c r="M79" i="26" s="1"/>
  <c r="M80" i="26" s="1"/>
  <c r="M81" i="26" s="1"/>
  <c r="M82" i="26" s="1"/>
  <c r="M83" i="26" s="1"/>
  <c r="L4" i="26"/>
  <c r="Z3" i="26"/>
  <c r="Y3" i="26"/>
  <c r="X3" i="26" s="1"/>
  <c r="V3" i="26"/>
  <c r="W3" i="26" s="1"/>
  <c r="R3" i="26"/>
  <c r="Q3" i="26"/>
  <c r="P3" i="26"/>
  <c r="O3" i="26"/>
  <c r="N3" i="26"/>
  <c r="N89" i="25" a="1"/>
  <c r="O93" i="25" s="1"/>
  <c r="R83" i="25"/>
  <c r="Q83" i="25"/>
  <c r="P83" i="25" s="1"/>
  <c r="N83" i="25"/>
  <c r="O83" i="25" s="1"/>
  <c r="R82" i="25"/>
  <c r="Q82" i="25"/>
  <c r="P82" i="25" s="1"/>
  <c r="N82" i="25"/>
  <c r="O82" i="25" s="1"/>
  <c r="R81" i="25"/>
  <c r="Q81" i="25"/>
  <c r="P81" i="25" s="1"/>
  <c r="N81" i="25"/>
  <c r="O81" i="25" s="1"/>
  <c r="R80" i="25"/>
  <c r="Q80" i="25"/>
  <c r="P80" i="25"/>
  <c r="N80" i="25"/>
  <c r="O80" i="25" s="1"/>
  <c r="R79" i="25"/>
  <c r="Q79" i="25"/>
  <c r="P79" i="25" s="1"/>
  <c r="N79" i="25"/>
  <c r="O79" i="25" s="1"/>
  <c r="R78" i="25"/>
  <c r="Q78" i="25"/>
  <c r="P78" i="25"/>
  <c r="N78" i="25"/>
  <c r="O78" i="25" s="1"/>
  <c r="R77" i="25"/>
  <c r="Q77" i="25"/>
  <c r="P77" i="25"/>
  <c r="N77" i="25"/>
  <c r="O77" i="25" s="1"/>
  <c r="R76" i="25"/>
  <c r="Q76" i="25"/>
  <c r="P76" i="25"/>
  <c r="O76" i="25"/>
  <c r="N76" i="25"/>
  <c r="R75" i="25"/>
  <c r="Q75" i="25"/>
  <c r="P75" i="25"/>
  <c r="O75" i="25"/>
  <c r="N75" i="25"/>
  <c r="R74" i="25"/>
  <c r="Q74" i="25"/>
  <c r="P74" i="25" s="1"/>
  <c r="N74" i="25"/>
  <c r="O74" i="25" s="1"/>
  <c r="Z73" i="25"/>
  <c r="Y73" i="25"/>
  <c r="X73" i="25" s="1"/>
  <c r="W73" i="25"/>
  <c r="V73" i="25"/>
  <c r="R73" i="25"/>
  <c r="Q73" i="25"/>
  <c r="P73" i="25"/>
  <c r="O73" i="25"/>
  <c r="N73" i="25"/>
  <c r="Z72" i="25"/>
  <c r="Y72" i="25"/>
  <c r="X72" i="25" s="1"/>
  <c r="W72" i="25"/>
  <c r="V72" i="25"/>
  <c r="R72" i="25"/>
  <c r="Q72" i="25"/>
  <c r="P72" i="25" s="1"/>
  <c r="N72" i="25"/>
  <c r="O72" i="25" s="1"/>
  <c r="Z71" i="25"/>
  <c r="Y71" i="25"/>
  <c r="X71" i="25" s="1"/>
  <c r="W71" i="25"/>
  <c r="V71" i="25"/>
  <c r="R71" i="25"/>
  <c r="Q71" i="25"/>
  <c r="P71" i="25"/>
  <c r="N71" i="25"/>
  <c r="O71" i="25" s="1"/>
  <c r="Z70" i="25"/>
  <c r="Y70" i="25"/>
  <c r="X70" i="25" s="1"/>
  <c r="V70" i="25"/>
  <c r="W70" i="25" s="1"/>
  <c r="R70" i="25"/>
  <c r="Q70" i="25"/>
  <c r="P70" i="25"/>
  <c r="N70" i="25"/>
  <c r="O70" i="25" s="1"/>
  <c r="Z69" i="25"/>
  <c r="Y69" i="25"/>
  <c r="X69" i="25"/>
  <c r="V69" i="25"/>
  <c r="W69" i="25" s="1"/>
  <c r="R69" i="25"/>
  <c r="Q69" i="25"/>
  <c r="P69" i="25"/>
  <c r="O69" i="25"/>
  <c r="N69" i="25"/>
  <c r="Z68" i="25"/>
  <c r="Y68" i="25"/>
  <c r="X68" i="25"/>
  <c r="W68" i="25"/>
  <c r="V68" i="25"/>
  <c r="R68" i="25"/>
  <c r="Q68" i="25"/>
  <c r="P68" i="25" s="1"/>
  <c r="N68" i="25"/>
  <c r="O68" i="25" s="1"/>
  <c r="Z67" i="25"/>
  <c r="Y67" i="25"/>
  <c r="X67" i="25" s="1"/>
  <c r="W67" i="25"/>
  <c r="V67" i="25"/>
  <c r="R67" i="25"/>
  <c r="Q67" i="25"/>
  <c r="P67" i="25"/>
  <c r="O67" i="25"/>
  <c r="N67" i="25"/>
  <c r="Z66" i="25"/>
  <c r="Y66" i="25"/>
  <c r="X66" i="25" s="1"/>
  <c r="W66" i="25"/>
  <c r="V66" i="25"/>
  <c r="R66" i="25"/>
  <c r="Q66" i="25"/>
  <c r="P66" i="25" s="1"/>
  <c r="N66" i="25"/>
  <c r="O66" i="25" s="1"/>
  <c r="Z65" i="25"/>
  <c r="Y65" i="25"/>
  <c r="X65" i="25" s="1"/>
  <c r="W65" i="25"/>
  <c r="V65" i="25"/>
  <c r="R65" i="25"/>
  <c r="Q65" i="25"/>
  <c r="P65" i="25"/>
  <c r="N65" i="25"/>
  <c r="O65" i="25" s="1"/>
  <c r="Z64" i="25"/>
  <c r="Y64" i="25"/>
  <c r="X64" i="25" s="1"/>
  <c r="V64" i="25"/>
  <c r="W64" i="25" s="1"/>
  <c r="R64" i="25"/>
  <c r="Q64" i="25"/>
  <c r="P64" i="25"/>
  <c r="N64" i="25"/>
  <c r="O64" i="25" s="1"/>
  <c r="Z63" i="25"/>
  <c r="Y63" i="25"/>
  <c r="X63" i="25"/>
  <c r="V63" i="25"/>
  <c r="W63" i="25" s="1"/>
  <c r="R63" i="25"/>
  <c r="Q63" i="25"/>
  <c r="P63" i="25"/>
  <c r="O63" i="25"/>
  <c r="N63" i="25"/>
  <c r="Z62" i="25"/>
  <c r="Y62" i="25"/>
  <c r="X62" i="25"/>
  <c r="W62" i="25"/>
  <c r="V62" i="25"/>
  <c r="R62" i="25"/>
  <c r="Q62" i="25"/>
  <c r="P62" i="25" s="1"/>
  <c r="N62" i="25"/>
  <c r="O62" i="25" s="1"/>
  <c r="Z61" i="25"/>
  <c r="Y61" i="25"/>
  <c r="X61" i="25" s="1"/>
  <c r="W61" i="25"/>
  <c r="V61" i="25"/>
  <c r="R61" i="25"/>
  <c r="Q61" i="25"/>
  <c r="P61" i="25"/>
  <c r="O61" i="25"/>
  <c r="N61" i="25"/>
  <c r="Z60" i="25"/>
  <c r="Y60" i="25"/>
  <c r="X60" i="25" s="1"/>
  <c r="W60" i="25"/>
  <c r="V60" i="25"/>
  <c r="R60" i="25"/>
  <c r="Q60" i="25"/>
  <c r="P60" i="25" s="1"/>
  <c r="N60" i="25"/>
  <c r="O60" i="25" s="1"/>
  <c r="Z59" i="25"/>
  <c r="Y59" i="25"/>
  <c r="X59" i="25" s="1"/>
  <c r="W59" i="25"/>
  <c r="V59" i="25"/>
  <c r="R59" i="25"/>
  <c r="Q59" i="25"/>
  <c r="P59" i="25"/>
  <c r="N59" i="25"/>
  <c r="O59" i="25" s="1"/>
  <c r="Z58" i="25"/>
  <c r="Y58" i="25"/>
  <c r="X58" i="25" s="1"/>
  <c r="V58" i="25"/>
  <c r="W58" i="25" s="1"/>
  <c r="R58" i="25"/>
  <c r="Q58" i="25"/>
  <c r="P58" i="25"/>
  <c r="N58" i="25"/>
  <c r="O58" i="25" s="1"/>
  <c r="Z57" i="25"/>
  <c r="Y57" i="25"/>
  <c r="X57" i="25"/>
  <c r="V57" i="25"/>
  <c r="W57" i="25" s="1"/>
  <c r="R57" i="25"/>
  <c r="Q57" i="25"/>
  <c r="P57" i="25"/>
  <c r="O57" i="25"/>
  <c r="N57" i="25"/>
  <c r="Z56" i="25"/>
  <c r="Y56" i="25"/>
  <c r="X56" i="25"/>
  <c r="W56" i="25"/>
  <c r="V56" i="25"/>
  <c r="R56" i="25"/>
  <c r="Q56" i="25"/>
  <c r="P56" i="25" s="1"/>
  <c r="N56" i="25"/>
  <c r="O56" i="25" s="1"/>
  <c r="Z55" i="25"/>
  <c r="Y55" i="25"/>
  <c r="X55" i="25" s="1"/>
  <c r="W55" i="25"/>
  <c r="V55" i="25"/>
  <c r="R55" i="25"/>
  <c r="Q55" i="25"/>
  <c r="P55" i="25"/>
  <c r="O55" i="25"/>
  <c r="N55" i="25"/>
  <c r="Z54" i="25"/>
  <c r="Y54" i="25"/>
  <c r="X54" i="25" s="1"/>
  <c r="W54" i="25"/>
  <c r="V54" i="25"/>
  <c r="R54" i="25"/>
  <c r="Q54" i="25"/>
  <c r="P54" i="25" s="1"/>
  <c r="N54" i="25"/>
  <c r="O54" i="25" s="1"/>
  <c r="Z53" i="25"/>
  <c r="Y53" i="25"/>
  <c r="X53" i="25" s="1"/>
  <c r="W53" i="25"/>
  <c r="V53" i="25"/>
  <c r="R53" i="25"/>
  <c r="Q53" i="25"/>
  <c r="P53" i="25"/>
  <c r="N53" i="25"/>
  <c r="O53" i="25" s="1"/>
  <c r="Z52" i="25"/>
  <c r="Y52" i="25"/>
  <c r="X52" i="25" s="1"/>
  <c r="V52" i="25"/>
  <c r="W52" i="25" s="1"/>
  <c r="R52" i="25"/>
  <c r="Q52" i="25"/>
  <c r="P52" i="25"/>
  <c r="N52" i="25"/>
  <c r="O52" i="25" s="1"/>
  <c r="Z51" i="25"/>
  <c r="Y51" i="25"/>
  <c r="X51" i="25"/>
  <c r="V51" i="25"/>
  <c r="W51" i="25" s="1"/>
  <c r="R51" i="25"/>
  <c r="Q51" i="25"/>
  <c r="P51" i="25"/>
  <c r="O51" i="25"/>
  <c r="N51" i="25"/>
  <c r="Z50" i="25"/>
  <c r="Y50" i="25"/>
  <c r="X50" i="25"/>
  <c r="W50" i="25"/>
  <c r="V50" i="25"/>
  <c r="R50" i="25"/>
  <c r="Q50" i="25"/>
  <c r="P50" i="25" s="1"/>
  <c r="N50" i="25"/>
  <c r="O50" i="25" s="1"/>
  <c r="Z49" i="25"/>
  <c r="Y49" i="25"/>
  <c r="X49" i="25" s="1"/>
  <c r="W49" i="25"/>
  <c r="V49" i="25"/>
  <c r="R49" i="25"/>
  <c r="Q49" i="25"/>
  <c r="P49" i="25"/>
  <c r="O49" i="25"/>
  <c r="N49" i="25"/>
  <c r="Z48" i="25"/>
  <c r="Y48" i="25"/>
  <c r="X48" i="25" s="1"/>
  <c r="W48" i="25"/>
  <c r="V48" i="25"/>
  <c r="R48" i="25"/>
  <c r="Q48" i="25"/>
  <c r="P48" i="25" s="1"/>
  <c r="N48" i="25"/>
  <c r="O48" i="25" s="1"/>
  <c r="Z47" i="25"/>
  <c r="Y47" i="25"/>
  <c r="X47" i="25" s="1"/>
  <c r="W47" i="25"/>
  <c r="V47" i="25"/>
  <c r="R47" i="25"/>
  <c r="Q47" i="25"/>
  <c r="P47" i="25"/>
  <c r="N47" i="25"/>
  <c r="O47" i="25" s="1"/>
  <c r="Z46" i="25"/>
  <c r="Y46" i="25"/>
  <c r="X46" i="25" s="1"/>
  <c r="V46" i="25"/>
  <c r="W46" i="25" s="1"/>
  <c r="R46" i="25"/>
  <c r="Q46" i="25"/>
  <c r="P46" i="25"/>
  <c r="N46" i="25"/>
  <c r="O46" i="25" s="1"/>
  <c r="Z45" i="25"/>
  <c r="Y45" i="25"/>
  <c r="X45" i="25"/>
  <c r="V45" i="25"/>
  <c r="W45" i="25" s="1"/>
  <c r="R45" i="25"/>
  <c r="Q45" i="25"/>
  <c r="P45" i="25"/>
  <c r="O45" i="25"/>
  <c r="N45" i="25"/>
  <c r="Z44" i="25"/>
  <c r="Y44" i="25"/>
  <c r="X44" i="25"/>
  <c r="W44" i="25"/>
  <c r="V44" i="25"/>
  <c r="R44" i="25"/>
  <c r="Q44" i="25"/>
  <c r="P44" i="25" s="1"/>
  <c r="N44" i="25"/>
  <c r="O44" i="25" s="1"/>
  <c r="Z43" i="25"/>
  <c r="Y43" i="25"/>
  <c r="X43" i="25" s="1"/>
  <c r="W43" i="25"/>
  <c r="V43" i="25"/>
  <c r="R43" i="25"/>
  <c r="Q43" i="25"/>
  <c r="P43" i="25"/>
  <c r="O43" i="25"/>
  <c r="N43" i="25"/>
  <c r="Z42" i="25"/>
  <c r="Y42" i="25"/>
  <c r="X42" i="25" s="1"/>
  <c r="W42" i="25"/>
  <c r="V42" i="25"/>
  <c r="R42" i="25"/>
  <c r="Q42" i="25"/>
  <c r="P42" i="25" s="1"/>
  <c r="N42" i="25"/>
  <c r="O42" i="25" s="1"/>
  <c r="Z41" i="25"/>
  <c r="Y41" i="25"/>
  <c r="X41" i="25" s="1"/>
  <c r="W41" i="25"/>
  <c r="V41" i="25"/>
  <c r="R41" i="25"/>
  <c r="Q41" i="25"/>
  <c r="P41" i="25"/>
  <c r="N41" i="25"/>
  <c r="O41" i="25" s="1"/>
  <c r="Z40" i="25"/>
  <c r="Y40" i="25"/>
  <c r="X40" i="25" s="1"/>
  <c r="V40" i="25"/>
  <c r="W40" i="25" s="1"/>
  <c r="R40" i="25"/>
  <c r="Q40" i="25"/>
  <c r="P40" i="25"/>
  <c r="N40" i="25"/>
  <c r="O40" i="25" s="1"/>
  <c r="Z39" i="25"/>
  <c r="Y39" i="25"/>
  <c r="X39" i="25"/>
  <c r="V39" i="25"/>
  <c r="W39" i="25" s="1"/>
  <c r="R39" i="25"/>
  <c r="Q39" i="25"/>
  <c r="P39" i="25"/>
  <c r="O39" i="25"/>
  <c r="N39" i="25"/>
  <c r="Z38" i="25"/>
  <c r="Y38" i="25"/>
  <c r="X38" i="25"/>
  <c r="W38" i="25"/>
  <c r="V38" i="25"/>
  <c r="R38" i="25"/>
  <c r="Q38" i="25"/>
  <c r="P38" i="25" s="1"/>
  <c r="N38" i="25"/>
  <c r="O38" i="25" s="1"/>
  <c r="Z37" i="25"/>
  <c r="Y37" i="25"/>
  <c r="X37" i="25" s="1"/>
  <c r="W37" i="25"/>
  <c r="V37" i="25"/>
  <c r="R37" i="25"/>
  <c r="Q37" i="25"/>
  <c r="P37" i="25"/>
  <c r="O37" i="25"/>
  <c r="N37" i="25"/>
  <c r="Z36" i="25"/>
  <c r="Y36" i="25"/>
  <c r="X36" i="25" s="1"/>
  <c r="W36" i="25"/>
  <c r="V36" i="25"/>
  <c r="R36" i="25"/>
  <c r="Q36" i="25"/>
  <c r="P36" i="25" s="1"/>
  <c r="N36" i="25"/>
  <c r="O36" i="25" s="1"/>
  <c r="Z35" i="25"/>
  <c r="Y35" i="25"/>
  <c r="X35" i="25" s="1"/>
  <c r="W35" i="25"/>
  <c r="V35" i="25"/>
  <c r="R35" i="25"/>
  <c r="Q35" i="25"/>
  <c r="P35" i="25"/>
  <c r="N35" i="25"/>
  <c r="O35" i="25" s="1"/>
  <c r="Z34" i="25"/>
  <c r="Y34" i="25"/>
  <c r="X34" i="25" s="1"/>
  <c r="V34" i="25"/>
  <c r="W34" i="25" s="1"/>
  <c r="R34" i="25"/>
  <c r="Q34" i="25"/>
  <c r="P34" i="25"/>
  <c r="N34" i="25"/>
  <c r="O34" i="25" s="1"/>
  <c r="Z33" i="25"/>
  <c r="Y33" i="25"/>
  <c r="X33" i="25"/>
  <c r="V33" i="25"/>
  <c r="W33" i="25" s="1"/>
  <c r="R33" i="25"/>
  <c r="Q33" i="25"/>
  <c r="P33" i="25"/>
  <c r="O33" i="25"/>
  <c r="N33" i="25"/>
  <c r="Z32" i="25"/>
  <c r="Y32" i="25"/>
  <c r="X32" i="25"/>
  <c r="W32" i="25"/>
  <c r="V32" i="25"/>
  <c r="R32" i="25"/>
  <c r="Q32" i="25"/>
  <c r="P32" i="25" s="1"/>
  <c r="N32" i="25"/>
  <c r="O32" i="25" s="1"/>
  <c r="Z31" i="25"/>
  <c r="Y31" i="25"/>
  <c r="X31" i="25" s="1"/>
  <c r="W31" i="25"/>
  <c r="V31" i="25"/>
  <c r="R31" i="25"/>
  <c r="Q31" i="25"/>
  <c r="P31" i="25"/>
  <c r="O31" i="25"/>
  <c r="N31" i="25"/>
  <c r="Z30" i="25"/>
  <c r="Y30" i="25"/>
  <c r="X30" i="25" s="1"/>
  <c r="W30" i="25"/>
  <c r="V30" i="25"/>
  <c r="R30" i="25"/>
  <c r="Q30" i="25"/>
  <c r="P30" i="25" s="1"/>
  <c r="N30" i="25"/>
  <c r="O30" i="25" s="1"/>
  <c r="Z29" i="25"/>
  <c r="Y29" i="25"/>
  <c r="X29" i="25" s="1"/>
  <c r="W29" i="25"/>
  <c r="V29" i="25"/>
  <c r="R29" i="25"/>
  <c r="Q29" i="25"/>
  <c r="P29" i="25"/>
  <c r="N29" i="25"/>
  <c r="O29" i="25" s="1"/>
  <c r="Z28" i="25"/>
  <c r="Y28" i="25"/>
  <c r="X28" i="25" s="1"/>
  <c r="V28" i="25"/>
  <c r="W28" i="25" s="1"/>
  <c r="R28" i="25"/>
  <c r="Q28" i="25"/>
  <c r="P28" i="25"/>
  <c r="N28" i="25"/>
  <c r="O28" i="25" s="1"/>
  <c r="Z27" i="25"/>
  <c r="Y27" i="25"/>
  <c r="X27" i="25"/>
  <c r="V27" i="25"/>
  <c r="W27" i="25" s="1"/>
  <c r="R27" i="25"/>
  <c r="Q27" i="25"/>
  <c r="P27" i="25"/>
  <c r="O27" i="25"/>
  <c r="N27" i="25"/>
  <c r="Z26" i="25"/>
  <c r="Y26" i="25"/>
  <c r="X26" i="25"/>
  <c r="W26" i="25"/>
  <c r="V26" i="25"/>
  <c r="R26" i="25"/>
  <c r="Q26" i="25"/>
  <c r="P26" i="25" s="1"/>
  <c r="N26" i="25"/>
  <c r="O26" i="25" s="1"/>
  <c r="Z25" i="25"/>
  <c r="Y25" i="25"/>
  <c r="X25" i="25" s="1"/>
  <c r="W25" i="25"/>
  <c r="V25" i="25"/>
  <c r="R25" i="25"/>
  <c r="Q25" i="25"/>
  <c r="P25" i="25"/>
  <c r="O25" i="25"/>
  <c r="N25" i="25"/>
  <c r="Z24" i="25"/>
  <c r="Y24" i="25"/>
  <c r="X24" i="25" s="1"/>
  <c r="W24" i="25"/>
  <c r="V24" i="25"/>
  <c r="R24" i="25"/>
  <c r="Q24" i="25"/>
  <c r="P24" i="25" s="1"/>
  <c r="N24" i="25"/>
  <c r="O24" i="25" s="1"/>
  <c r="Z23" i="25"/>
  <c r="Y23" i="25"/>
  <c r="X23" i="25" s="1"/>
  <c r="W23" i="25"/>
  <c r="V23" i="25"/>
  <c r="R23" i="25"/>
  <c r="Q23" i="25"/>
  <c r="P23" i="25"/>
  <c r="N23" i="25"/>
  <c r="O23" i="25" s="1"/>
  <c r="Z22" i="25"/>
  <c r="Y22" i="25"/>
  <c r="X22" i="25" s="1"/>
  <c r="V22" i="25"/>
  <c r="W22" i="25" s="1"/>
  <c r="R22" i="25"/>
  <c r="Q22" i="25"/>
  <c r="P22" i="25"/>
  <c r="N22" i="25"/>
  <c r="O22" i="25" s="1"/>
  <c r="Z21" i="25"/>
  <c r="Y21" i="25"/>
  <c r="X21" i="25"/>
  <c r="V21" i="25"/>
  <c r="W21" i="25" s="1"/>
  <c r="R21" i="25"/>
  <c r="Q21" i="25"/>
  <c r="P21" i="25"/>
  <c r="O21" i="25"/>
  <c r="N21" i="25"/>
  <c r="Z20" i="25"/>
  <c r="Y20" i="25"/>
  <c r="X20" i="25"/>
  <c r="W20" i="25"/>
  <c r="V20" i="25"/>
  <c r="R20" i="25"/>
  <c r="Q20" i="25"/>
  <c r="P20" i="25" s="1"/>
  <c r="N20" i="25"/>
  <c r="O20" i="25" s="1"/>
  <c r="Z19" i="25"/>
  <c r="Y19" i="25"/>
  <c r="X19" i="25" s="1"/>
  <c r="W19" i="25"/>
  <c r="V19" i="25"/>
  <c r="R19" i="25"/>
  <c r="Q19" i="25"/>
  <c r="P19" i="25"/>
  <c r="O19" i="25"/>
  <c r="N19" i="25"/>
  <c r="Z18" i="25"/>
  <c r="Y18" i="25"/>
  <c r="X18" i="25" s="1"/>
  <c r="W18" i="25"/>
  <c r="V18" i="25"/>
  <c r="R18" i="25"/>
  <c r="Q18" i="25"/>
  <c r="P18" i="25" s="1"/>
  <c r="N18" i="25"/>
  <c r="O18" i="25" s="1"/>
  <c r="Z17" i="25"/>
  <c r="Y17" i="25"/>
  <c r="X17" i="25" s="1"/>
  <c r="W17" i="25"/>
  <c r="V17" i="25"/>
  <c r="R17" i="25"/>
  <c r="Q17" i="25"/>
  <c r="P17" i="25"/>
  <c r="N17" i="25"/>
  <c r="O17" i="25" s="1"/>
  <c r="Z16" i="25"/>
  <c r="Y16" i="25"/>
  <c r="X16" i="25" s="1"/>
  <c r="V16" i="25"/>
  <c r="W16" i="25" s="1"/>
  <c r="R16" i="25"/>
  <c r="Q16" i="25"/>
  <c r="P16" i="25"/>
  <c r="N16" i="25"/>
  <c r="O16" i="25" s="1"/>
  <c r="Z15" i="25"/>
  <c r="Y15" i="25"/>
  <c r="X15" i="25"/>
  <c r="V15" i="25"/>
  <c r="W15" i="25" s="1"/>
  <c r="R15" i="25"/>
  <c r="Q15" i="25"/>
  <c r="P15" i="25"/>
  <c r="O15" i="25"/>
  <c r="N15" i="25"/>
  <c r="Z14" i="25"/>
  <c r="Y14" i="25"/>
  <c r="X14" i="25"/>
  <c r="W14" i="25"/>
  <c r="V14" i="25"/>
  <c r="R14" i="25"/>
  <c r="Q14" i="25"/>
  <c r="P14" i="25" s="1"/>
  <c r="N14" i="25"/>
  <c r="O14" i="25" s="1"/>
  <c r="Z13" i="25"/>
  <c r="Y13" i="25"/>
  <c r="X13" i="25" s="1"/>
  <c r="W13" i="25"/>
  <c r="V13" i="25"/>
  <c r="R13" i="25"/>
  <c r="Q13" i="25"/>
  <c r="P13" i="25"/>
  <c r="O13" i="25"/>
  <c r="N13" i="25"/>
  <c r="Z12" i="25"/>
  <c r="Y12" i="25"/>
  <c r="X12" i="25" s="1"/>
  <c r="W12" i="25"/>
  <c r="V12" i="25"/>
  <c r="R12" i="25"/>
  <c r="Q12" i="25"/>
  <c r="P12" i="25" s="1"/>
  <c r="N12" i="25"/>
  <c r="O12" i="25" s="1"/>
  <c r="Z11" i="25"/>
  <c r="Y11" i="25"/>
  <c r="X11" i="25" s="1"/>
  <c r="W11" i="25"/>
  <c r="V11" i="25"/>
  <c r="R11" i="25"/>
  <c r="Q11" i="25"/>
  <c r="P11" i="25"/>
  <c r="N11" i="25"/>
  <c r="O11" i="25" s="1"/>
  <c r="Z10" i="25"/>
  <c r="Y10" i="25"/>
  <c r="X10" i="25" s="1"/>
  <c r="V10" i="25"/>
  <c r="W10" i="25" s="1"/>
  <c r="R10" i="25"/>
  <c r="Q10" i="25"/>
  <c r="P10" i="25"/>
  <c r="N10" i="25"/>
  <c r="O10" i="25" s="1"/>
  <c r="Z9" i="25"/>
  <c r="Y9" i="25"/>
  <c r="X9" i="25"/>
  <c r="V9" i="25"/>
  <c r="W9" i="25" s="1"/>
  <c r="R9" i="25"/>
  <c r="Q9" i="25"/>
  <c r="P9" i="25"/>
  <c r="O9" i="25"/>
  <c r="N9" i="25"/>
  <c r="Z8" i="25"/>
  <c r="Y8" i="25"/>
  <c r="X8" i="25"/>
  <c r="W8" i="25"/>
  <c r="V8" i="25"/>
  <c r="R8" i="25"/>
  <c r="Q8" i="25"/>
  <c r="P8" i="25" s="1"/>
  <c r="N8" i="25"/>
  <c r="O8" i="25" s="1"/>
  <c r="Z7" i="25"/>
  <c r="Y7" i="25"/>
  <c r="X7" i="25" s="1"/>
  <c r="W7" i="25"/>
  <c r="V7" i="25"/>
  <c r="R7" i="25"/>
  <c r="Q7" i="25"/>
  <c r="P7" i="25"/>
  <c r="O7" i="25"/>
  <c r="N7" i="25"/>
  <c r="Z6" i="25"/>
  <c r="Y6" i="25"/>
  <c r="X6" i="25" s="1"/>
  <c r="W6" i="25"/>
  <c r="V6" i="25"/>
  <c r="R6" i="25"/>
  <c r="Q6" i="25"/>
  <c r="P6" i="25" s="1"/>
  <c r="N6" i="25"/>
  <c r="O6" i="25" s="1"/>
  <c r="Z5" i="25"/>
  <c r="Y5" i="25"/>
  <c r="X5" i="25" s="1"/>
  <c r="W5" i="25"/>
  <c r="V5" i="25"/>
  <c r="U5" i="25"/>
  <c r="U6" i="25" s="1"/>
  <c r="U7" i="25" s="1"/>
  <c r="U8" i="25" s="1"/>
  <c r="U9" i="25" s="1"/>
  <c r="U10" i="25" s="1"/>
  <c r="U11" i="25" s="1"/>
  <c r="U12" i="25" s="1"/>
  <c r="U13" i="25" s="1"/>
  <c r="U14" i="25" s="1"/>
  <c r="U15" i="25" s="1"/>
  <c r="U16" i="25" s="1"/>
  <c r="U17" i="25" s="1"/>
  <c r="U18" i="25" s="1"/>
  <c r="U19" i="25" s="1"/>
  <c r="U20" i="25" s="1"/>
  <c r="U21" i="25" s="1"/>
  <c r="U22" i="25" s="1"/>
  <c r="U23" i="25" s="1"/>
  <c r="U24" i="25" s="1"/>
  <c r="U25" i="25" s="1"/>
  <c r="U26" i="25" s="1"/>
  <c r="U27" i="25" s="1"/>
  <c r="U28" i="25" s="1"/>
  <c r="U29" i="25" s="1"/>
  <c r="U30" i="25" s="1"/>
  <c r="U31" i="25" s="1"/>
  <c r="U32" i="25" s="1"/>
  <c r="U33" i="25" s="1"/>
  <c r="U34" i="25" s="1"/>
  <c r="U35" i="25" s="1"/>
  <c r="U36" i="25" s="1"/>
  <c r="U37" i="25" s="1"/>
  <c r="U38" i="25" s="1"/>
  <c r="U39" i="25" s="1"/>
  <c r="U40" i="25" s="1"/>
  <c r="U41" i="25" s="1"/>
  <c r="U42" i="25" s="1"/>
  <c r="U43" i="25" s="1"/>
  <c r="U44" i="25" s="1"/>
  <c r="U45" i="25" s="1"/>
  <c r="U46" i="25" s="1"/>
  <c r="U47" i="25" s="1"/>
  <c r="U48" i="25" s="1"/>
  <c r="U49" i="25" s="1"/>
  <c r="U50" i="25" s="1"/>
  <c r="U51" i="25" s="1"/>
  <c r="U52" i="25" s="1"/>
  <c r="U53" i="25" s="1"/>
  <c r="U54" i="25" s="1"/>
  <c r="U55" i="25" s="1"/>
  <c r="U56" i="25" s="1"/>
  <c r="U57" i="25" s="1"/>
  <c r="U58" i="25" s="1"/>
  <c r="U59" i="25" s="1"/>
  <c r="U60" i="25" s="1"/>
  <c r="U61" i="25" s="1"/>
  <c r="U62" i="25" s="1"/>
  <c r="U63" i="25" s="1"/>
  <c r="U64" i="25" s="1"/>
  <c r="U65" i="25" s="1"/>
  <c r="U66" i="25" s="1"/>
  <c r="U67" i="25" s="1"/>
  <c r="U68" i="25" s="1"/>
  <c r="U69" i="25" s="1"/>
  <c r="U70" i="25" s="1"/>
  <c r="U71" i="25" s="1"/>
  <c r="U72" i="25" s="1"/>
  <c r="U73" i="25" s="1"/>
  <c r="T5" i="25"/>
  <c r="T6" i="25" s="1"/>
  <c r="T7" i="25" s="1"/>
  <c r="T8" i="25" s="1"/>
  <c r="T9" i="25" s="1"/>
  <c r="T10" i="25" s="1"/>
  <c r="T11" i="25" s="1"/>
  <c r="T12" i="25" s="1"/>
  <c r="T13" i="25" s="1"/>
  <c r="T14" i="25" s="1"/>
  <c r="T15" i="25" s="1"/>
  <c r="T16" i="25" s="1"/>
  <c r="T17" i="25" s="1"/>
  <c r="T18" i="25" s="1"/>
  <c r="T19" i="25" s="1"/>
  <c r="T20" i="25" s="1"/>
  <c r="T21" i="25" s="1"/>
  <c r="T22" i="25" s="1"/>
  <c r="T23" i="25" s="1"/>
  <c r="T24" i="25" s="1"/>
  <c r="T25" i="25" s="1"/>
  <c r="T26" i="25" s="1"/>
  <c r="T27" i="25" s="1"/>
  <c r="T28" i="25" s="1"/>
  <c r="T29" i="25" s="1"/>
  <c r="T30" i="25" s="1"/>
  <c r="T31" i="25" s="1"/>
  <c r="T32" i="25" s="1"/>
  <c r="T33" i="25" s="1"/>
  <c r="T34" i="25" s="1"/>
  <c r="T35" i="25" s="1"/>
  <c r="T36" i="25" s="1"/>
  <c r="T37" i="25" s="1"/>
  <c r="T38" i="25" s="1"/>
  <c r="T39" i="25" s="1"/>
  <c r="T40" i="25" s="1"/>
  <c r="T41" i="25" s="1"/>
  <c r="T42" i="25" s="1"/>
  <c r="T43" i="25" s="1"/>
  <c r="T44" i="25" s="1"/>
  <c r="T45" i="25" s="1"/>
  <c r="T46" i="25" s="1"/>
  <c r="T47" i="25" s="1"/>
  <c r="T48" i="25" s="1"/>
  <c r="T49" i="25" s="1"/>
  <c r="T50" i="25" s="1"/>
  <c r="T51" i="25" s="1"/>
  <c r="T52" i="25" s="1"/>
  <c r="T53" i="25" s="1"/>
  <c r="T54" i="25" s="1"/>
  <c r="T55" i="25" s="1"/>
  <c r="T56" i="25" s="1"/>
  <c r="T57" i="25" s="1"/>
  <c r="T58" i="25" s="1"/>
  <c r="T59" i="25" s="1"/>
  <c r="T60" i="25" s="1"/>
  <c r="T61" i="25" s="1"/>
  <c r="T62" i="25" s="1"/>
  <c r="T63" i="25" s="1"/>
  <c r="T64" i="25" s="1"/>
  <c r="T65" i="25" s="1"/>
  <c r="T66" i="25" s="1"/>
  <c r="T67" i="25" s="1"/>
  <c r="T68" i="25" s="1"/>
  <c r="T69" i="25" s="1"/>
  <c r="T70" i="25" s="1"/>
  <c r="T71" i="25" s="1"/>
  <c r="T72" i="25" s="1"/>
  <c r="T73" i="25" s="1"/>
  <c r="R5" i="25"/>
  <c r="Q5" i="25"/>
  <c r="P5" i="25"/>
  <c r="N5" i="25"/>
  <c r="O5" i="25" s="1"/>
  <c r="L5" i="25"/>
  <c r="L6" i="25" s="1"/>
  <c r="L7" i="25" s="1"/>
  <c r="L8" i="25" s="1"/>
  <c r="L9" i="25" s="1"/>
  <c r="L10" i="25" s="1"/>
  <c r="L11" i="25" s="1"/>
  <c r="L12" i="25" s="1"/>
  <c r="L13" i="25" s="1"/>
  <c r="L14" i="25" s="1"/>
  <c r="L15" i="25" s="1"/>
  <c r="L16" i="25" s="1"/>
  <c r="L17" i="25" s="1"/>
  <c r="L18" i="25" s="1"/>
  <c r="L19" i="25" s="1"/>
  <c r="L20" i="25" s="1"/>
  <c r="L21" i="25" s="1"/>
  <c r="L22" i="25" s="1"/>
  <c r="L23" i="25" s="1"/>
  <c r="L24" i="25" s="1"/>
  <c r="L25" i="25" s="1"/>
  <c r="L26" i="25" s="1"/>
  <c r="L27" i="25" s="1"/>
  <c r="L28" i="25" s="1"/>
  <c r="L29" i="25" s="1"/>
  <c r="L30" i="25" s="1"/>
  <c r="L31" i="25" s="1"/>
  <c r="L32" i="25" s="1"/>
  <c r="L33" i="25" s="1"/>
  <c r="L34" i="25" s="1"/>
  <c r="L35" i="25" s="1"/>
  <c r="L36" i="25" s="1"/>
  <c r="L37" i="25" s="1"/>
  <c r="L38" i="25" s="1"/>
  <c r="L39" i="25" s="1"/>
  <c r="L40" i="25" s="1"/>
  <c r="L41" i="25" s="1"/>
  <c r="L42" i="25" s="1"/>
  <c r="L43" i="25" s="1"/>
  <c r="L44" i="25" s="1"/>
  <c r="L45" i="25" s="1"/>
  <c r="L46" i="25" s="1"/>
  <c r="L47" i="25" s="1"/>
  <c r="L48" i="25" s="1"/>
  <c r="L49" i="25" s="1"/>
  <c r="L50" i="25" s="1"/>
  <c r="L51" i="25" s="1"/>
  <c r="L52" i="25" s="1"/>
  <c r="L53" i="25" s="1"/>
  <c r="L54" i="25" s="1"/>
  <c r="L55" i="25" s="1"/>
  <c r="L56" i="25" s="1"/>
  <c r="L57" i="25" s="1"/>
  <c r="L58" i="25" s="1"/>
  <c r="L59" i="25" s="1"/>
  <c r="L60" i="25" s="1"/>
  <c r="L61" i="25" s="1"/>
  <c r="L62" i="25" s="1"/>
  <c r="L63" i="25" s="1"/>
  <c r="L64" i="25" s="1"/>
  <c r="L65" i="25" s="1"/>
  <c r="L66" i="25" s="1"/>
  <c r="L67" i="25" s="1"/>
  <c r="L68" i="25" s="1"/>
  <c r="L69" i="25" s="1"/>
  <c r="L70" i="25" s="1"/>
  <c r="L71" i="25" s="1"/>
  <c r="L72" i="25" s="1"/>
  <c r="L73" i="25" s="1"/>
  <c r="L74" i="25" s="1"/>
  <c r="L75" i="25" s="1"/>
  <c r="L76" i="25" s="1"/>
  <c r="L77" i="25" s="1"/>
  <c r="L78" i="25" s="1"/>
  <c r="L79" i="25" s="1"/>
  <c r="L80" i="25" s="1"/>
  <c r="L81" i="25" s="1"/>
  <c r="L82" i="25" s="1"/>
  <c r="L83" i="25" s="1"/>
  <c r="Z4" i="25"/>
  <c r="Y4" i="25"/>
  <c r="X4" i="25" s="1"/>
  <c r="V4" i="25"/>
  <c r="W4" i="25" s="1"/>
  <c r="U4" i="25"/>
  <c r="T4" i="25"/>
  <c r="R4" i="25"/>
  <c r="Q4" i="25"/>
  <c r="P4" i="25"/>
  <c r="N4" i="25"/>
  <c r="O4" i="25" s="1"/>
  <c r="M4" i="25"/>
  <c r="M5" i="25" s="1"/>
  <c r="M6" i="25" s="1"/>
  <c r="M7" i="25" s="1"/>
  <c r="M8" i="25" s="1"/>
  <c r="M9" i="25" s="1"/>
  <c r="M10" i="25" s="1"/>
  <c r="M11" i="25" s="1"/>
  <c r="M12" i="25" s="1"/>
  <c r="M13" i="25" s="1"/>
  <c r="M14" i="25" s="1"/>
  <c r="M15" i="25" s="1"/>
  <c r="M16" i="25" s="1"/>
  <c r="M17" i="25" s="1"/>
  <c r="M18" i="25" s="1"/>
  <c r="M19" i="25" s="1"/>
  <c r="M20" i="25" s="1"/>
  <c r="M21" i="25" s="1"/>
  <c r="M22" i="25" s="1"/>
  <c r="M23" i="25" s="1"/>
  <c r="M24" i="25" s="1"/>
  <c r="M25" i="25" s="1"/>
  <c r="M26" i="25" s="1"/>
  <c r="M27" i="25" s="1"/>
  <c r="M28" i="25" s="1"/>
  <c r="M29" i="25" s="1"/>
  <c r="M30" i="25" s="1"/>
  <c r="M31" i="25" s="1"/>
  <c r="M32" i="25" s="1"/>
  <c r="M33" i="25" s="1"/>
  <c r="M34" i="25" s="1"/>
  <c r="M35" i="25" s="1"/>
  <c r="M36" i="25" s="1"/>
  <c r="M37" i="25" s="1"/>
  <c r="M38" i="25" s="1"/>
  <c r="M39" i="25" s="1"/>
  <c r="M40" i="25" s="1"/>
  <c r="M41" i="25" s="1"/>
  <c r="M42" i="25" s="1"/>
  <c r="M43" i="25" s="1"/>
  <c r="M44" i="25" s="1"/>
  <c r="M45" i="25" s="1"/>
  <c r="M46" i="25" s="1"/>
  <c r="M47" i="25" s="1"/>
  <c r="M48" i="25" s="1"/>
  <c r="M49" i="25" s="1"/>
  <c r="M50" i="25" s="1"/>
  <c r="M51" i="25" s="1"/>
  <c r="M52" i="25" s="1"/>
  <c r="M53" i="25" s="1"/>
  <c r="M54" i="25" s="1"/>
  <c r="M55" i="25" s="1"/>
  <c r="M56" i="25" s="1"/>
  <c r="M57" i="25" s="1"/>
  <c r="M58" i="25" s="1"/>
  <c r="M59" i="25" s="1"/>
  <c r="M60" i="25" s="1"/>
  <c r="M61" i="25" s="1"/>
  <c r="M62" i="25" s="1"/>
  <c r="M63" i="25" s="1"/>
  <c r="M64" i="25" s="1"/>
  <c r="M65" i="25" s="1"/>
  <c r="M66" i="25" s="1"/>
  <c r="M67" i="25" s="1"/>
  <c r="M68" i="25" s="1"/>
  <c r="M69" i="25" s="1"/>
  <c r="M70" i="25" s="1"/>
  <c r="M71" i="25" s="1"/>
  <c r="M72" i="25" s="1"/>
  <c r="M73" i="25" s="1"/>
  <c r="M74" i="25" s="1"/>
  <c r="M75" i="25" s="1"/>
  <c r="M76" i="25" s="1"/>
  <c r="M77" i="25" s="1"/>
  <c r="M78" i="25" s="1"/>
  <c r="M79" i="25" s="1"/>
  <c r="M80" i="25" s="1"/>
  <c r="M81" i="25" s="1"/>
  <c r="M82" i="25" s="1"/>
  <c r="M83" i="25" s="1"/>
  <c r="L4" i="25"/>
  <c r="Z3" i="25"/>
  <c r="Y3" i="25"/>
  <c r="X3" i="25"/>
  <c r="V3" i="25"/>
  <c r="W3" i="25" s="1"/>
  <c r="R3" i="25"/>
  <c r="Q3" i="25"/>
  <c r="P3" i="25"/>
  <c r="N3" i="25"/>
  <c r="O3" i="25" s="1"/>
  <c r="N89" i="24" a="1"/>
  <c r="O93" i="24" s="1"/>
  <c r="R83" i="24"/>
  <c r="Q83" i="24"/>
  <c r="P83" i="24" s="1"/>
  <c r="N83" i="24"/>
  <c r="O83" i="24" s="1"/>
  <c r="R82" i="24"/>
  <c r="Q82" i="24"/>
  <c r="P82" i="24" s="1"/>
  <c r="N82" i="24"/>
  <c r="O82" i="24" s="1"/>
  <c r="R81" i="24"/>
  <c r="Q81" i="24"/>
  <c r="P81" i="24" s="1"/>
  <c r="N81" i="24"/>
  <c r="O81" i="24" s="1"/>
  <c r="R80" i="24"/>
  <c r="Q80" i="24"/>
  <c r="P80" i="24"/>
  <c r="N80" i="24"/>
  <c r="O80" i="24" s="1"/>
  <c r="R79" i="24"/>
  <c r="Q79" i="24"/>
  <c r="P79" i="24"/>
  <c r="N79" i="24"/>
  <c r="O79" i="24" s="1"/>
  <c r="R78" i="24"/>
  <c r="Q78" i="24"/>
  <c r="P78" i="24"/>
  <c r="N78" i="24"/>
  <c r="O78" i="24" s="1"/>
  <c r="R77" i="24"/>
  <c r="Q77" i="24"/>
  <c r="P77" i="24" s="1"/>
  <c r="O77" i="24"/>
  <c r="N77" i="24"/>
  <c r="R76" i="24"/>
  <c r="Q76" i="24"/>
  <c r="P76" i="24"/>
  <c r="O76" i="24"/>
  <c r="N76" i="24"/>
  <c r="R75" i="24"/>
  <c r="Q75" i="24"/>
  <c r="P75" i="24" s="1"/>
  <c r="O75" i="24"/>
  <c r="N75" i="24"/>
  <c r="R74" i="24"/>
  <c r="Q74" i="24"/>
  <c r="P74" i="24" s="1"/>
  <c r="N74" i="24"/>
  <c r="O74" i="24" s="1"/>
  <c r="Z73" i="24"/>
  <c r="Y73" i="24"/>
  <c r="X73" i="24" s="1"/>
  <c r="W73" i="24"/>
  <c r="V73" i="24"/>
  <c r="R73" i="24"/>
  <c r="Q73" i="24"/>
  <c r="P73" i="24" s="1"/>
  <c r="N73" i="24"/>
  <c r="O73" i="24" s="1"/>
  <c r="Z72" i="24"/>
  <c r="Y72" i="24"/>
  <c r="X72" i="24" s="1"/>
  <c r="W72" i="24"/>
  <c r="V72" i="24"/>
  <c r="R72" i="24"/>
  <c r="Q72" i="24"/>
  <c r="P72" i="24" s="1"/>
  <c r="N72" i="24"/>
  <c r="O72" i="24" s="1"/>
  <c r="Z71" i="24"/>
  <c r="Y71" i="24"/>
  <c r="X71" i="24" s="1"/>
  <c r="V71" i="24"/>
  <c r="W71" i="24" s="1"/>
  <c r="R71" i="24"/>
  <c r="Q71" i="24"/>
  <c r="P71" i="24"/>
  <c r="N71" i="24"/>
  <c r="O71" i="24" s="1"/>
  <c r="Z70" i="24"/>
  <c r="Y70" i="24"/>
  <c r="X70" i="24"/>
  <c r="V70" i="24"/>
  <c r="W70" i="24" s="1"/>
  <c r="R70" i="24"/>
  <c r="Q70" i="24"/>
  <c r="P70" i="24"/>
  <c r="N70" i="24"/>
  <c r="O70" i="24" s="1"/>
  <c r="Z69" i="24"/>
  <c r="Y69" i="24"/>
  <c r="X69" i="24" s="1"/>
  <c r="W69" i="24"/>
  <c r="V69" i="24"/>
  <c r="R69" i="24"/>
  <c r="Q69" i="24"/>
  <c r="P69" i="24"/>
  <c r="O69" i="24"/>
  <c r="N69" i="24"/>
  <c r="Z68" i="24"/>
  <c r="Y68" i="24"/>
  <c r="X68" i="24" s="1"/>
  <c r="W68" i="24"/>
  <c r="V68" i="24"/>
  <c r="R68" i="24"/>
  <c r="Q68" i="24"/>
  <c r="P68" i="24" s="1"/>
  <c r="N68" i="24"/>
  <c r="O68" i="24" s="1"/>
  <c r="Z67" i="24"/>
  <c r="Y67" i="24"/>
  <c r="X67" i="24" s="1"/>
  <c r="W67" i="24"/>
  <c r="V67" i="24"/>
  <c r="R67" i="24"/>
  <c r="Q67" i="24"/>
  <c r="P67" i="24" s="1"/>
  <c r="N67" i="24"/>
  <c r="O67" i="24" s="1"/>
  <c r="Z66" i="24"/>
  <c r="Y66" i="24"/>
  <c r="X66" i="24" s="1"/>
  <c r="W66" i="24"/>
  <c r="V66" i="24"/>
  <c r="R66" i="24"/>
  <c r="Q66" i="24"/>
  <c r="P66" i="24"/>
  <c r="N66" i="24"/>
  <c r="O66" i="24" s="1"/>
  <c r="Z65" i="24"/>
  <c r="Y65" i="24"/>
  <c r="X65" i="24" s="1"/>
  <c r="V65" i="24"/>
  <c r="W65" i="24" s="1"/>
  <c r="R65" i="24"/>
  <c r="Q65" i="24"/>
  <c r="P65" i="24"/>
  <c r="N65" i="24"/>
  <c r="O65" i="24" s="1"/>
  <c r="Z64" i="24"/>
  <c r="Y64" i="24"/>
  <c r="X64" i="24"/>
  <c r="W64" i="24"/>
  <c r="V64" i="24"/>
  <c r="R64" i="24"/>
  <c r="Q64" i="24"/>
  <c r="P64" i="24"/>
  <c r="N64" i="24"/>
  <c r="O64" i="24" s="1"/>
  <c r="Z63" i="24"/>
  <c r="Y63" i="24"/>
  <c r="X63" i="24" s="1"/>
  <c r="W63" i="24"/>
  <c r="V63" i="24"/>
  <c r="R63" i="24"/>
  <c r="Q63" i="24"/>
  <c r="P63" i="24"/>
  <c r="O63" i="24"/>
  <c r="N63" i="24"/>
  <c r="Z62" i="24"/>
  <c r="Y62" i="24"/>
  <c r="X62" i="24" s="1"/>
  <c r="W62" i="24"/>
  <c r="V62" i="24"/>
  <c r="R62" i="24"/>
  <c r="Q62" i="24"/>
  <c r="P62" i="24" s="1"/>
  <c r="N62" i="24"/>
  <c r="O62" i="24" s="1"/>
  <c r="Z61" i="24"/>
  <c r="Y61" i="24"/>
  <c r="X61" i="24" s="1"/>
  <c r="W61" i="24"/>
  <c r="V61" i="24"/>
  <c r="R61" i="24"/>
  <c r="Q61" i="24"/>
  <c r="P61" i="24"/>
  <c r="N61" i="24"/>
  <c r="O61" i="24" s="1"/>
  <c r="Z60" i="24"/>
  <c r="Y60" i="24"/>
  <c r="X60" i="24" s="1"/>
  <c r="W60" i="24"/>
  <c r="V60" i="24"/>
  <c r="R60" i="24"/>
  <c r="Q60" i="24"/>
  <c r="P60" i="24"/>
  <c r="N60" i="24"/>
  <c r="O60" i="24" s="1"/>
  <c r="Z59" i="24"/>
  <c r="Y59" i="24"/>
  <c r="X59" i="24" s="1"/>
  <c r="V59" i="24"/>
  <c r="W59" i="24" s="1"/>
  <c r="R59" i="24"/>
  <c r="Q59" i="24"/>
  <c r="P59" i="24"/>
  <c r="N59" i="24"/>
  <c r="O59" i="24" s="1"/>
  <c r="Z58" i="24"/>
  <c r="Y58" i="24"/>
  <c r="X58" i="24"/>
  <c r="W58" i="24"/>
  <c r="V58" i="24"/>
  <c r="R58" i="24"/>
  <c r="Q58" i="24"/>
  <c r="P58" i="24"/>
  <c r="N58" i="24"/>
  <c r="O58" i="24" s="1"/>
  <c r="Z57" i="24"/>
  <c r="Y57" i="24"/>
  <c r="X57" i="24" s="1"/>
  <c r="W57" i="24"/>
  <c r="V57" i="24"/>
  <c r="R57" i="24"/>
  <c r="Q57" i="24"/>
  <c r="P57" i="24"/>
  <c r="O57" i="24"/>
  <c r="N57" i="24"/>
  <c r="Z56" i="24"/>
  <c r="Y56" i="24"/>
  <c r="X56" i="24" s="1"/>
  <c r="W56" i="24"/>
  <c r="V56" i="24"/>
  <c r="R56" i="24"/>
  <c r="Q56" i="24"/>
  <c r="P56" i="24" s="1"/>
  <c r="N56" i="24"/>
  <c r="O56" i="24" s="1"/>
  <c r="Z55" i="24"/>
  <c r="Y55" i="24"/>
  <c r="X55" i="24" s="1"/>
  <c r="W55" i="24"/>
  <c r="V55" i="24"/>
  <c r="R55" i="24"/>
  <c r="Q55" i="24"/>
  <c r="P55" i="24"/>
  <c r="N55" i="24"/>
  <c r="O55" i="24" s="1"/>
  <c r="Z54" i="24"/>
  <c r="Y54" i="24"/>
  <c r="X54" i="24" s="1"/>
  <c r="W54" i="24"/>
  <c r="V54" i="24"/>
  <c r="R54" i="24"/>
  <c r="Q54" i="24"/>
  <c r="P54" i="24"/>
  <c r="N54" i="24"/>
  <c r="O54" i="24" s="1"/>
  <c r="Z53" i="24"/>
  <c r="Y53" i="24"/>
  <c r="X53" i="24" s="1"/>
  <c r="V53" i="24"/>
  <c r="W53" i="24" s="1"/>
  <c r="R53" i="24"/>
  <c r="Q53" i="24"/>
  <c r="P53" i="24"/>
  <c r="N53" i="24"/>
  <c r="O53" i="24" s="1"/>
  <c r="Z52" i="24"/>
  <c r="Y52" i="24"/>
  <c r="X52" i="24"/>
  <c r="W52" i="24"/>
  <c r="V52" i="24"/>
  <c r="R52" i="24"/>
  <c r="Q52" i="24"/>
  <c r="P52" i="24"/>
  <c r="N52" i="24"/>
  <c r="O52" i="24" s="1"/>
  <c r="Z51" i="24"/>
  <c r="Y51" i="24"/>
  <c r="X51" i="24" s="1"/>
  <c r="W51" i="24"/>
  <c r="V51" i="24"/>
  <c r="R51" i="24"/>
  <c r="Q51" i="24"/>
  <c r="P51" i="24"/>
  <c r="O51" i="24"/>
  <c r="N51" i="24"/>
  <c r="Z50" i="24"/>
  <c r="Y50" i="24"/>
  <c r="X50" i="24" s="1"/>
  <c r="W50" i="24"/>
  <c r="V50" i="24"/>
  <c r="R50" i="24"/>
  <c r="Q50" i="24"/>
  <c r="P50" i="24" s="1"/>
  <c r="N50" i="24"/>
  <c r="O50" i="24" s="1"/>
  <c r="Z49" i="24"/>
  <c r="Y49" i="24"/>
  <c r="X49" i="24" s="1"/>
  <c r="W49" i="24"/>
  <c r="V49" i="24"/>
  <c r="R49" i="24"/>
  <c r="Q49" i="24"/>
  <c r="P49" i="24"/>
  <c r="N49" i="24"/>
  <c r="O49" i="24" s="1"/>
  <c r="Z48" i="24"/>
  <c r="Y48" i="24"/>
  <c r="X48" i="24" s="1"/>
  <c r="W48" i="24"/>
  <c r="V48" i="24"/>
  <c r="R48" i="24"/>
  <c r="Q48" i="24"/>
  <c r="P48" i="24"/>
  <c r="N48" i="24"/>
  <c r="O48" i="24" s="1"/>
  <c r="Z47" i="24"/>
  <c r="Y47" i="24"/>
  <c r="X47" i="24" s="1"/>
  <c r="V47" i="24"/>
  <c r="W47" i="24" s="1"/>
  <c r="R47" i="24"/>
  <c r="Q47" i="24"/>
  <c r="P47" i="24"/>
  <c r="N47" i="24"/>
  <c r="O47" i="24" s="1"/>
  <c r="Z46" i="24"/>
  <c r="Y46" i="24"/>
  <c r="X46" i="24"/>
  <c r="W46" i="24"/>
  <c r="V46" i="24"/>
  <c r="R46" i="24"/>
  <c r="Q46" i="24"/>
  <c r="P46" i="24"/>
  <c r="N46" i="24"/>
  <c r="O46" i="24" s="1"/>
  <c r="Z45" i="24"/>
  <c r="Y45" i="24"/>
  <c r="X45" i="24" s="1"/>
  <c r="W45" i="24"/>
  <c r="V45" i="24"/>
  <c r="R45" i="24"/>
  <c r="Q45" i="24"/>
  <c r="P45" i="24"/>
  <c r="O45" i="24"/>
  <c r="N45" i="24"/>
  <c r="Z44" i="24"/>
  <c r="Y44" i="24"/>
  <c r="X44" i="24" s="1"/>
  <c r="W44" i="24"/>
  <c r="V44" i="24"/>
  <c r="R44" i="24"/>
  <c r="Q44" i="24"/>
  <c r="P44" i="24" s="1"/>
  <c r="N44" i="24"/>
  <c r="O44" i="24" s="1"/>
  <c r="Z43" i="24"/>
  <c r="Y43" i="24"/>
  <c r="X43" i="24" s="1"/>
  <c r="W43" i="24"/>
  <c r="V43" i="24"/>
  <c r="R43" i="24"/>
  <c r="Q43" i="24"/>
  <c r="P43" i="24"/>
  <c r="N43" i="24"/>
  <c r="O43" i="24" s="1"/>
  <c r="Z42" i="24"/>
  <c r="Y42" i="24"/>
  <c r="X42" i="24" s="1"/>
  <c r="W42" i="24"/>
  <c r="V42" i="24"/>
  <c r="R42" i="24"/>
  <c r="Q42" i="24"/>
  <c r="P42" i="24"/>
  <c r="N42" i="24"/>
  <c r="O42" i="24" s="1"/>
  <c r="Z41" i="24"/>
  <c r="Y41" i="24"/>
  <c r="X41" i="24" s="1"/>
  <c r="V41" i="24"/>
  <c r="W41" i="24" s="1"/>
  <c r="R41" i="24"/>
  <c r="Q41" i="24"/>
  <c r="P41" i="24"/>
  <c r="N41" i="24"/>
  <c r="O41" i="24" s="1"/>
  <c r="Z40" i="24"/>
  <c r="Y40" i="24"/>
  <c r="X40" i="24"/>
  <c r="W40" i="24"/>
  <c r="V40" i="24"/>
  <c r="R40" i="24"/>
  <c r="Q40" i="24"/>
  <c r="P40" i="24"/>
  <c r="N40" i="24"/>
  <c r="O40" i="24" s="1"/>
  <c r="Z39" i="24"/>
  <c r="Y39" i="24"/>
  <c r="X39" i="24" s="1"/>
  <c r="W39" i="24"/>
  <c r="V39" i="24"/>
  <c r="R39" i="24"/>
  <c r="Q39" i="24"/>
  <c r="P39" i="24"/>
  <c r="O39" i="24"/>
  <c r="N39" i="24"/>
  <c r="Z38" i="24"/>
  <c r="Y38" i="24"/>
  <c r="X38" i="24" s="1"/>
  <c r="W38" i="24"/>
  <c r="V38" i="24"/>
  <c r="R38" i="24"/>
  <c r="Q38" i="24"/>
  <c r="P38" i="24" s="1"/>
  <c r="N38" i="24"/>
  <c r="O38" i="24" s="1"/>
  <c r="Z37" i="24"/>
  <c r="Y37" i="24"/>
  <c r="X37" i="24" s="1"/>
  <c r="W37" i="24"/>
  <c r="V37" i="24"/>
  <c r="R37" i="24"/>
  <c r="Q37" i="24"/>
  <c r="P37" i="24"/>
  <c r="N37" i="24"/>
  <c r="O37" i="24" s="1"/>
  <c r="Z36" i="24"/>
  <c r="Y36" i="24"/>
  <c r="X36" i="24" s="1"/>
  <c r="W36" i="24"/>
  <c r="V36" i="24"/>
  <c r="R36" i="24"/>
  <c r="Q36" i="24"/>
  <c r="P36" i="24"/>
  <c r="N36" i="24"/>
  <c r="O36" i="24" s="1"/>
  <c r="Z35" i="24"/>
  <c r="Y35" i="24"/>
  <c r="X35" i="24" s="1"/>
  <c r="V35" i="24"/>
  <c r="W35" i="24" s="1"/>
  <c r="R35" i="24"/>
  <c r="Q35" i="24"/>
  <c r="P35" i="24"/>
  <c r="N35" i="24"/>
  <c r="O35" i="24" s="1"/>
  <c r="Z34" i="24"/>
  <c r="Y34" i="24"/>
  <c r="X34" i="24"/>
  <c r="W34" i="24"/>
  <c r="V34" i="24"/>
  <c r="R34" i="24"/>
  <c r="Q34" i="24"/>
  <c r="P34" i="24"/>
  <c r="N34" i="24"/>
  <c r="O34" i="24" s="1"/>
  <c r="Z33" i="24"/>
  <c r="Y33" i="24"/>
  <c r="X33" i="24" s="1"/>
  <c r="W33" i="24"/>
  <c r="V33" i="24"/>
  <c r="R33" i="24"/>
  <c r="Q33" i="24"/>
  <c r="P33" i="24"/>
  <c r="O33" i="24"/>
  <c r="N33" i="24"/>
  <c r="Z32" i="24"/>
  <c r="Y32" i="24"/>
  <c r="X32" i="24" s="1"/>
  <c r="W32" i="24"/>
  <c r="V32" i="24"/>
  <c r="R32" i="24"/>
  <c r="Q32" i="24"/>
  <c r="P32" i="24" s="1"/>
  <c r="N32" i="24"/>
  <c r="O32" i="24" s="1"/>
  <c r="Z31" i="24"/>
  <c r="Y31" i="24"/>
  <c r="X31" i="24" s="1"/>
  <c r="W31" i="24"/>
  <c r="V31" i="24"/>
  <c r="R31" i="24"/>
  <c r="Q31" i="24"/>
  <c r="P31" i="24"/>
  <c r="N31" i="24"/>
  <c r="O31" i="24" s="1"/>
  <c r="Z30" i="24"/>
  <c r="Y30" i="24"/>
  <c r="X30" i="24" s="1"/>
  <c r="W30" i="24"/>
  <c r="V30" i="24"/>
  <c r="R30" i="24"/>
  <c r="Q30" i="24"/>
  <c r="P30" i="24"/>
  <c r="N30" i="24"/>
  <c r="O30" i="24" s="1"/>
  <c r="Z29" i="24"/>
  <c r="Y29" i="24"/>
  <c r="X29" i="24" s="1"/>
  <c r="V29" i="24"/>
  <c r="W29" i="24" s="1"/>
  <c r="R29" i="24"/>
  <c r="Q29" i="24"/>
  <c r="P29" i="24"/>
  <c r="N29" i="24"/>
  <c r="O29" i="24" s="1"/>
  <c r="Z28" i="24"/>
  <c r="Y28" i="24"/>
  <c r="X28" i="24"/>
  <c r="W28" i="24"/>
  <c r="V28" i="24"/>
  <c r="R28" i="24"/>
  <c r="Q28" i="24"/>
  <c r="P28" i="24"/>
  <c r="N28" i="24"/>
  <c r="O28" i="24" s="1"/>
  <c r="Z27" i="24"/>
  <c r="Y27" i="24"/>
  <c r="X27" i="24" s="1"/>
  <c r="W27" i="24"/>
  <c r="V27" i="24"/>
  <c r="R27" i="24"/>
  <c r="Q27" i="24"/>
  <c r="P27" i="24"/>
  <c r="O27" i="24"/>
  <c r="N27" i="24"/>
  <c r="Z26" i="24"/>
  <c r="Y26" i="24"/>
  <c r="X26" i="24" s="1"/>
  <c r="W26" i="24"/>
  <c r="V26" i="24"/>
  <c r="R26" i="24"/>
  <c r="Q26" i="24"/>
  <c r="P26" i="24" s="1"/>
  <c r="N26" i="24"/>
  <c r="O26" i="24" s="1"/>
  <c r="Z25" i="24"/>
  <c r="Y25" i="24"/>
  <c r="X25" i="24" s="1"/>
  <c r="W25" i="24"/>
  <c r="V25" i="24"/>
  <c r="R25" i="24"/>
  <c r="Q25" i="24"/>
  <c r="P25" i="24"/>
  <c r="N25" i="24"/>
  <c r="O25" i="24" s="1"/>
  <c r="Z24" i="24"/>
  <c r="Y24" i="24"/>
  <c r="X24" i="24" s="1"/>
  <c r="W24" i="24"/>
  <c r="V24" i="24"/>
  <c r="R24" i="24"/>
  <c r="Q24" i="24"/>
  <c r="P24" i="24"/>
  <c r="N24" i="24"/>
  <c r="O24" i="24" s="1"/>
  <c r="Z23" i="24"/>
  <c r="Y23" i="24"/>
  <c r="X23" i="24" s="1"/>
  <c r="V23" i="24"/>
  <c r="W23" i="24" s="1"/>
  <c r="R23" i="24"/>
  <c r="Q23" i="24"/>
  <c r="P23" i="24"/>
  <c r="N23" i="24"/>
  <c r="O23" i="24" s="1"/>
  <c r="Z22" i="24"/>
  <c r="Y22" i="24"/>
  <c r="X22" i="24"/>
  <c r="W22" i="24"/>
  <c r="V22" i="24"/>
  <c r="R22" i="24"/>
  <c r="Q22" i="24"/>
  <c r="P22" i="24"/>
  <c r="N22" i="24"/>
  <c r="O22" i="24" s="1"/>
  <c r="Z21" i="24"/>
  <c r="Y21" i="24"/>
  <c r="X21" i="24" s="1"/>
  <c r="W21" i="24"/>
  <c r="V21" i="24"/>
  <c r="R21" i="24"/>
  <c r="Q21" i="24"/>
  <c r="P21" i="24"/>
  <c r="O21" i="24"/>
  <c r="N21" i="24"/>
  <c r="Z20" i="24"/>
  <c r="Y20" i="24"/>
  <c r="X20" i="24" s="1"/>
  <c r="W20" i="24"/>
  <c r="V20" i="24"/>
  <c r="R20" i="24"/>
  <c r="Q20" i="24"/>
  <c r="P20" i="24" s="1"/>
  <c r="N20" i="24"/>
  <c r="O20" i="24" s="1"/>
  <c r="Z19" i="24"/>
  <c r="Y19" i="24"/>
  <c r="X19" i="24" s="1"/>
  <c r="W19" i="24"/>
  <c r="V19" i="24"/>
  <c r="R19" i="24"/>
  <c r="Q19" i="24"/>
  <c r="P19" i="24"/>
  <c r="N19" i="24"/>
  <c r="O19" i="24" s="1"/>
  <c r="Z18" i="24"/>
  <c r="Y18" i="24"/>
  <c r="X18" i="24" s="1"/>
  <c r="W18" i="24"/>
  <c r="V18" i="24"/>
  <c r="R18" i="24"/>
  <c r="Q18" i="24"/>
  <c r="P18" i="24"/>
  <c r="N18" i="24"/>
  <c r="O18" i="24" s="1"/>
  <c r="Z17" i="24"/>
  <c r="Y17" i="24"/>
  <c r="X17" i="24" s="1"/>
  <c r="V17" i="24"/>
  <c r="W17" i="24" s="1"/>
  <c r="R17" i="24"/>
  <c r="Q17" i="24"/>
  <c r="P17" i="24"/>
  <c r="N17" i="24"/>
  <c r="O17" i="24" s="1"/>
  <c r="Z16" i="24"/>
  <c r="Y16" i="24"/>
  <c r="X16" i="24"/>
  <c r="W16" i="24"/>
  <c r="V16" i="24"/>
  <c r="R16" i="24"/>
  <c r="Q16" i="24"/>
  <c r="P16" i="24"/>
  <c r="N16" i="24"/>
  <c r="O16" i="24" s="1"/>
  <c r="Z15" i="24"/>
  <c r="Y15" i="24"/>
  <c r="X15" i="24" s="1"/>
  <c r="W15" i="24"/>
  <c r="V15" i="24"/>
  <c r="R15" i="24"/>
  <c r="Q15" i="24"/>
  <c r="P15" i="24"/>
  <c r="O15" i="24"/>
  <c r="N15" i="24"/>
  <c r="Z14" i="24"/>
  <c r="Y14" i="24"/>
  <c r="X14" i="24" s="1"/>
  <c r="W14" i="24"/>
  <c r="V14" i="24"/>
  <c r="R14" i="24"/>
  <c r="Q14" i="24"/>
  <c r="P14" i="24" s="1"/>
  <c r="N14" i="24"/>
  <c r="O14" i="24" s="1"/>
  <c r="Z13" i="24"/>
  <c r="Y13" i="24"/>
  <c r="X13" i="24" s="1"/>
  <c r="W13" i="24"/>
  <c r="V13" i="24"/>
  <c r="R13" i="24"/>
  <c r="Q13" i="24"/>
  <c r="P13" i="24"/>
  <c r="N13" i="24"/>
  <c r="O13" i="24" s="1"/>
  <c r="Z12" i="24"/>
  <c r="Y12" i="24"/>
  <c r="X12" i="24" s="1"/>
  <c r="W12" i="24"/>
  <c r="V12" i="24"/>
  <c r="R12" i="24"/>
  <c r="Q12" i="24"/>
  <c r="P12" i="24"/>
  <c r="N12" i="24"/>
  <c r="O12" i="24" s="1"/>
  <c r="Z11" i="24"/>
  <c r="Y11" i="24"/>
  <c r="X11" i="24" s="1"/>
  <c r="V11" i="24"/>
  <c r="W11" i="24" s="1"/>
  <c r="R11" i="24"/>
  <c r="Q11" i="24"/>
  <c r="P11" i="24"/>
  <c r="N11" i="24"/>
  <c r="O11" i="24" s="1"/>
  <c r="Z10" i="24"/>
  <c r="Y10" i="24"/>
  <c r="X10" i="24"/>
  <c r="W10" i="24"/>
  <c r="V10" i="24"/>
  <c r="R10" i="24"/>
  <c r="Q10" i="24"/>
  <c r="P10" i="24"/>
  <c r="N10" i="24"/>
  <c r="O10" i="24" s="1"/>
  <c r="Z9" i="24"/>
  <c r="Y9" i="24"/>
  <c r="X9" i="24" s="1"/>
  <c r="W9" i="24"/>
  <c r="V9" i="24"/>
  <c r="R9" i="24"/>
  <c r="Q9" i="24"/>
  <c r="P9" i="24"/>
  <c r="O9" i="24"/>
  <c r="N9" i="24"/>
  <c r="Z8" i="24"/>
  <c r="Y8" i="24"/>
  <c r="X8" i="24" s="1"/>
  <c r="W8" i="24"/>
  <c r="V8" i="24"/>
  <c r="R8" i="24"/>
  <c r="Q8" i="24"/>
  <c r="P8" i="24" s="1"/>
  <c r="N8" i="24"/>
  <c r="O8" i="24" s="1"/>
  <c r="Z7" i="24"/>
  <c r="Y7" i="24"/>
  <c r="X7" i="24" s="1"/>
  <c r="W7" i="24"/>
  <c r="V7" i="24"/>
  <c r="R7" i="24"/>
  <c r="Q7" i="24"/>
  <c r="P7" i="24"/>
  <c r="N7" i="24"/>
  <c r="O7" i="24" s="1"/>
  <c r="Z6" i="24"/>
  <c r="Y6" i="24"/>
  <c r="X6" i="24" s="1"/>
  <c r="W6" i="24"/>
  <c r="V6" i="24"/>
  <c r="T6" i="24"/>
  <c r="T7" i="24" s="1"/>
  <c r="T8" i="24" s="1"/>
  <c r="T9" i="24" s="1"/>
  <c r="T10" i="24" s="1"/>
  <c r="T11" i="24" s="1"/>
  <c r="T12" i="24" s="1"/>
  <c r="T13" i="24" s="1"/>
  <c r="T14" i="24" s="1"/>
  <c r="T15" i="24" s="1"/>
  <c r="T16" i="24" s="1"/>
  <c r="T17" i="24" s="1"/>
  <c r="T18" i="24" s="1"/>
  <c r="T19" i="24" s="1"/>
  <c r="T20" i="24" s="1"/>
  <c r="T21" i="24" s="1"/>
  <c r="T22" i="24" s="1"/>
  <c r="T23" i="24" s="1"/>
  <c r="T24" i="24" s="1"/>
  <c r="T25" i="24" s="1"/>
  <c r="T26" i="24" s="1"/>
  <c r="T27" i="24" s="1"/>
  <c r="T28" i="24" s="1"/>
  <c r="T29" i="24" s="1"/>
  <c r="T30" i="24" s="1"/>
  <c r="T31" i="24" s="1"/>
  <c r="T32" i="24" s="1"/>
  <c r="T33" i="24" s="1"/>
  <c r="T34" i="24" s="1"/>
  <c r="T35" i="24" s="1"/>
  <c r="T36" i="24" s="1"/>
  <c r="T37" i="24" s="1"/>
  <c r="T38" i="24" s="1"/>
  <c r="T39" i="24" s="1"/>
  <c r="T40" i="24" s="1"/>
  <c r="T41" i="24" s="1"/>
  <c r="T42" i="24" s="1"/>
  <c r="T43" i="24" s="1"/>
  <c r="T44" i="24" s="1"/>
  <c r="T45" i="24" s="1"/>
  <c r="T46" i="24" s="1"/>
  <c r="T47" i="24" s="1"/>
  <c r="T48" i="24" s="1"/>
  <c r="T49" i="24" s="1"/>
  <c r="T50" i="24" s="1"/>
  <c r="T51" i="24" s="1"/>
  <c r="T52" i="24" s="1"/>
  <c r="T53" i="24" s="1"/>
  <c r="T54" i="24" s="1"/>
  <c r="T55" i="24" s="1"/>
  <c r="T56" i="24" s="1"/>
  <c r="T57" i="24" s="1"/>
  <c r="T58" i="24" s="1"/>
  <c r="T59" i="24" s="1"/>
  <c r="T60" i="24" s="1"/>
  <c r="T61" i="24" s="1"/>
  <c r="T62" i="24" s="1"/>
  <c r="T63" i="24" s="1"/>
  <c r="T64" i="24" s="1"/>
  <c r="T65" i="24" s="1"/>
  <c r="T66" i="24" s="1"/>
  <c r="T67" i="24" s="1"/>
  <c r="T68" i="24" s="1"/>
  <c r="T69" i="24" s="1"/>
  <c r="T70" i="24" s="1"/>
  <c r="T71" i="24" s="1"/>
  <c r="T72" i="24" s="1"/>
  <c r="T73" i="24" s="1"/>
  <c r="R6" i="24"/>
  <c r="Q6" i="24"/>
  <c r="P6" i="24"/>
  <c r="N6" i="24"/>
  <c r="O6" i="24" s="1"/>
  <c r="Z5" i="24"/>
  <c r="Y5" i="24"/>
  <c r="X5" i="24" s="1"/>
  <c r="V5" i="24"/>
  <c r="W5" i="24" s="1"/>
  <c r="U5" i="24"/>
  <c r="U6" i="24" s="1"/>
  <c r="U7" i="24" s="1"/>
  <c r="U8" i="24" s="1"/>
  <c r="U9" i="24" s="1"/>
  <c r="U10" i="24" s="1"/>
  <c r="U11" i="24" s="1"/>
  <c r="U12" i="24" s="1"/>
  <c r="U13" i="24" s="1"/>
  <c r="U14" i="24" s="1"/>
  <c r="U15" i="24" s="1"/>
  <c r="U16" i="24" s="1"/>
  <c r="U17" i="24" s="1"/>
  <c r="U18" i="24" s="1"/>
  <c r="U19" i="24" s="1"/>
  <c r="U20" i="24" s="1"/>
  <c r="U21" i="24" s="1"/>
  <c r="U22" i="24" s="1"/>
  <c r="U23" i="24" s="1"/>
  <c r="U24" i="24" s="1"/>
  <c r="U25" i="24" s="1"/>
  <c r="U26" i="24" s="1"/>
  <c r="U27" i="24" s="1"/>
  <c r="U28" i="24" s="1"/>
  <c r="U29" i="24" s="1"/>
  <c r="U30" i="24" s="1"/>
  <c r="U31" i="24" s="1"/>
  <c r="U32" i="24" s="1"/>
  <c r="U33" i="24" s="1"/>
  <c r="U34" i="24" s="1"/>
  <c r="U35" i="24" s="1"/>
  <c r="U36" i="24" s="1"/>
  <c r="U37" i="24" s="1"/>
  <c r="U38" i="24" s="1"/>
  <c r="U39" i="24" s="1"/>
  <c r="U40" i="24" s="1"/>
  <c r="U41" i="24" s="1"/>
  <c r="U42" i="24" s="1"/>
  <c r="U43" i="24" s="1"/>
  <c r="U44" i="24" s="1"/>
  <c r="U45" i="24" s="1"/>
  <c r="U46" i="24" s="1"/>
  <c r="U47" i="24" s="1"/>
  <c r="U48" i="24" s="1"/>
  <c r="U49" i="24" s="1"/>
  <c r="U50" i="24" s="1"/>
  <c r="U51" i="24" s="1"/>
  <c r="U52" i="24" s="1"/>
  <c r="U53" i="24" s="1"/>
  <c r="U54" i="24" s="1"/>
  <c r="U55" i="24" s="1"/>
  <c r="U56" i="24" s="1"/>
  <c r="U57" i="24" s="1"/>
  <c r="U58" i="24" s="1"/>
  <c r="U59" i="24" s="1"/>
  <c r="U60" i="24" s="1"/>
  <c r="U61" i="24" s="1"/>
  <c r="U62" i="24" s="1"/>
  <c r="U63" i="24" s="1"/>
  <c r="U64" i="24" s="1"/>
  <c r="U65" i="24" s="1"/>
  <c r="U66" i="24" s="1"/>
  <c r="U67" i="24" s="1"/>
  <c r="U68" i="24" s="1"/>
  <c r="U69" i="24" s="1"/>
  <c r="U70" i="24" s="1"/>
  <c r="U71" i="24" s="1"/>
  <c r="U72" i="24" s="1"/>
  <c r="U73" i="24" s="1"/>
  <c r="T5" i="24"/>
  <c r="R5" i="24"/>
  <c r="Q5" i="24"/>
  <c r="P5" i="24"/>
  <c r="N5" i="24"/>
  <c r="O5" i="24" s="1"/>
  <c r="L5" i="24"/>
  <c r="L6" i="24" s="1"/>
  <c r="L7" i="24" s="1"/>
  <c r="L8" i="24" s="1"/>
  <c r="L9" i="24" s="1"/>
  <c r="L10" i="24" s="1"/>
  <c r="L11" i="24" s="1"/>
  <c r="L12" i="24" s="1"/>
  <c r="L13" i="24" s="1"/>
  <c r="L14" i="24" s="1"/>
  <c r="L15" i="24" s="1"/>
  <c r="L16" i="24" s="1"/>
  <c r="L17" i="24" s="1"/>
  <c r="L18" i="24" s="1"/>
  <c r="L19" i="24" s="1"/>
  <c r="L20" i="24" s="1"/>
  <c r="L21" i="24" s="1"/>
  <c r="L22" i="24" s="1"/>
  <c r="L23" i="24" s="1"/>
  <c r="L24" i="24" s="1"/>
  <c r="L25" i="24" s="1"/>
  <c r="L26" i="24" s="1"/>
  <c r="L27" i="24" s="1"/>
  <c r="L28" i="24" s="1"/>
  <c r="L29" i="24" s="1"/>
  <c r="L30" i="24" s="1"/>
  <c r="L31" i="24" s="1"/>
  <c r="L32" i="24" s="1"/>
  <c r="L33" i="24" s="1"/>
  <c r="L34" i="24" s="1"/>
  <c r="L35" i="24" s="1"/>
  <c r="L36" i="24" s="1"/>
  <c r="L37" i="24" s="1"/>
  <c r="L38" i="24" s="1"/>
  <c r="L39" i="24" s="1"/>
  <c r="L40" i="24" s="1"/>
  <c r="L41" i="24" s="1"/>
  <c r="L42" i="24" s="1"/>
  <c r="L43" i="24" s="1"/>
  <c r="L44" i="24" s="1"/>
  <c r="L45" i="24" s="1"/>
  <c r="L46" i="24" s="1"/>
  <c r="L47" i="24" s="1"/>
  <c r="L48" i="24" s="1"/>
  <c r="L49" i="24" s="1"/>
  <c r="L50" i="24" s="1"/>
  <c r="L51" i="24" s="1"/>
  <c r="L52" i="24" s="1"/>
  <c r="L53" i="24" s="1"/>
  <c r="L54" i="24" s="1"/>
  <c r="L55" i="24" s="1"/>
  <c r="L56" i="24" s="1"/>
  <c r="L57" i="24" s="1"/>
  <c r="L58" i="24" s="1"/>
  <c r="L59" i="24" s="1"/>
  <c r="L60" i="24" s="1"/>
  <c r="L61" i="24" s="1"/>
  <c r="L62" i="24" s="1"/>
  <c r="L63" i="24" s="1"/>
  <c r="L64" i="24" s="1"/>
  <c r="L65" i="24" s="1"/>
  <c r="L66" i="24" s="1"/>
  <c r="L67" i="24" s="1"/>
  <c r="L68" i="24" s="1"/>
  <c r="L69" i="24" s="1"/>
  <c r="L70" i="24" s="1"/>
  <c r="L71" i="24" s="1"/>
  <c r="L72" i="24" s="1"/>
  <c r="L73" i="24" s="1"/>
  <c r="L74" i="24" s="1"/>
  <c r="L75" i="24" s="1"/>
  <c r="L76" i="24" s="1"/>
  <c r="L77" i="24" s="1"/>
  <c r="L78" i="24" s="1"/>
  <c r="L79" i="24" s="1"/>
  <c r="L80" i="24" s="1"/>
  <c r="L81" i="24" s="1"/>
  <c r="L82" i="24" s="1"/>
  <c r="L83" i="24" s="1"/>
  <c r="Z4" i="24"/>
  <c r="Y4" i="24"/>
  <c r="X4" i="24"/>
  <c r="W4" i="24"/>
  <c r="V4" i="24"/>
  <c r="U4" i="24"/>
  <c r="T4" i="24"/>
  <c r="R4" i="24"/>
  <c r="Q4" i="24"/>
  <c r="P4" i="24"/>
  <c r="N4" i="24"/>
  <c r="O4" i="24" s="1"/>
  <c r="M4" i="24"/>
  <c r="M5" i="24" s="1"/>
  <c r="M6" i="24" s="1"/>
  <c r="M7" i="24" s="1"/>
  <c r="M8" i="24" s="1"/>
  <c r="M9" i="24" s="1"/>
  <c r="M10" i="24" s="1"/>
  <c r="M11" i="24" s="1"/>
  <c r="M12" i="24" s="1"/>
  <c r="M13" i="24" s="1"/>
  <c r="M14" i="24" s="1"/>
  <c r="M15" i="24" s="1"/>
  <c r="M16" i="24" s="1"/>
  <c r="M17" i="24" s="1"/>
  <c r="M18" i="24" s="1"/>
  <c r="M19" i="24" s="1"/>
  <c r="M20" i="24" s="1"/>
  <c r="M21" i="24" s="1"/>
  <c r="M22" i="24" s="1"/>
  <c r="M23" i="24" s="1"/>
  <c r="M24" i="24" s="1"/>
  <c r="M25" i="24" s="1"/>
  <c r="M26" i="24" s="1"/>
  <c r="M27" i="24" s="1"/>
  <c r="M28" i="24" s="1"/>
  <c r="M29" i="24" s="1"/>
  <c r="M30" i="24" s="1"/>
  <c r="M31" i="24" s="1"/>
  <c r="M32" i="24" s="1"/>
  <c r="M33" i="24" s="1"/>
  <c r="M34" i="24" s="1"/>
  <c r="M35" i="24" s="1"/>
  <c r="M36" i="24" s="1"/>
  <c r="M37" i="24" s="1"/>
  <c r="M38" i="24" s="1"/>
  <c r="M39" i="24" s="1"/>
  <c r="M40" i="24" s="1"/>
  <c r="M41" i="24" s="1"/>
  <c r="M42" i="24" s="1"/>
  <c r="M43" i="24" s="1"/>
  <c r="M44" i="24" s="1"/>
  <c r="M45" i="24" s="1"/>
  <c r="M46" i="24" s="1"/>
  <c r="M47" i="24" s="1"/>
  <c r="M48" i="24" s="1"/>
  <c r="M49" i="24" s="1"/>
  <c r="M50" i="24" s="1"/>
  <c r="M51" i="24" s="1"/>
  <c r="M52" i="24" s="1"/>
  <c r="M53" i="24" s="1"/>
  <c r="M54" i="24" s="1"/>
  <c r="M55" i="24" s="1"/>
  <c r="M56" i="24" s="1"/>
  <c r="M57" i="24" s="1"/>
  <c r="M58" i="24" s="1"/>
  <c r="M59" i="24" s="1"/>
  <c r="M60" i="24" s="1"/>
  <c r="M61" i="24" s="1"/>
  <c r="M62" i="24" s="1"/>
  <c r="M63" i="24" s="1"/>
  <c r="M64" i="24" s="1"/>
  <c r="M65" i="24" s="1"/>
  <c r="M66" i="24" s="1"/>
  <c r="M67" i="24" s="1"/>
  <c r="M68" i="24" s="1"/>
  <c r="M69" i="24" s="1"/>
  <c r="M70" i="24" s="1"/>
  <c r="M71" i="24" s="1"/>
  <c r="M72" i="24" s="1"/>
  <c r="M73" i="24" s="1"/>
  <c r="M74" i="24" s="1"/>
  <c r="M75" i="24" s="1"/>
  <c r="M76" i="24" s="1"/>
  <c r="M77" i="24" s="1"/>
  <c r="M78" i="24" s="1"/>
  <c r="M79" i="24" s="1"/>
  <c r="M80" i="24" s="1"/>
  <c r="M81" i="24" s="1"/>
  <c r="M82" i="24" s="1"/>
  <c r="M83" i="24" s="1"/>
  <c r="L4" i="24"/>
  <c r="Z3" i="24"/>
  <c r="Y3" i="24"/>
  <c r="X3" i="24" s="1"/>
  <c r="W3" i="24"/>
  <c r="V3" i="24"/>
  <c r="R3" i="24"/>
  <c r="Q3" i="24"/>
  <c r="P3" i="24"/>
  <c r="N3" i="24"/>
  <c r="O3" i="24" s="1"/>
  <c r="O93" i="23"/>
  <c r="N89" i="23" a="1"/>
  <c r="N93" i="23" s="1"/>
  <c r="R83" i="23"/>
  <c r="Q83" i="23"/>
  <c r="P83" i="23" s="1"/>
  <c r="O83" i="23"/>
  <c r="N83" i="23"/>
  <c r="R82" i="23"/>
  <c r="Q82" i="23"/>
  <c r="P82" i="23" s="1"/>
  <c r="N82" i="23"/>
  <c r="O82" i="23" s="1"/>
  <c r="R81" i="23"/>
  <c r="Q81" i="23"/>
  <c r="P81" i="23" s="1"/>
  <c r="O81" i="23"/>
  <c r="N81" i="23"/>
  <c r="R80" i="23"/>
  <c r="Q80" i="23"/>
  <c r="P80" i="23"/>
  <c r="N80" i="23"/>
  <c r="O80" i="23" s="1"/>
  <c r="R79" i="23"/>
  <c r="Q79" i="23"/>
  <c r="P79" i="23" s="1"/>
  <c r="N79" i="23"/>
  <c r="O79" i="23" s="1"/>
  <c r="R78" i="23"/>
  <c r="Q78" i="23"/>
  <c r="P78" i="23"/>
  <c r="N78" i="23"/>
  <c r="O78" i="23" s="1"/>
  <c r="R77" i="23"/>
  <c r="Q77" i="23"/>
  <c r="P77" i="23" s="1"/>
  <c r="N77" i="23"/>
  <c r="O77" i="23" s="1"/>
  <c r="R76" i="23"/>
  <c r="Q76" i="23"/>
  <c r="P76" i="23"/>
  <c r="N76" i="23"/>
  <c r="O76" i="23" s="1"/>
  <c r="R75" i="23"/>
  <c r="Q75" i="23"/>
  <c r="P75" i="23"/>
  <c r="O75" i="23"/>
  <c r="N75" i="23"/>
  <c r="R74" i="23"/>
  <c r="Q74" i="23"/>
  <c r="P74" i="23" s="1"/>
  <c r="N74" i="23"/>
  <c r="O74" i="23" s="1"/>
  <c r="Z73" i="23"/>
  <c r="Y73" i="23"/>
  <c r="X73" i="23" s="1"/>
  <c r="W73" i="23"/>
  <c r="V73" i="23"/>
  <c r="R73" i="23"/>
  <c r="Q73" i="23"/>
  <c r="P73" i="23"/>
  <c r="O73" i="23"/>
  <c r="N73" i="23"/>
  <c r="Z72" i="23"/>
  <c r="Y72" i="23"/>
  <c r="X72" i="23" s="1"/>
  <c r="W72" i="23"/>
  <c r="V72" i="23"/>
  <c r="R72" i="23"/>
  <c r="Q72" i="23"/>
  <c r="P72" i="23" s="1"/>
  <c r="N72" i="23"/>
  <c r="O72" i="23" s="1"/>
  <c r="Z71" i="23"/>
  <c r="Y71" i="23"/>
  <c r="X71" i="23" s="1"/>
  <c r="W71" i="23"/>
  <c r="V71" i="23"/>
  <c r="R71" i="23"/>
  <c r="Q71" i="23"/>
  <c r="P71" i="23"/>
  <c r="N71" i="23"/>
  <c r="O71" i="23" s="1"/>
  <c r="Z70" i="23"/>
  <c r="Y70" i="23"/>
  <c r="X70" i="23" s="1"/>
  <c r="V70" i="23"/>
  <c r="W70" i="23" s="1"/>
  <c r="R70" i="23"/>
  <c r="Q70" i="23"/>
  <c r="P70" i="23"/>
  <c r="N70" i="23"/>
  <c r="O70" i="23" s="1"/>
  <c r="Z69" i="23"/>
  <c r="Y69" i="23"/>
  <c r="X69" i="23" s="1"/>
  <c r="V69" i="23"/>
  <c r="W69" i="23" s="1"/>
  <c r="R69" i="23"/>
  <c r="Q69" i="23"/>
  <c r="P69" i="23"/>
  <c r="N69" i="23"/>
  <c r="O69" i="23" s="1"/>
  <c r="Z68" i="23"/>
  <c r="Y68" i="23"/>
  <c r="X68" i="23"/>
  <c r="W68" i="23"/>
  <c r="V68" i="23"/>
  <c r="R68" i="23"/>
  <c r="Q68" i="23"/>
  <c r="P68" i="23"/>
  <c r="N68" i="23"/>
  <c r="O68" i="23" s="1"/>
  <c r="Z67" i="23"/>
  <c r="Y67" i="23"/>
  <c r="X67" i="23" s="1"/>
  <c r="W67" i="23"/>
  <c r="V67" i="23"/>
  <c r="R67" i="23"/>
  <c r="Q67" i="23"/>
  <c r="P67" i="23"/>
  <c r="O67" i="23"/>
  <c r="N67" i="23"/>
  <c r="Z66" i="23"/>
  <c r="Y66" i="23"/>
  <c r="X66" i="23" s="1"/>
  <c r="W66" i="23"/>
  <c r="V66" i="23"/>
  <c r="R66" i="23"/>
  <c r="Q66" i="23"/>
  <c r="P66" i="23" s="1"/>
  <c r="N66" i="23"/>
  <c r="O66" i="23" s="1"/>
  <c r="Z65" i="23"/>
  <c r="Y65" i="23"/>
  <c r="X65" i="23" s="1"/>
  <c r="W65" i="23"/>
  <c r="V65" i="23"/>
  <c r="R65" i="23"/>
  <c r="Q65" i="23"/>
  <c r="P65" i="23"/>
  <c r="N65" i="23"/>
  <c r="O65" i="23" s="1"/>
  <c r="Z64" i="23"/>
  <c r="Y64" i="23"/>
  <c r="X64" i="23" s="1"/>
  <c r="V64" i="23"/>
  <c r="W64" i="23" s="1"/>
  <c r="R64" i="23"/>
  <c r="Q64" i="23"/>
  <c r="P64" i="23"/>
  <c r="N64" i="23"/>
  <c r="O64" i="23" s="1"/>
  <c r="Z63" i="23"/>
  <c r="Y63" i="23"/>
  <c r="X63" i="23" s="1"/>
  <c r="V63" i="23"/>
  <c r="W63" i="23" s="1"/>
  <c r="R63" i="23"/>
  <c r="Q63" i="23"/>
  <c r="P63" i="23"/>
  <c r="N63" i="23"/>
  <c r="O63" i="23" s="1"/>
  <c r="Z62" i="23"/>
  <c r="Y62" i="23"/>
  <c r="X62" i="23"/>
  <c r="W62" i="23"/>
  <c r="V62" i="23"/>
  <c r="R62" i="23"/>
  <c r="Q62" i="23"/>
  <c r="P62" i="23" s="1"/>
  <c r="N62" i="23"/>
  <c r="O62" i="23" s="1"/>
  <c r="Z61" i="23"/>
  <c r="Y61" i="23"/>
  <c r="X61" i="23" s="1"/>
  <c r="W61" i="23"/>
  <c r="V61" i="23"/>
  <c r="R61" i="23"/>
  <c r="Q61" i="23"/>
  <c r="P61" i="23"/>
  <c r="O61" i="23"/>
  <c r="N61" i="23"/>
  <c r="Z60" i="23"/>
  <c r="Y60" i="23"/>
  <c r="X60" i="23" s="1"/>
  <c r="V60" i="23"/>
  <c r="W60" i="23" s="1"/>
  <c r="R60" i="23"/>
  <c r="Q60" i="23"/>
  <c r="P60" i="23" s="1"/>
  <c r="N60" i="23"/>
  <c r="O60" i="23" s="1"/>
  <c r="Z59" i="23"/>
  <c r="Y59" i="23"/>
  <c r="X59" i="23"/>
  <c r="W59" i="23"/>
  <c r="V59" i="23"/>
  <c r="R59" i="23"/>
  <c r="Q59" i="23"/>
  <c r="P59" i="23"/>
  <c r="N59" i="23"/>
  <c r="O59" i="23" s="1"/>
  <c r="Z58" i="23"/>
  <c r="Y58" i="23"/>
  <c r="X58" i="23" s="1"/>
  <c r="V58" i="23"/>
  <c r="W58" i="23" s="1"/>
  <c r="R58" i="23"/>
  <c r="Q58" i="23"/>
  <c r="P58" i="23"/>
  <c r="N58" i="23"/>
  <c r="O58" i="23" s="1"/>
  <c r="Z57" i="23"/>
  <c r="Y57" i="23"/>
  <c r="X57" i="23" s="1"/>
  <c r="V57" i="23"/>
  <c r="W57" i="23" s="1"/>
  <c r="R57" i="23"/>
  <c r="Q57" i="23"/>
  <c r="P57" i="23"/>
  <c r="O57" i="23"/>
  <c r="N57" i="23"/>
  <c r="Z56" i="23"/>
  <c r="Y56" i="23"/>
  <c r="X56" i="23"/>
  <c r="W56" i="23"/>
  <c r="V56" i="23"/>
  <c r="R56" i="23"/>
  <c r="Q56" i="23"/>
  <c r="P56" i="23" s="1"/>
  <c r="N56" i="23"/>
  <c r="O56" i="23" s="1"/>
  <c r="Z55" i="23"/>
  <c r="Y55" i="23"/>
  <c r="X55" i="23" s="1"/>
  <c r="W55" i="23"/>
  <c r="V55" i="23"/>
  <c r="R55" i="23"/>
  <c r="Q55" i="23"/>
  <c r="P55" i="23"/>
  <c r="O55" i="23"/>
  <c r="N55" i="23"/>
  <c r="Z54" i="23"/>
  <c r="Y54" i="23"/>
  <c r="X54" i="23" s="1"/>
  <c r="V54" i="23"/>
  <c r="W54" i="23" s="1"/>
  <c r="R54" i="23"/>
  <c r="Q54" i="23"/>
  <c r="P54" i="23" s="1"/>
  <c r="N54" i="23"/>
  <c r="O54" i="23" s="1"/>
  <c r="Z53" i="23"/>
  <c r="Y53" i="23"/>
  <c r="X53" i="23"/>
  <c r="W53" i="23"/>
  <c r="V53" i="23"/>
  <c r="R53" i="23"/>
  <c r="Q53" i="23"/>
  <c r="P53" i="23"/>
  <c r="N53" i="23"/>
  <c r="O53" i="23" s="1"/>
  <c r="Z52" i="23"/>
  <c r="Y52" i="23"/>
  <c r="X52" i="23" s="1"/>
  <c r="V52" i="23"/>
  <c r="W52" i="23" s="1"/>
  <c r="R52" i="23"/>
  <c r="Q52" i="23"/>
  <c r="P52" i="23"/>
  <c r="N52" i="23"/>
  <c r="O52" i="23" s="1"/>
  <c r="Z51" i="23"/>
  <c r="Y51" i="23"/>
  <c r="X51" i="23" s="1"/>
  <c r="V51" i="23"/>
  <c r="W51" i="23" s="1"/>
  <c r="R51" i="23"/>
  <c r="Q51" i="23"/>
  <c r="P51" i="23"/>
  <c r="O51" i="23"/>
  <c r="N51" i="23"/>
  <c r="Z50" i="23"/>
  <c r="Y50" i="23"/>
  <c r="X50" i="23"/>
  <c r="W50" i="23"/>
  <c r="V50" i="23"/>
  <c r="R50" i="23"/>
  <c r="Q50" i="23"/>
  <c r="P50" i="23" s="1"/>
  <c r="N50" i="23"/>
  <c r="O50" i="23" s="1"/>
  <c r="Z49" i="23"/>
  <c r="Y49" i="23"/>
  <c r="X49" i="23" s="1"/>
  <c r="W49" i="23"/>
  <c r="V49" i="23"/>
  <c r="R49" i="23"/>
  <c r="Q49" i="23"/>
  <c r="P49" i="23"/>
  <c r="O49" i="23"/>
  <c r="N49" i="23"/>
  <c r="Z48" i="23"/>
  <c r="Y48" i="23"/>
  <c r="X48" i="23" s="1"/>
  <c r="V48" i="23"/>
  <c r="W48" i="23" s="1"/>
  <c r="R48" i="23"/>
  <c r="Q48" i="23"/>
  <c r="P48" i="23" s="1"/>
  <c r="N48" i="23"/>
  <c r="O48" i="23" s="1"/>
  <c r="Z47" i="23"/>
  <c r="Y47" i="23"/>
  <c r="X47" i="23"/>
  <c r="W47" i="23"/>
  <c r="V47" i="23"/>
  <c r="R47" i="23"/>
  <c r="Q47" i="23"/>
  <c r="P47" i="23"/>
  <c r="N47" i="23"/>
  <c r="O47" i="23" s="1"/>
  <c r="Z46" i="23"/>
  <c r="Y46" i="23"/>
  <c r="X46" i="23" s="1"/>
  <c r="V46" i="23"/>
  <c r="W46" i="23" s="1"/>
  <c r="R46" i="23"/>
  <c r="Q46" i="23"/>
  <c r="P46" i="23"/>
  <c r="N46" i="23"/>
  <c r="O46" i="23" s="1"/>
  <c r="Z45" i="23"/>
  <c r="Y45" i="23"/>
  <c r="X45" i="23" s="1"/>
  <c r="V45" i="23"/>
  <c r="W45" i="23" s="1"/>
  <c r="R45" i="23"/>
  <c r="Q45" i="23"/>
  <c r="P45" i="23"/>
  <c r="O45" i="23"/>
  <c r="N45" i="23"/>
  <c r="Z44" i="23"/>
  <c r="Y44" i="23"/>
  <c r="X44" i="23"/>
  <c r="W44" i="23"/>
  <c r="V44" i="23"/>
  <c r="R44" i="23"/>
  <c r="Q44" i="23"/>
  <c r="P44" i="23" s="1"/>
  <c r="N44" i="23"/>
  <c r="O44" i="23" s="1"/>
  <c r="Z43" i="23"/>
  <c r="Y43" i="23"/>
  <c r="X43" i="23" s="1"/>
  <c r="W43" i="23"/>
  <c r="V43" i="23"/>
  <c r="R43" i="23"/>
  <c r="Q43" i="23"/>
  <c r="P43" i="23"/>
  <c r="O43" i="23"/>
  <c r="N43" i="23"/>
  <c r="Z42" i="23"/>
  <c r="Y42" i="23"/>
  <c r="X42" i="23" s="1"/>
  <c r="V42" i="23"/>
  <c r="W42" i="23" s="1"/>
  <c r="R42" i="23"/>
  <c r="Q42" i="23"/>
  <c r="P42" i="23" s="1"/>
  <c r="N42" i="23"/>
  <c r="O42" i="23" s="1"/>
  <c r="Z41" i="23"/>
  <c r="Y41" i="23"/>
  <c r="X41" i="23"/>
  <c r="W41" i="23"/>
  <c r="V41" i="23"/>
  <c r="R41" i="23"/>
  <c r="Q41" i="23"/>
  <c r="P41" i="23"/>
  <c r="N41" i="23"/>
  <c r="O41" i="23" s="1"/>
  <c r="Z40" i="23"/>
  <c r="Y40" i="23"/>
  <c r="X40" i="23" s="1"/>
  <c r="V40" i="23"/>
  <c r="W40" i="23" s="1"/>
  <c r="R40" i="23"/>
  <c r="Q40" i="23"/>
  <c r="P40" i="23"/>
  <c r="N40" i="23"/>
  <c r="O40" i="23" s="1"/>
  <c r="Z39" i="23"/>
  <c r="Y39" i="23"/>
  <c r="X39" i="23" s="1"/>
  <c r="V39" i="23"/>
  <c r="W39" i="23" s="1"/>
  <c r="R39" i="23"/>
  <c r="Q39" i="23"/>
  <c r="P39" i="23"/>
  <c r="O39" i="23"/>
  <c r="N39" i="23"/>
  <c r="Z38" i="23"/>
  <c r="Y38" i="23"/>
  <c r="X38" i="23"/>
  <c r="W38" i="23"/>
  <c r="V38" i="23"/>
  <c r="R38" i="23"/>
  <c r="Q38" i="23"/>
  <c r="P38" i="23" s="1"/>
  <c r="N38" i="23"/>
  <c r="O38" i="23" s="1"/>
  <c r="Z37" i="23"/>
  <c r="Y37" i="23"/>
  <c r="X37" i="23" s="1"/>
  <c r="W37" i="23"/>
  <c r="V37" i="23"/>
  <c r="R37" i="23"/>
  <c r="Q37" i="23"/>
  <c r="P37" i="23"/>
  <c r="O37" i="23"/>
  <c r="N37" i="23"/>
  <c r="Z36" i="23"/>
  <c r="Y36" i="23"/>
  <c r="X36" i="23" s="1"/>
  <c r="V36" i="23"/>
  <c r="W36" i="23" s="1"/>
  <c r="R36" i="23"/>
  <c r="Q36" i="23"/>
  <c r="P36" i="23" s="1"/>
  <c r="N36" i="23"/>
  <c r="O36" i="23" s="1"/>
  <c r="Z35" i="23"/>
  <c r="Y35" i="23"/>
  <c r="X35" i="23"/>
  <c r="W35" i="23"/>
  <c r="V35" i="23"/>
  <c r="R35" i="23"/>
  <c r="Q35" i="23"/>
  <c r="P35" i="23"/>
  <c r="N35" i="23"/>
  <c r="O35" i="23" s="1"/>
  <c r="Z34" i="23"/>
  <c r="Y34" i="23"/>
  <c r="X34" i="23" s="1"/>
  <c r="V34" i="23"/>
  <c r="W34" i="23" s="1"/>
  <c r="R34" i="23"/>
  <c r="Q34" i="23"/>
  <c r="P34" i="23"/>
  <c r="N34" i="23"/>
  <c r="O34" i="23" s="1"/>
  <c r="Z33" i="23"/>
  <c r="Y33" i="23"/>
  <c r="X33" i="23" s="1"/>
  <c r="V33" i="23"/>
  <c r="W33" i="23" s="1"/>
  <c r="R33" i="23"/>
  <c r="Q33" i="23"/>
  <c r="P33" i="23"/>
  <c r="O33" i="23"/>
  <c r="N33" i="23"/>
  <c r="Z32" i="23"/>
  <c r="Y32" i="23"/>
  <c r="X32" i="23"/>
  <c r="W32" i="23"/>
  <c r="V32" i="23"/>
  <c r="R32" i="23"/>
  <c r="Q32" i="23"/>
  <c r="P32" i="23" s="1"/>
  <c r="N32" i="23"/>
  <c r="O32" i="23" s="1"/>
  <c r="Z31" i="23"/>
  <c r="Y31" i="23"/>
  <c r="X31" i="23" s="1"/>
  <c r="W31" i="23"/>
  <c r="V31" i="23"/>
  <c r="R31" i="23"/>
  <c r="Q31" i="23"/>
  <c r="P31" i="23"/>
  <c r="O31" i="23"/>
  <c r="N31" i="23"/>
  <c r="Z30" i="23"/>
  <c r="Y30" i="23"/>
  <c r="X30" i="23" s="1"/>
  <c r="V30" i="23"/>
  <c r="W30" i="23" s="1"/>
  <c r="R30" i="23"/>
  <c r="Q30" i="23"/>
  <c r="P30" i="23" s="1"/>
  <c r="N30" i="23"/>
  <c r="O30" i="23" s="1"/>
  <c r="Z29" i="23"/>
  <c r="Y29" i="23"/>
  <c r="X29" i="23"/>
  <c r="W29" i="23"/>
  <c r="V29" i="23"/>
  <c r="R29" i="23"/>
  <c r="Q29" i="23"/>
  <c r="P29" i="23"/>
  <c r="N29" i="23"/>
  <c r="O29" i="23" s="1"/>
  <c r="Z28" i="23"/>
  <c r="Y28" i="23"/>
  <c r="X28" i="23" s="1"/>
  <c r="V28" i="23"/>
  <c r="W28" i="23" s="1"/>
  <c r="R28" i="23"/>
  <c r="Q28" i="23"/>
  <c r="P28" i="23"/>
  <c r="N28" i="23"/>
  <c r="O28" i="23" s="1"/>
  <c r="Z27" i="23"/>
  <c r="Y27" i="23"/>
  <c r="X27" i="23" s="1"/>
  <c r="V27" i="23"/>
  <c r="W27" i="23" s="1"/>
  <c r="R27" i="23"/>
  <c r="Q27" i="23"/>
  <c r="P27" i="23"/>
  <c r="O27" i="23"/>
  <c r="N27" i="23"/>
  <c r="Z26" i="23"/>
  <c r="Y26" i="23"/>
  <c r="X26" i="23"/>
  <c r="W26" i="23"/>
  <c r="V26" i="23"/>
  <c r="R26" i="23"/>
  <c r="Q26" i="23"/>
  <c r="P26" i="23" s="1"/>
  <c r="N26" i="23"/>
  <c r="O26" i="23" s="1"/>
  <c r="Z25" i="23"/>
  <c r="Y25" i="23"/>
  <c r="X25" i="23" s="1"/>
  <c r="W25" i="23"/>
  <c r="V25" i="23"/>
  <c r="R25" i="23"/>
  <c r="Q25" i="23"/>
  <c r="P25" i="23"/>
  <c r="O25" i="23"/>
  <c r="N25" i="23"/>
  <c r="Z24" i="23"/>
  <c r="Y24" i="23"/>
  <c r="X24" i="23" s="1"/>
  <c r="V24" i="23"/>
  <c r="W24" i="23" s="1"/>
  <c r="R24" i="23"/>
  <c r="Q24" i="23"/>
  <c r="P24" i="23" s="1"/>
  <c r="N24" i="23"/>
  <c r="O24" i="23" s="1"/>
  <c r="Z23" i="23"/>
  <c r="Y23" i="23"/>
  <c r="X23" i="23"/>
  <c r="W23" i="23"/>
  <c r="V23" i="23"/>
  <c r="R23" i="23"/>
  <c r="Q23" i="23"/>
  <c r="P23" i="23"/>
  <c r="N23" i="23"/>
  <c r="O23" i="23" s="1"/>
  <c r="Z22" i="23"/>
  <c r="Y22" i="23"/>
  <c r="X22" i="23" s="1"/>
  <c r="W22" i="23"/>
  <c r="V22" i="23"/>
  <c r="R22" i="23"/>
  <c r="Q22" i="23"/>
  <c r="P22" i="23"/>
  <c r="N22" i="23"/>
  <c r="O22" i="23" s="1"/>
  <c r="Z21" i="23"/>
  <c r="Y21" i="23"/>
  <c r="X21" i="23" s="1"/>
  <c r="V21" i="23"/>
  <c r="W21" i="23" s="1"/>
  <c r="R21" i="23"/>
  <c r="Q21" i="23"/>
  <c r="P21" i="23"/>
  <c r="O21" i="23"/>
  <c r="N21" i="23"/>
  <c r="Z20" i="23"/>
  <c r="Y20" i="23"/>
  <c r="X20" i="23"/>
  <c r="W20" i="23"/>
  <c r="V20" i="23"/>
  <c r="R20" i="23"/>
  <c r="Q20" i="23"/>
  <c r="P20" i="23" s="1"/>
  <c r="N20" i="23"/>
  <c r="O20" i="23" s="1"/>
  <c r="Z19" i="23"/>
  <c r="Y19" i="23"/>
  <c r="X19" i="23" s="1"/>
  <c r="W19" i="23"/>
  <c r="V19" i="23"/>
  <c r="R19" i="23"/>
  <c r="Q19" i="23"/>
  <c r="P19" i="23"/>
  <c r="O19" i="23"/>
  <c r="N19" i="23"/>
  <c r="Z18" i="23"/>
  <c r="Y18" i="23"/>
  <c r="X18" i="23" s="1"/>
  <c r="V18" i="23"/>
  <c r="W18" i="23" s="1"/>
  <c r="R18" i="23"/>
  <c r="Q18" i="23"/>
  <c r="P18" i="23" s="1"/>
  <c r="N18" i="23"/>
  <c r="O18" i="23" s="1"/>
  <c r="Z17" i="23"/>
  <c r="Y17" i="23"/>
  <c r="X17" i="23"/>
  <c r="W17" i="23"/>
  <c r="V17" i="23"/>
  <c r="R17" i="23"/>
  <c r="Q17" i="23"/>
  <c r="P17" i="23"/>
  <c r="N17" i="23"/>
  <c r="O17" i="23" s="1"/>
  <c r="Z16" i="23"/>
  <c r="Y16" i="23"/>
  <c r="X16" i="23" s="1"/>
  <c r="W16" i="23"/>
  <c r="V16" i="23"/>
  <c r="R16" i="23"/>
  <c r="Q16" i="23"/>
  <c r="P16" i="23"/>
  <c r="N16" i="23"/>
  <c r="O16" i="23" s="1"/>
  <c r="Z15" i="23"/>
  <c r="Y15" i="23"/>
  <c r="X15" i="23" s="1"/>
  <c r="V15" i="23"/>
  <c r="W15" i="23" s="1"/>
  <c r="R15" i="23"/>
  <c r="Q15" i="23"/>
  <c r="P15" i="23"/>
  <c r="O15" i="23"/>
  <c r="N15" i="23"/>
  <c r="Z14" i="23"/>
  <c r="Y14" i="23"/>
  <c r="X14" i="23"/>
  <c r="W14" i="23"/>
  <c r="V14" i="23"/>
  <c r="R14" i="23"/>
  <c r="Q14" i="23"/>
  <c r="P14" i="23" s="1"/>
  <c r="N14" i="23"/>
  <c r="O14" i="23" s="1"/>
  <c r="Z13" i="23"/>
  <c r="Y13" i="23"/>
  <c r="X13" i="23" s="1"/>
  <c r="W13" i="23"/>
  <c r="V13" i="23"/>
  <c r="R13" i="23"/>
  <c r="Q13" i="23"/>
  <c r="P13" i="23"/>
  <c r="O13" i="23"/>
  <c r="N13" i="23"/>
  <c r="Z12" i="23"/>
  <c r="Y12" i="23"/>
  <c r="X12" i="23" s="1"/>
  <c r="V12" i="23"/>
  <c r="W12" i="23" s="1"/>
  <c r="R12" i="23"/>
  <c r="Q12" i="23"/>
  <c r="P12" i="23" s="1"/>
  <c r="N12" i="23"/>
  <c r="O12" i="23" s="1"/>
  <c r="Z11" i="23"/>
  <c r="Y11" i="23"/>
  <c r="X11" i="23"/>
  <c r="W11" i="23"/>
  <c r="V11" i="23"/>
  <c r="R11" i="23"/>
  <c r="Q11" i="23"/>
  <c r="P11" i="23"/>
  <c r="N11" i="23"/>
  <c r="O11" i="23" s="1"/>
  <c r="Z10" i="23"/>
  <c r="Y10" i="23"/>
  <c r="X10" i="23" s="1"/>
  <c r="W10" i="23"/>
  <c r="V10" i="23"/>
  <c r="R10" i="23"/>
  <c r="Q10" i="23"/>
  <c r="P10" i="23"/>
  <c r="N10" i="23"/>
  <c r="O10" i="23" s="1"/>
  <c r="Z9" i="23"/>
  <c r="Y9" i="23"/>
  <c r="X9" i="23" s="1"/>
  <c r="V9" i="23"/>
  <c r="W9" i="23" s="1"/>
  <c r="R9" i="23"/>
  <c r="Q9" i="23"/>
  <c r="P9" i="23"/>
  <c r="O9" i="23"/>
  <c r="N9" i="23"/>
  <c r="Z8" i="23"/>
  <c r="Y8" i="23"/>
  <c r="X8" i="23"/>
  <c r="W8" i="23"/>
  <c r="V8" i="23"/>
  <c r="R8" i="23"/>
  <c r="Q8" i="23"/>
  <c r="P8" i="23" s="1"/>
  <c r="N8" i="23"/>
  <c r="O8" i="23" s="1"/>
  <c r="Z7" i="23"/>
  <c r="Y7" i="23"/>
  <c r="X7" i="23" s="1"/>
  <c r="W7" i="23"/>
  <c r="V7" i="23"/>
  <c r="R7" i="23"/>
  <c r="Q7" i="23"/>
  <c r="P7" i="23"/>
  <c r="O7" i="23"/>
  <c r="N7" i="23"/>
  <c r="Z6" i="23"/>
  <c r="Y6" i="23"/>
  <c r="X6" i="23" s="1"/>
  <c r="V6" i="23"/>
  <c r="W6" i="23" s="1"/>
  <c r="R6" i="23"/>
  <c r="Q6" i="23"/>
  <c r="P6" i="23" s="1"/>
  <c r="N6" i="23"/>
  <c r="O6" i="23" s="1"/>
  <c r="L6" i="23"/>
  <c r="L7" i="23" s="1"/>
  <c r="L8" i="23" s="1"/>
  <c r="L9" i="23" s="1"/>
  <c r="L10" i="23" s="1"/>
  <c r="L11" i="23" s="1"/>
  <c r="L12" i="23" s="1"/>
  <c r="L13" i="23" s="1"/>
  <c r="L14" i="23" s="1"/>
  <c r="L15" i="23" s="1"/>
  <c r="L16" i="23" s="1"/>
  <c r="L17" i="23" s="1"/>
  <c r="L18" i="23" s="1"/>
  <c r="L19" i="23" s="1"/>
  <c r="L20" i="23" s="1"/>
  <c r="L21" i="23" s="1"/>
  <c r="L22" i="23" s="1"/>
  <c r="L23" i="23" s="1"/>
  <c r="L24" i="23" s="1"/>
  <c r="L25" i="23" s="1"/>
  <c r="L26" i="23" s="1"/>
  <c r="L27" i="23" s="1"/>
  <c r="L28" i="23" s="1"/>
  <c r="L29" i="23" s="1"/>
  <c r="L30" i="23" s="1"/>
  <c r="L31" i="23" s="1"/>
  <c r="L32" i="23" s="1"/>
  <c r="L33" i="23" s="1"/>
  <c r="L34" i="23" s="1"/>
  <c r="L35" i="23" s="1"/>
  <c r="L36" i="23" s="1"/>
  <c r="L37" i="23" s="1"/>
  <c r="L38" i="23" s="1"/>
  <c r="L39" i="23" s="1"/>
  <c r="L40" i="23" s="1"/>
  <c r="L41" i="23" s="1"/>
  <c r="L42" i="23" s="1"/>
  <c r="L43" i="23" s="1"/>
  <c r="L44" i="23" s="1"/>
  <c r="L45" i="23" s="1"/>
  <c r="L46" i="23" s="1"/>
  <c r="L47" i="23" s="1"/>
  <c r="L48" i="23" s="1"/>
  <c r="L49" i="23" s="1"/>
  <c r="L50" i="23" s="1"/>
  <c r="L51" i="23" s="1"/>
  <c r="L52" i="23" s="1"/>
  <c r="L53" i="23" s="1"/>
  <c r="L54" i="23" s="1"/>
  <c r="L55" i="23" s="1"/>
  <c r="L56" i="23" s="1"/>
  <c r="L57" i="23" s="1"/>
  <c r="L58" i="23" s="1"/>
  <c r="L59" i="23" s="1"/>
  <c r="L60" i="23" s="1"/>
  <c r="L61" i="23" s="1"/>
  <c r="L62" i="23" s="1"/>
  <c r="L63" i="23" s="1"/>
  <c r="L64" i="23" s="1"/>
  <c r="L65" i="23" s="1"/>
  <c r="L66" i="23" s="1"/>
  <c r="L67" i="23" s="1"/>
  <c r="L68" i="23" s="1"/>
  <c r="L69" i="23" s="1"/>
  <c r="L70" i="23" s="1"/>
  <c r="L71" i="23" s="1"/>
  <c r="L72" i="23" s="1"/>
  <c r="L73" i="23" s="1"/>
  <c r="L74" i="23" s="1"/>
  <c r="L75" i="23" s="1"/>
  <c r="L76" i="23" s="1"/>
  <c r="L77" i="23" s="1"/>
  <c r="L78" i="23" s="1"/>
  <c r="L79" i="23" s="1"/>
  <c r="L80" i="23" s="1"/>
  <c r="L81" i="23" s="1"/>
  <c r="L82" i="23" s="1"/>
  <c r="L83" i="23" s="1"/>
  <c r="Z5" i="23"/>
  <c r="Y5" i="23"/>
  <c r="X5" i="23"/>
  <c r="W5" i="23"/>
  <c r="V5" i="23"/>
  <c r="U5" i="23"/>
  <c r="U6" i="23" s="1"/>
  <c r="U7" i="23" s="1"/>
  <c r="U8" i="23" s="1"/>
  <c r="U9" i="23" s="1"/>
  <c r="U10" i="23" s="1"/>
  <c r="U11" i="23" s="1"/>
  <c r="U12" i="23" s="1"/>
  <c r="U13" i="23" s="1"/>
  <c r="U14" i="23" s="1"/>
  <c r="U15" i="23" s="1"/>
  <c r="U16" i="23" s="1"/>
  <c r="U17" i="23" s="1"/>
  <c r="U18" i="23" s="1"/>
  <c r="U19" i="23" s="1"/>
  <c r="U20" i="23" s="1"/>
  <c r="U21" i="23" s="1"/>
  <c r="U22" i="23" s="1"/>
  <c r="U23" i="23" s="1"/>
  <c r="U24" i="23" s="1"/>
  <c r="U25" i="23" s="1"/>
  <c r="U26" i="23" s="1"/>
  <c r="U27" i="23" s="1"/>
  <c r="U28" i="23" s="1"/>
  <c r="U29" i="23" s="1"/>
  <c r="U30" i="23" s="1"/>
  <c r="U31" i="23" s="1"/>
  <c r="U32" i="23" s="1"/>
  <c r="U33" i="23" s="1"/>
  <c r="U34" i="23" s="1"/>
  <c r="U35" i="23" s="1"/>
  <c r="U36" i="23" s="1"/>
  <c r="U37" i="23" s="1"/>
  <c r="U38" i="23" s="1"/>
  <c r="U39" i="23" s="1"/>
  <c r="U40" i="23" s="1"/>
  <c r="U41" i="23" s="1"/>
  <c r="U42" i="23" s="1"/>
  <c r="U43" i="23" s="1"/>
  <c r="U44" i="23" s="1"/>
  <c r="U45" i="23" s="1"/>
  <c r="U46" i="23" s="1"/>
  <c r="U47" i="23" s="1"/>
  <c r="U48" i="23" s="1"/>
  <c r="U49" i="23" s="1"/>
  <c r="U50" i="23" s="1"/>
  <c r="U51" i="23" s="1"/>
  <c r="U52" i="23" s="1"/>
  <c r="U53" i="23" s="1"/>
  <c r="U54" i="23" s="1"/>
  <c r="U55" i="23" s="1"/>
  <c r="U56" i="23" s="1"/>
  <c r="U57" i="23" s="1"/>
  <c r="U58" i="23" s="1"/>
  <c r="U59" i="23" s="1"/>
  <c r="U60" i="23" s="1"/>
  <c r="U61" i="23" s="1"/>
  <c r="U62" i="23" s="1"/>
  <c r="U63" i="23" s="1"/>
  <c r="U64" i="23" s="1"/>
  <c r="U65" i="23" s="1"/>
  <c r="U66" i="23" s="1"/>
  <c r="U67" i="23" s="1"/>
  <c r="U68" i="23" s="1"/>
  <c r="U69" i="23" s="1"/>
  <c r="U70" i="23" s="1"/>
  <c r="U71" i="23" s="1"/>
  <c r="U72" i="23" s="1"/>
  <c r="U73" i="23" s="1"/>
  <c r="R5" i="23"/>
  <c r="Q5" i="23"/>
  <c r="P5" i="23"/>
  <c r="N5" i="23"/>
  <c r="O5" i="23" s="1"/>
  <c r="L5" i="23"/>
  <c r="Z4" i="23"/>
  <c r="Y4" i="23"/>
  <c r="X4" i="23" s="1"/>
  <c r="W4" i="23"/>
  <c r="V4" i="23"/>
  <c r="U4" i="23"/>
  <c r="T4" i="23"/>
  <c r="T5" i="23" s="1"/>
  <c r="T6" i="23" s="1"/>
  <c r="T7" i="23" s="1"/>
  <c r="T8" i="23" s="1"/>
  <c r="T9" i="23" s="1"/>
  <c r="T10" i="23" s="1"/>
  <c r="T11" i="23" s="1"/>
  <c r="T12" i="23" s="1"/>
  <c r="T13" i="23" s="1"/>
  <c r="T14" i="23" s="1"/>
  <c r="T15" i="23" s="1"/>
  <c r="T16" i="23" s="1"/>
  <c r="T17" i="23" s="1"/>
  <c r="T18" i="23" s="1"/>
  <c r="T19" i="23" s="1"/>
  <c r="T20" i="23" s="1"/>
  <c r="T21" i="23" s="1"/>
  <c r="T22" i="23" s="1"/>
  <c r="T23" i="23" s="1"/>
  <c r="T24" i="23" s="1"/>
  <c r="T25" i="23" s="1"/>
  <c r="T26" i="23" s="1"/>
  <c r="T27" i="23" s="1"/>
  <c r="T28" i="23" s="1"/>
  <c r="T29" i="23" s="1"/>
  <c r="T30" i="23" s="1"/>
  <c r="T31" i="23" s="1"/>
  <c r="T32" i="23" s="1"/>
  <c r="T33" i="23" s="1"/>
  <c r="T34" i="23" s="1"/>
  <c r="T35" i="23" s="1"/>
  <c r="T36" i="23" s="1"/>
  <c r="T37" i="23" s="1"/>
  <c r="T38" i="23" s="1"/>
  <c r="T39" i="23" s="1"/>
  <c r="T40" i="23" s="1"/>
  <c r="T41" i="23" s="1"/>
  <c r="T42" i="23" s="1"/>
  <c r="T43" i="23" s="1"/>
  <c r="T44" i="23" s="1"/>
  <c r="T45" i="23" s="1"/>
  <c r="T46" i="23" s="1"/>
  <c r="T47" i="23" s="1"/>
  <c r="T48" i="23" s="1"/>
  <c r="T49" i="23" s="1"/>
  <c r="T50" i="23" s="1"/>
  <c r="T51" i="23" s="1"/>
  <c r="T52" i="23" s="1"/>
  <c r="T53" i="23" s="1"/>
  <c r="T54" i="23" s="1"/>
  <c r="T55" i="23" s="1"/>
  <c r="T56" i="23" s="1"/>
  <c r="T57" i="23" s="1"/>
  <c r="T58" i="23" s="1"/>
  <c r="T59" i="23" s="1"/>
  <c r="T60" i="23" s="1"/>
  <c r="T61" i="23" s="1"/>
  <c r="T62" i="23" s="1"/>
  <c r="T63" i="23" s="1"/>
  <c r="T64" i="23" s="1"/>
  <c r="T65" i="23" s="1"/>
  <c r="T66" i="23" s="1"/>
  <c r="T67" i="23" s="1"/>
  <c r="T68" i="23" s="1"/>
  <c r="T69" i="23" s="1"/>
  <c r="T70" i="23" s="1"/>
  <c r="T71" i="23" s="1"/>
  <c r="T72" i="23" s="1"/>
  <c r="T73" i="23" s="1"/>
  <c r="R4" i="23"/>
  <c r="Q4" i="23"/>
  <c r="P4" i="23"/>
  <c r="N4" i="23"/>
  <c r="O4" i="23" s="1"/>
  <c r="M4" i="23"/>
  <c r="M5" i="23" s="1"/>
  <c r="M6" i="23" s="1"/>
  <c r="M7" i="23" s="1"/>
  <c r="M8" i="23" s="1"/>
  <c r="M9" i="23" s="1"/>
  <c r="M10" i="23" s="1"/>
  <c r="M11" i="23" s="1"/>
  <c r="M12" i="23" s="1"/>
  <c r="M13" i="23" s="1"/>
  <c r="M14" i="23" s="1"/>
  <c r="M15" i="23" s="1"/>
  <c r="M16" i="23" s="1"/>
  <c r="M17" i="23" s="1"/>
  <c r="M18" i="23" s="1"/>
  <c r="M19" i="23" s="1"/>
  <c r="M20" i="23" s="1"/>
  <c r="M21" i="23" s="1"/>
  <c r="M22" i="23" s="1"/>
  <c r="M23" i="23" s="1"/>
  <c r="M24" i="23" s="1"/>
  <c r="M25" i="23" s="1"/>
  <c r="M26" i="23" s="1"/>
  <c r="M27" i="23" s="1"/>
  <c r="M28" i="23" s="1"/>
  <c r="M29" i="23" s="1"/>
  <c r="M30" i="23" s="1"/>
  <c r="M31" i="23" s="1"/>
  <c r="M32" i="23" s="1"/>
  <c r="M33" i="23" s="1"/>
  <c r="M34" i="23" s="1"/>
  <c r="M35" i="23" s="1"/>
  <c r="M36" i="23" s="1"/>
  <c r="M37" i="23" s="1"/>
  <c r="M38" i="23" s="1"/>
  <c r="M39" i="23" s="1"/>
  <c r="M40" i="23" s="1"/>
  <c r="M41" i="23" s="1"/>
  <c r="M42" i="23" s="1"/>
  <c r="M43" i="23" s="1"/>
  <c r="M44" i="23" s="1"/>
  <c r="M45" i="23" s="1"/>
  <c r="M46" i="23" s="1"/>
  <c r="M47" i="23" s="1"/>
  <c r="M48" i="23" s="1"/>
  <c r="M49" i="23" s="1"/>
  <c r="M50" i="23" s="1"/>
  <c r="M51" i="23" s="1"/>
  <c r="M52" i="23" s="1"/>
  <c r="M53" i="23" s="1"/>
  <c r="M54" i="23" s="1"/>
  <c r="M55" i="23" s="1"/>
  <c r="M56" i="23" s="1"/>
  <c r="M57" i="23" s="1"/>
  <c r="M58" i="23" s="1"/>
  <c r="M59" i="23" s="1"/>
  <c r="M60" i="23" s="1"/>
  <c r="M61" i="23" s="1"/>
  <c r="M62" i="23" s="1"/>
  <c r="M63" i="23" s="1"/>
  <c r="M64" i="23" s="1"/>
  <c r="M65" i="23" s="1"/>
  <c r="M66" i="23" s="1"/>
  <c r="M67" i="23" s="1"/>
  <c r="M68" i="23" s="1"/>
  <c r="M69" i="23" s="1"/>
  <c r="M70" i="23" s="1"/>
  <c r="M71" i="23" s="1"/>
  <c r="M72" i="23" s="1"/>
  <c r="M73" i="23" s="1"/>
  <c r="M74" i="23" s="1"/>
  <c r="M75" i="23" s="1"/>
  <c r="M76" i="23" s="1"/>
  <c r="M77" i="23" s="1"/>
  <c r="M78" i="23" s="1"/>
  <c r="M79" i="23" s="1"/>
  <c r="M80" i="23" s="1"/>
  <c r="M81" i="23" s="1"/>
  <c r="M82" i="23" s="1"/>
  <c r="M83" i="23" s="1"/>
  <c r="L4" i="23"/>
  <c r="Z3" i="23"/>
  <c r="Y3" i="23"/>
  <c r="X3" i="23" s="1"/>
  <c r="V3" i="23"/>
  <c r="W3" i="23" s="1"/>
  <c r="R3" i="23"/>
  <c r="Q3" i="23"/>
  <c r="P3" i="23"/>
  <c r="N3" i="23"/>
  <c r="O3" i="23" s="1"/>
  <c r="O93" i="22"/>
  <c r="N93" i="22"/>
  <c r="O92" i="22"/>
  <c r="N92" i="22"/>
  <c r="O90" i="22"/>
  <c r="N90" i="22"/>
  <c r="O89" i="22"/>
  <c r="N89" i="22"/>
  <c r="N89" i="22" a="1"/>
  <c r="O91" i="22" s="1"/>
  <c r="R83" i="22"/>
  <c r="Q83" i="22"/>
  <c r="P83" i="22" s="1"/>
  <c r="N83" i="22"/>
  <c r="O83" i="22" s="1"/>
  <c r="R82" i="22"/>
  <c r="Q82" i="22"/>
  <c r="P82" i="22" s="1"/>
  <c r="O82" i="22"/>
  <c r="N82" i="22"/>
  <c r="R81" i="22"/>
  <c r="Q81" i="22"/>
  <c r="P81" i="22" s="1"/>
  <c r="N81" i="22"/>
  <c r="O81" i="22" s="1"/>
  <c r="R80" i="22"/>
  <c r="Q80" i="22"/>
  <c r="P80" i="22" s="1"/>
  <c r="O80" i="22"/>
  <c r="N80" i="22"/>
  <c r="R79" i="22"/>
  <c r="Q79" i="22"/>
  <c r="P79" i="22"/>
  <c r="O79" i="22"/>
  <c r="N79" i="22"/>
  <c r="R78" i="22"/>
  <c r="Q78" i="22"/>
  <c r="P78" i="22" s="1"/>
  <c r="N78" i="22"/>
  <c r="O78" i="22" s="1"/>
  <c r="R77" i="22"/>
  <c r="Q77" i="22"/>
  <c r="P77" i="22" s="1"/>
  <c r="N77" i="22"/>
  <c r="O77" i="22" s="1"/>
  <c r="R76" i="22"/>
  <c r="Q76" i="22"/>
  <c r="P76" i="22"/>
  <c r="O76" i="22"/>
  <c r="N76" i="22"/>
  <c r="R75" i="22"/>
  <c r="Q75" i="22"/>
  <c r="P75" i="22" s="1"/>
  <c r="N75" i="22"/>
  <c r="O75" i="22" s="1"/>
  <c r="R74" i="22"/>
  <c r="Q74" i="22"/>
  <c r="P74" i="22" s="1"/>
  <c r="N74" i="22"/>
  <c r="O74" i="22" s="1"/>
  <c r="Z73" i="22"/>
  <c r="Y73" i="22"/>
  <c r="X73" i="22"/>
  <c r="W73" i="22"/>
  <c r="V73" i="22"/>
  <c r="R73" i="22"/>
  <c r="Q73" i="22"/>
  <c r="P73" i="22"/>
  <c r="N73" i="22"/>
  <c r="O73" i="22" s="1"/>
  <c r="Z72" i="22"/>
  <c r="Y72" i="22"/>
  <c r="X72" i="22" s="1"/>
  <c r="V72" i="22"/>
  <c r="W72" i="22" s="1"/>
  <c r="R72" i="22"/>
  <c r="Q72" i="22"/>
  <c r="P72" i="22" s="1"/>
  <c r="O72" i="22"/>
  <c r="N72" i="22"/>
  <c r="Z71" i="22"/>
  <c r="Y71" i="22"/>
  <c r="X71" i="22" s="1"/>
  <c r="V71" i="22"/>
  <c r="W71" i="22" s="1"/>
  <c r="R71" i="22"/>
  <c r="Q71" i="22"/>
  <c r="P71" i="22" s="1"/>
  <c r="O71" i="22"/>
  <c r="N71" i="22"/>
  <c r="Z70" i="22"/>
  <c r="Y70" i="22"/>
  <c r="X70" i="22"/>
  <c r="W70" i="22"/>
  <c r="V70" i="22"/>
  <c r="R70" i="22"/>
  <c r="Q70" i="22"/>
  <c r="P70" i="22" s="1"/>
  <c r="N70" i="22"/>
  <c r="O70" i="22" s="1"/>
  <c r="Z69" i="22"/>
  <c r="Y69" i="22"/>
  <c r="X69" i="22" s="1"/>
  <c r="V69" i="22"/>
  <c r="W69" i="22" s="1"/>
  <c r="R69" i="22"/>
  <c r="Q69" i="22"/>
  <c r="P69" i="22"/>
  <c r="O69" i="22"/>
  <c r="N69" i="22"/>
  <c r="Z68" i="22"/>
  <c r="Y68" i="22"/>
  <c r="X68" i="22" s="1"/>
  <c r="V68" i="22"/>
  <c r="W68" i="22" s="1"/>
  <c r="R68" i="22"/>
  <c r="Q68" i="22"/>
  <c r="P68" i="22" s="1"/>
  <c r="N68" i="22"/>
  <c r="O68" i="22" s="1"/>
  <c r="Z67" i="22"/>
  <c r="Y67" i="22"/>
  <c r="X67" i="22"/>
  <c r="W67" i="22"/>
  <c r="V67" i="22"/>
  <c r="R67" i="22"/>
  <c r="Q67" i="22"/>
  <c r="P67" i="22"/>
  <c r="N67" i="22"/>
  <c r="O67" i="22" s="1"/>
  <c r="Z66" i="22"/>
  <c r="Y66" i="22"/>
  <c r="X66" i="22" s="1"/>
  <c r="V66" i="22"/>
  <c r="W66" i="22" s="1"/>
  <c r="R66" i="22"/>
  <c r="Q66" i="22"/>
  <c r="P66" i="22" s="1"/>
  <c r="O66" i="22"/>
  <c r="N66" i="22"/>
  <c r="Z65" i="22"/>
  <c r="Y65" i="22"/>
  <c r="X65" i="22" s="1"/>
  <c r="V65" i="22"/>
  <c r="W65" i="22" s="1"/>
  <c r="R65" i="22"/>
  <c r="Q65" i="22"/>
  <c r="P65" i="22" s="1"/>
  <c r="O65" i="22"/>
  <c r="N65" i="22"/>
  <c r="Z64" i="22"/>
  <c r="Y64" i="22"/>
  <c r="X64" i="22"/>
  <c r="W64" i="22"/>
  <c r="V64" i="22"/>
  <c r="R64" i="22"/>
  <c r="Q64" i="22"/>
  <c r="P64" i="22" s="1"/>
  <c r="N64" i="22"/>
  <c r="O64" i="22" s="1"/>
  <c r="Z63" i="22"/>
  <c r="Y63" i="22"/>
  <c r="X63" i="22" s="1"/>
  <c r="V63" i="22"/>
  <c r="W63" i="22" s="1"/>
  <c r="R63" i="22"/>
  <c r="Q63" i="22"/>
  <c r="P63" i="22"/>
  <c r="O63" i="22"/>
  <c r="N63" i="22"/>
  <c r="Z62" i="22"/>
  <c r="Y62" i="22"/>
  <c r="X62" i="22" s="1"/>
  <c r="V62" i="22"/>
  <c r="W62" i="22" s="1"/>
  <c r="R62" i="22"/>
  <c r="Q62" i="22"/>
  <c r="P62" i="22" s="1"/>
  <c r="N62" i="22"/>
  <c r="O62" i="22" s="1"/>
  <c r="Z61" i="22"/>
  <c r="Y61" i="22"/>
  <c r="X61" i="22"/>
  <c r="W61" i="22"/>
  <c r="V61" i="22"/>
  <c r="R61" i="22"/>
  <c r="Q61" i="22"/>
  <c r="P61" i="22"/>
  <c r="N61" i="22"/>
  <c r="O61" i="22" s="1"/>
  <c r="Z60" i="22"/>
  <c r="Y60" i="22"/>
  <c r="X60" i="22" s="1"/>
  <c r="V60" i="22"/>
  <c r="W60" i="22" s="1"/>
  <c r="R60" i="22"/>
  <c r="Q60" i="22"/>
  <c r="P60" i="22" s="1"/>
  <c r="O60" i="22"/>
  <c r="N60" i="22"/>
  <c r="Z59" i="22"/>
  <c r="Y59" i="22"/>
  <c r="X59" i="22" s="1"/>
  <c r="V59" i="22"/>
  <c r="W59" i="22" s="1"/>
  <c r="R59" i="22"/>
  <c r="Q59" i="22"/>
  <c r="P59" i="22" s="1"/>
  <c r="O59" i="22"/>
  <c r="N59" i="22"/>
  <c r="Z58" i="22"/>
  <c r="Y58" i="22"/>
  <c r="X58" i="22"/>
  <c r="W58" i="22"/>
  <c r="V58" i="22"/>
  <c r="R58" i="22"/>
  <c r="Q58" i="22"/>
  <c r="P58" i="22" s="1"/>
  <c r="N58" i="22"/>
  <c r="O58" i="22" s="1"/>
  <c r="Z57" i="22"/>
  <c r="Y57" i="22"/>
  <c r="X57" i="22" s="1"/>
  <c r="V57" i="22"/>
  <c r="W57" i="22" s="1"/>
  <c r="R57" i="22"/>
  <c r="Q57" i="22"/>
  <c r="P57" i="22"/>
  <c r="O57" i="22"/>
  <c r="N57" i="22"/>
  <c r="Z56" i="22"/>
  <c r="Y56" i="22"/>
  <c r="X56" i="22" s="1"/>
  <c r="V56" i="22"/>
  <c r="W56" i="22" s="1"/>
  <c r="R56" i="22"/>
  <c r="Q56" i="22"/>
  <c r="P56" i="22" s="1"/>
  <c r="N56" i="22"/>
  <c r="O56" i="22" s="1"/>
  <c r="Z55" i="22"/>
  <c r="Y55" i="22"/>
  <c r="X55" i="22"/>
  <c r="W55" i="22"/>
  <c r="V55" i="22"/>
  <c r="R55" i="22"/>
  <c r="Q55" i="22"/>
  <c r="P55" i="22"/>
  <c r="N55" i="22"/>
  <c r="O55" i="22" s="1"/>
  <c r="Z54" i="22"/>
  <c r="Y54" i="22"/>
  <c r="X54" i="22" s="1"/>
  <c r="V54" i="22"/>
  <c r="W54" i="22" s="1"/>
  <c r="R54" i="22"/>
  <c r="Q54" i="22"/>
  <c r="P54" i="22" s="1"/>
  <c r="O54" i="22"/>
  <c r="N54" i="22"/>
  <c r="Z53" i="22"/>
  <c r="Y53" i="22"/>
  <c r="X53" i="22" s="1"/>
  <c r="V53" i="22"/>
  <c r="W53" i="22" s="1"/>
  <c r="R53" i="22"/>
  <c r="Q53" i="22"/>
  <c r="P53" i="22" s="1"/>
  <c r="O53" i="22"/>
  <c r="N53" i="22"/>
  <c r="Z52" i="22"/>
  <c r="Y52" i="22"/>
  <c r="X52" i="22"/>
  <c r="W52" i="22"/>
  <c r="V52" i="22"/>
  <c r="R52" i="22"/>
  <c r="Q52" i="22"/>
  <c r="P52" i="22" s="1"/>
  <c r="N52" i="22"/>
  <c r="O52" i="22" s="1"/>
  <c r="Z51" i="22"/>
  <c r="Y51" i="22"/>
  <c r="X51" i="22" s="1"/>
  <c r="V51" i="22"/>
  <c r="W51" i="22" s="1"/>
  <c r="R51" i="22"/>
  <c r="Q51" i="22"/>
  <c r="P51" i="22"/>
  <c r="O51" i="22"/>
  <c r="N51" i="22"/>
  <c r="Z50" i="22"/>
  <c r="Y50" i="22"/>
  <c r="X50" i="22"/>
  <c r="V50" i="22"/>
  <c r="W50" i="22" s="1"/>
  <c r="R50" i="22"/>
  <c r="Q50" i="22"/>
  <c r="P50" i="22" s="1"/>
  <c r="N50" i="22"/>
  <c r="O50" i="22" s="1"/>
  <c r="Z49" i="22"/>
  <c r="Y49" i="22"/>
  <c r="X49" i="22"/>
  <c r="W49" i="22"/>
  <c r="V49" i="22"/>
  <c r="R49" i="22"/>
  <c r="Q49" i="22"/>
  <c r="P49" i="22"/>
  <c r="N49" i="22"/>
  <c r="O49" i="22" s="1"/>
  <c r="Z48" i="22"/>
  <c r="Y48" i="22"/>
  <c r="X48" i="22" s="1"/>
  <c r="V48" i="22"/>
  <c r="W48" i="22" s="1"/>
  <c r="R48" i="22"/>
  <c r="Q48" i="22"/>
  <c r="P48" i="22" s="1"/>
  <c r="O48" i="22"/>
  <c r="N48" i="22"/>
  <c r="Z47" i="22"/>
  <c r="Y47" i="22"/>
  <c r="X47" i="22" s="1"/>
  <c r="V47" i="22"/>
  <c r="W47" i="22" s="1"/>
  <c r="R47" i="22"/>
  <c r="Q47" i="22"/>
  <c r="P47" i="22" s="1"/>
  <c r="O47" i="22"/>
  <c r="N47" i="22"/>
  <c r="Z46" i="22"/>
  <c r="Y46" i="22"/>
  <c r="X46" i="22"/>
  <c r="W46" i="22"/>
  <c r="V46" i="22"/>
  <c r="R46" i="22"/>
  <c r="Q46" i="22"/>
  <c r="P46" i="22" s="1"/>
  <c r="N46" i="22"/>
  <c r="O46" i="22" s="1"/>
  <c r="Z45" i="22"/>
  <c r="Y45" i="22"/>
  <c r="X45" i="22" s="1"/>
  <c r="V45" i="22"/>
  <c r="W45" i="22" s="1"/>
  <c r="R45" i="22"/>
  <c r="Q45" i="22"/>
  <c r="P45" i="22"/>
  <c r="O45" i="22"/>
  <c r="N45" i="22"/>
  <c r="Z44" i="22"/>
  <c r="Y44" i="22"/>
  <c r="X44" i="22"/>
  <c r="V44" i="22"/>
  <c r="W44" i="22" s="1"/>
  <c r="R44" i="22"/>
  <c r="Q44" i="22"/>
  <c r="P44" i="22" s="1"/>
  <c r="N44" i="22"/>
  <c r="O44" i="22" s="1"/>
  <c r="Z43" i="22"/>
  <c r="Y43" i="22"/>
  <c r="X43" i="22"/>
  <c r="W43" i="22"/>
  <c r="V43" i="22"/>
  <c r="R43" i="22"/>
  <c r="Q43" i="22"/>
  <c r="P43" i="22"/>
  <c r="N43" i="22"/>
  <c r="O43" i="22" s="1"/>
  <c r="Z42" i="22"/>
  <c r="Y42" i="22"/>
  <c r="X42" i="22" s="1"/>
  <c r="V42" i="22"/>
  <c r="W42" i="22" s="1"/>
  <c r="R42" i="22"/>
  <c r="Q42" i="22"/>
  <c r="P42" i="22" s="1"/>
  <c r="O42" i="22"/>
  <c r="N42" i="22"/>
  <c r="Z41" i="22"/>
  <c r="Y41" i="22"/>
  <c r="X41" i="22" s="1"/>
  <c r="V41" i="22"/>
  <c r="W41" i="22" s="1"/>
  <c r="R41" i="22"/>
  <c r="Q41" i="22"/>
  <c r="P41" i="22" s="1"/>
  <c r="O41" i="22"/>
  <c r="N41" i="22"/>
  <c r="Z40" i="22"/>
  <c r="Y40" i="22"/>
  <c r="X40" i="22"/>
  <c r="W40" i="22"/>
  <c r="V40" i="22"/>
  <c r="R40" i="22"/>
  <c r="Q40" i="22"/>
  <c r="P40" i="22" s="1"/>
  <c r="N40" i="22"/>
  <c r="O40" i="22" s="1"/>
  <c r="Z39" i="22"/>
  <c r="Y39" i="22"/>
  <c r="X39" i="22" s="1"/>
  <c r="V39" i="22"/>
  <c r="W39" i="22" s="1"/>
  <c r="R39" i="22"/>
  <c r="Q39" i="22"/>
  <c r="P39" i="22"/>
  <c r="O39" i="22"/>
  <c r="N39" i="22"/>
  <c r="Z38" i="22"/>
  <c r="Y38" i="22"/>
  <c r="X38" i="22"/>
  <c r="V38" i="22"/>
  <c r="W38" i="22" s="1"/>
  <c r="R38" i="22"/>
  <c r="Q38" i="22"/>
  <c r="P38" i="22" s="1"/>
  <c r="N38" i="22"/>
  <c r="O38" i="22" s="1"/>
  <c r="Z37" i="22"/>
  <c r="Y37" i="22"/>
  <c r="X37" i="22"/>
  <c r="W37" i="22"/>
  <c r="V37" i="22"/>
  <c r="R37" i="22"/>
  <c r="Q37" i="22"/>
  <c r="P37" i="22"/>
  <c r="N37" i="22"/>
  <c r="O37" i="22" s="1"/>
  <c r="Z36" i="22"/>
  <c r="Y36" i="22"/>
  <c r="X36" i="22" s="1"/>
  <c r="V36" i="22"/>
  <c r="W36" i="22" s="1"/>
  <c r="R36" i="22"/>
  <c r="Q36" i="22"/>
  <c r="P36" i="22"/>
  <c r="O36" i="22"/>
  <c r="N36" i="22"/>
  <c r="Z35" i="22"/>
  <c r="Y35" i="22"/>
  <c r="X35" i="22" s="1"/>
  <c r="V35" i="22"/>
  <c r="W35" i="22" s="1"/>
  <c r="R35" i="22"/>
  <c r="Q35" i="22"/>
  <c r="P35" i="22" s="1"/>
  <c r="O35" i="22"/>
  <c r="N35" i="22"/>
  <c r="Z34" i="22"/>
  <c r="Y34" i="22"/>
  <c r="X34" i="22"/>
  <c r="W34" i="22"/>
  <c r="V34" i="22"/>
  <c r="R34" i="22"/>
  <c r="Q34" i="22"/>
  <c r="P34" i="22" s="1"/>
  <c r="N34" i="22"/>
  <c r="O34" i="22" s="1"/>
  <c r="Z33" i="22"/>
  <c r="Y33" i="22"/>
  <c r="X33" i="22" s="1"/>
  <c r="V33" i="22"/>
  <c r="W33" i="22" s="1"/>
  <c r="R33" i="22"/>
  <c r="Q33" i="22"/>
  <c r="P33" i="22"/>
  <c r="O33" i="22"/>
  <c r="N33" i="22"/>
  <c r="Z32" i="22"/>
  <c r="Y32" i="22"/>
  <c r="X32" i="22"/>
  <c r="V32" i="22"/>
  <c r="W32" i="22" s="1"/>
  <c r="R32" i="22"/>
  <c r="Q32" i="22"/>
  <c r="P32" i="22" s="1"/>
  <c r="N32" i="22"/>
  <c r="O32" i="22" s="1"/>
  <c r="Z31" i="22"/>
  <c r="Y31" i="22"/>
  <c r="X31" i="22"/>
  <c r="W31" i="22"/>
  <c r="V31" i="22"/>
  <c r="R31" i="22"/>
  <c r="Q31" i="22"/>
  <c r="P31" i="22"/>
  <c r="N31" i="22"/>
  <c r="O31" i="22" s="1"/>
  <c r="Z30" i="22"/>
  <c r="Y30" i="22"/>
  <c r="X30" i="22" s="1"/>
  <c r="V30" i="22"/>
  <c r="W30" i="22" s="1"/>
  <c r="R30" i="22"/>
  <c r="Q30" i="22"/>
  <c r="P30" i="22"/>
  <c r="O30" i="22"/>
  <c r="N30" i="22"/>
  <c r="Z29" i="22"/>
  <c r="Y29" i="22"/>
  <c r="X29" i="22"/>
  <c r="V29" i="22"/>
  <c r="W29" i="22" s="1"/>
  <c r="R29" i="22"/>
  <c r="Q29" i="22"/>
  <c r="P29" i="22" s="1"/>
  <c r="O29" i="22"/>
  <c r="N29" i="22"/>
  <c r="Z28" i="22"/>
  <c r="Y28" i="22"/>
  <c r="X28" i="22"/>
  <c r="W28" i="22"/>
  <c r="V28" i="22"/>
  <c r="R28" i="22"/>
  <c r="Q28" i="22"/>
  <c r="P28" i="22" s="1"/>
  <c r="N28" i="22"/>
  <c r="O28" i="22" s="1"/>
  <c r="Z27" i="22"/>
  <c r="Y27" i="22"/>
  <c r="X27" i="22" s="1"/>
  <c r="V27" i="22"/>
  <c r="W27" i="22" s="1"/>
  <c r="R27" i="22"/>
  <c r="Q27" i="22"/>
  <c r="P27" i="22"/>
  <c r="O27" i="22"/>
  <c r="N27" i="22"/>
  <c r="Z26" i="22"/>
  <c r="Y26" i="22"/>
  <c r="X26" i="22"/>
  <c r="V26" i="22"/>
  <c r="W26" i="22" s="1"/>
  <c r="R26" i="22"/>
  <c r="Q26" i="22"/>
  <c r="P26" i="22" s="1"/>
  <c r="N26" i="22"/>
  <c r="O26" i="22" s="1"/>
  <c r="Z25" i="22"/>
  <c r="Y25" i="22"/>
  <c r="X25" i="22"/>
  <c r="W25" i="22"/>
  <c r="V25" i="22"/>
  <c r="R25" i="22"/>
  <c r="Q25" i="22"/>
  <c r="P25" i="22"/>
  <c r="N25" i="22"/>
  <c r="O25" i="22" s="1"/>
  <c r="Z24" i="22"/>
  <c r="Y24" i="22"/>
  <c r="X24" i="22" s="1"/>
  <c r="V24" i="22"/>
  <c r="W24" i="22" s="1"/>
  <c r="R24" i="22"/>
  <c r="Q24" i="22"/>
  <c r="P24" i="22"/>
  <c r="O24" i="22"/>
  <c r="N24" i="22"/>
  <c r="Z23" i="22"/>
  <c r="Y23" i="22"/>
  <c r="X23" i="22"/>
  <c r="V23" i="22"/>
  <c r="W23" i="22" s="1"/>
  <c r="R23" i="22"/>
  <c r="Q23" i="22"/>
  <c r="P23" i="22" s="1"/>
  <c r="O23" i="22"/>
  <c r="N23" i="22"/>
  <c r="Z22" i="22"/>
  <c r="Y22" i="22"/>
  <c r="X22" i="22"/>
  <c r="W22" i="22"/>
  <c r="V22" i="22"/>
  <c r="R22" i="22"/>
  <c r="Q22" i="22"/>
  <c r="P22" i="22" s="1"/>
  <c r="N22" i="22"/>
  <c r="O22" i="22" s="1"/>
  <c r="Z21" i="22"/>
  <c r="Y21" i="22"/>
  <c r="X21" i="22" s="1"/>
  <c r="V21" i="22"/>
  <c r="W21" i="22" s="1"/>
  <c r="R21" i="22"/>
  <c r="Q21" i="22"/>
  <c r="P21" i="22"/>
  <c r="O21" i="22"/>
  <c r="N21" i="22"/>
  <c r="Z20" i="22"/>
  <c r="Y20" i="22"/>
  <c r="X20" i="22"/>
  <c r="V20" i="22"/>
  <c r="W20" i="22" s="1"/>
  <c r="R20" i="22"/>
  <c r="Q20" i="22"/>
  <c r="P20" i="22" s="1"/>
  <c r="N20" i="22"/>
  <c r="O20" i="22" s="1"/>
  <c r="Z19" i="22"/>
  <c r="Y19" i="22"/>
  <c r="X19" i="22"/>
  <c r="W19" i="22"/>
  <c r="V19" i="22"/>
  <c r="R19" i="22"/>
  <c r="Q19" i="22"/>
  <c r="P19" i="22"/>
  <c r="N19" i="22"/>
  <c r="O19" i="22" s="1"/>
  <c r="Z18" i="22"/>
  <c r="Y18" i="22"/>
  <c r="X18" i="22" s="1"/>
  <c r="V18" i="22"/>
  <c r="W18" i="22" s="1"/>
  <c r="R18" i="22"/>
  <c r="Q18" i="22"/>
  <c r="P18" i="22"/>
  <c r="O18" i="22"/>
  <c r="N18" i="22"/>
  <c r="Z17" i="22"/>
  <c r="Y17" i="22"/>
  <c r="X17" i="22"/>
  <c r="V17" i="22"/>
  <c r="W17" i="22" s="1"/>
  <c r="R17" i="22"/>
  <c r="Q17" i="22"/>
  <c r="P17" i="22" s="1"/>
  <c r="O17" i="22"/>
  <c r="N17" i="22"/>
  <c r="Z16" i="22"/>
  <c r="Y16" i="22"/>
  <c r="X16" i="22"/>
  <c r="W16" i="22"/>
  <c r="V16" i="22"/>
  <c r="R16" i="22"/>
  <c r="Q16" i="22"/>
  <c r="P16" i="22" s="1"/>
  <c r="N16" i="22"/>
  <c r="O16" i="22" s="1"/>
  <c r="Z15" i="22"/>
  <c r="Y15" i="22"/>
  <c r="X15" i="22" s="1"/>
  <c r="V15" i="22"/>
  <c r="W15" i="22" s="1"/>
  <c r="R15" i="22"/>
  <c r="Q15" i="22"/>
  <c r="P15" i="22"/>
  <c r="O15" i="22"/>
  <c r="N15" i="22"/>
  <c r="Z14" i="22"/>
  <c r="Y14" i="22"/>
  <c r="X14" i="22"/>
  <c r="V14" i="22"/>
  <c r="W14" i="22" s="1"/>
  <c r="R14" i="22"/>
  <c r="Q14" i="22"/>
  <c r="P14" i="22" s="1"/>
  <c r="N14" i="22"/>
  <c r="O14" i="22" s="1"/>
  <c r="Z13" i="22"/>
  <c r="Y13" i="22"/>
  <c r="X13" i="22"/>
  <c r="W13" i="22"/>
  <c r="V13" i="22"/>
  <c r="R13" i="22"/>
  <c r="Q13" i="22"/>
  <c r="P13" i="22"/>
  <c r="N13" i="22"/>
  <c r="O13" i="22" s="1"/>
  <c r="Z12" i="22"/>
  <c r="Y12" i="22"/>
  <c r="X12" i="22" s="1"/>
  <c r="V12" i="22"/>
  <c r="W12" i="22" s="1"/>
  <c r="R12" i="22"/>
  <c r="Q12" i="22"/>
  <c r="P12" i="22"/>
  <c r="O12" i="22"/>
  <c r="N12" i="22"/>
  <c r="Z11" i="22"/>
  <c r="Y11" i="22"/>
  <c r="X11" i="22"/>
  <c r="V11" i="22"/>
  <c r="W11" i="22" s="1"/>
  <c r="R11" i="22"/>
  <c r="Q11" i="22"/>
  <c r="P11" i="22" s="1"/>
  <c r="O11" i="22"/>
  <c r="N11" i="22"/>
  <c r="Z10" i="22"/>
  <c r="Y10" i="22"/>
  <c r="X10" i="22"/>
  <c r="W10" i="22"/>
  <c r="V10" i="22"/>
  <c r="R10" i="22"/>
  <c r="Q10" i="22"/>
  <c r="P10" i="22" s="1"/>
  <c r="N10" i="22"/>
  <c r="O10" i="22" s="1"/>
  <c r="Z9" i="22"/>
  <c r="Y9" i="22"/>
  <c r="X9" i="22" s="1"/>
  <c r="V9" i="22"/>
  <c r="W9" i="22" s="1"/>
  <c r="R9" i="22"/>
  <c r="Q9" i="22"/>
  <c r="P9" i="22"/>
  <c r="O9" i="22"/>
  <c r="N9" i="22"/>
  <c r="Z8" i="22"/>
  <c r="Y8" i="22"/>
  <c r="X8" i="22"/>
  <c r="V8" i="22"/>
  <c r="W8" i="22" s="1"/>
  <c r="R8" i="22"/>
  <c r="Q8" i="22"/>
  <c r="P8" i="22" s="1"/>
  <c r="N8" i="22"/>
  <c r="O8" i="22" s="1"/>
  <c r="Z7" i="22"/>
  <c r="Y7" i="22"/>
  <c r="X7" i="22"/>
  <c r="W7" i="22"/>
  <c r="V7" i="22"/>
  <c r="R7" i="22"/>
  <c r="Q7" i="22"/>
  <c r="P7" i="22"/>
  <c r="N7" i="22"/>
  <c r="O7" i="22" s="1"/>
  <c r="Z6" i="22"/>
  <c r="Y6" i="22"/>
  <c r="X6" i="22" s="1"/>
  <c r="V6" i="22"/>
  <c r="W6" i="22" s="1"/>
  <c r="R6" i="22"/>
  <c r="Q6" i="22"/>
  <c r="P6" i="22"/>
  <c r="O6" i="22"/>
  <c r="N6" i="22"/>
  <c r="L6" i="22"/>
  <c r="L7" i="22" s="1"/>
  <c r="L8" i="22" s="1"/>
  <c r="L9" i="22" s="1"/>
  <c r="L10" i="22" s="1"/>
  <c r="L11" i="22" s="1"/>
  <c r="L12" i="22" s="1"/>
  <c r="L13" i="22" s="1"/>
  <c r="L14" i="22" s="1"/>
  <c r="L15" i="22" s="1"/>
  <c r="L16" i="22" s="1"/>
  <c r="L17" i="22" s="1"/>
  <c r="L18" i="22" s="1"/>
  <c r="L19" i="22" s="1"/>
  <c r="L20" i="22" s="1"/>
  <c r="L21" i="22" s="1"/>
  <c r="L22" i="22" s="1"/>
  <c r="L23" i="22" s="1"/>
  <c r="L24" i="22" s="1"/>
  <c r="L25" i="22" s="1"/>
  <c r="L26" i="22" s="1"/>
  <c r="L27" i="22" s="1"/>
  <c r="L28" i="22" s="1"/>
  <c r="L29" i="22" s="1"/>
  <c r="L30" i="22" s="1"/>
  <c r="L31" i="22" s="1"/>
  <c r="L32" i="22" s="1"/>
  <c r="L33" i="22" s="1"/>
  <c r="L34" i="22" s="1"/>
  <c r="L35" i="22" s="1"/>
  <c r="L36" i="22" s="1"/>
  <c r="L37" i="22" s="1"/>
  <c r="L38" i="22" s="1"/>
  <c r="L39" i="22" s="1"/>
  <c r="L40" i="22" s="1"/>
  <c r="L41" i="22" s="1"/>
  <c r="L42" i="22" s="1"/>
  <c r="L43" i="22" s="1"/>
  <c r="L44" i="22" s="1"/>
  <c r="L45" i="22" s="1"/>
  <c r="L46" i="22" s="1"/>
  <c r="L47" i="22" s="1"/>
  <c r="L48" i="22" s="1"/>
  <c r="L49" i="22" s="1"/>
  <c r="L50" i="22" s="1"/>
  <c r="L51" i="22" s="1"/>
  <c r="L52" i="22" s="1"/>
  <c r="L53" i="22" s="1"/>
  <c r="L54" i="22" s="1"/>
  <c r="L55" i="22" s="1"/>
  <c r="L56" i="22" s="1"/>
  <c r="L57" i="22" s="1"/>
  <c r="L58" i="22" s="1"/>
  <c r="L59" i="22" s="1"/>
  <c r="L60" i="22" s="1"/>
  <c r="L61" i="22" s="1"/>
  <c r="L62" i="22" s="1"/>
  <c r="L63" i="22" s="1"/>
  <c r="L64" i="22" s="1"/>
  <c r="L65" i="22" s="1"/>
  <c r="L66" i="22" s="1"/>
  <c r="L67" i="22" s="1"/>
  <c r="L68" i="22" s="1"/>
  <c r="L69" i="22" s="1"/>
  <c r="L70" i="22" s="1"/>
  <c r="L71" i="22" s="1"/>
  <c r="L72" i="22" s="1"/>
  <c r="L73" i="22" s="1"/>
  <c r="L74" i="22" s="1"/>
  <c r="L75" i="22" s="1"/>
  <c r="L76" i="22" s="1"/>
  <c r="L77" i="22" s="1"/>
  <c r="L78" i="22" s="1"/>
  <c r="L79" i="22" s="1"/>
  <c r="L80" i="22" s="1"/>
  <c r="L81" i="22" s="1"/>
  <c r="L82" i="22" s="1"/>
  <c r="L83" i="22" s="1"/>
  <c r="Z5" i="22"/>
  <c r="Y5" i="22"/>
  <c r="X5" i="22"/>
  <c r="V5" i="22"/>
  <c r="W5" i="22" s="1"/>
  <c r="U5" i="22"/>
  <c r="U6" i="22" s="1"/>
  <c r="U7" i="22" s="1"/>
  <c r="U8" i="22" s="1"/>
  <c r="U9" i="22" s="1"/>
  <c r="U10" i="22" s="1"/>
  <c r="U11" i="22" s="1"/>
  <c r="U12" i="22" s="1"/>
  <c r="U13" i="22" s="1"/>
  <c r="U14" i="22" s="1"/>
  <c r="U15" i="22" s="1"/>
  <c r="U16" i="22" s="1"/>
  <c r="U17" i="22" s="1"/>
  <c r="U18" i="22" s="1"/>
  <c r="U19" i="22" s="1"/>
  <c r="U20" i="22" s="1"/>
  <c r="U21" i="22" s="1"/>
  <c r="U22" i="22" s="1"/>
  <c r="U23" i="22" s="1"/>
  <c r="U24" i="22" s="1"/>
  <c r="U25" i="22" s="1"/>
  <c r="U26" i="22" s="1"/>
  <c r="U27" i="22" s="1"/>
  <c r="U28" i="22" s="1"/>
  <c r="U29" i="22" s="1"/>
  <c r="U30" i="22" s="1"/>
  <c r="U31" i="22" s="1"/>
  <c r="U32" i="22" s="1"/>
  <c r="U33" i="22" s="1"/>
  <c r="U34" i="22" s="1"/>
  <c r="U35" i="22" s="1"/>
  <c r="U36" i="22" s="1"/>
  <c r="U37" i="22" s="1"/>
  <c r="U38" i="22" s="1"/>
  <c r="U39" i="22" s="1"/>
  <c r="U40" i="22" s="1"/>
  <c r="U41" i="22" s="1"/>
  <c r="U42" i="22" s="1"/>
  <c r="U43" i="22" s="1"/>
  <c r="U44" i="22" s="1"/>
  <c r="U45" i="22" s="1"/>
  <c r="U46" i="22" s="1"/>
  <c r="U47" i="22" s="1"/>
  <c r="U48" i="22" s="1"/>
  <c r="U49" i="22" s="1"/>
  <c r="U50" i="22" s="1"/>
  <c r="U51" i="22" s="1"/>
  <c r="U52" i="22" s="1"/>
  <c r="U53" i="22" s="1"/>
  <c r="U54" i="22" s="1"/>
  <c r="U55" i="22" s="1"/>
  <c r="U56" i="22" s="1"/>
  <c r="U57" i="22" s="1"/>
  <c r="U58" i="22" s="1"/>
  <c r="U59" i="22" s="1"/>
  <c r="U60" i="22" s="1"/>
  <c r="U61" i="22" s="1"/>
  <c r="U62" i="22" s="1"/>
  <c r="U63" i="22" s="1"/>
  <c r="U64" i="22" s="1"/>
  <c r="U65" i="22" s="1"/>
  <c r="U66" i="22" s="1"/>
  <c r="U67" i="22" s="1"/>
  <c r="U68" i="22" s="1"/>
  <c r="U69" i="22" s="1"/>
  <c r="U70" i="22" s="1"/>
  <c r="U71" i="22" s="1"/>
  <c r="U72" i="22" s="1"/>
  <c r="U73" i="22" s="1"/>
  <c r="R5" i="22"/>
  <c r="Q5" i="22"/>
  <c r="P5" i="22" s="1"/>
  <c r="O5" i="22"/>
  <c r="N5" i="22"/>
  <c r="L5" i="22"/>
  <c r="Z4" i="22"/>
  <c r="Y4" i="22"/>
  <c r="X4" i="22"/>
  <c r="W4" i="22"/>
  <c r="V4" i="22"/>
  <c r="U4" i="22"/>
  <c r="T4" i="22"/>
  <c r="T5" i="22" s="1"/>
  <c r="T6" i="22" s="1"/>
  <c r="T7" i="22" s="1"/>
  <c r="T8" i="22" s="1"/>
  <c r="T9" i="22" s="1"/>
  <c r="T10" i="22" s="1"/>
  <c r="T11" i="22" s="1"/>
  <c r="T12" i="22" s="1"/>
  <c r="T13" i="22" s="1"/>
  <c r="T14" i="22" s="1"/>
  <c r="T15" i="22" s="1"/>
  <c r="T16" i="22" s="1"/>
  <c r="T17" i="22" s="1"/>
  <c r="T18" i="22" s="1"/>
  <c r="T19" i="22" s="1"/>
  <c r="T20" i="22" s="1"/>
  <c r="T21" i="22" s="1"/>
  <c r="T22" i="22" s="1"/>
  <c r="T23" i="22" s="1"/>
  <c r="T24" i="22" s="1"/>
  <c r="T25" i="22" s="1"/>
  <c r="T26" i="22" s="1"/>
  <c r="T27" i="22" s="1"/>
  <c r="T28" i="22" s="1"/>
  <c r="T29" i="22" s="1"/>
  <c r="T30" i="22" s="1"/>
  <c r="T31" i="22" s="1"/>
  <c r="T32" i="22" s="1"/>
  <c r="T33" i="22" s="1"/>
  <c r="T34" i="22" s="1"/>
  <c r="T35" i="22" s="1"/>
  <c r="T36" i="22" s="1"/>
  <c r="T37" i="22" s="1"/>
  <c r="T38" i="22" s="1"/>
  <c r="T39" i="22" s="1"/>
  <c r="T40" i="22" s="1"/>
  <c r="T41" i="22" s="1"/>
  <c r="T42" i="22" s="1"/>
  <c r="T43" i="22" s="1"/>
  <c r="T44" i="22" s="1"/>
  <c r="T45" i="22" s="1"/>
  <c r="T46" i="22" s="1"/>
  <c r="T47" i="22" s="1"/>
  <c r="T48" i="22" s="1"/>
  <c r="T49" i="22" s="1"/>
  <c r="T50" i="22" s="1"/>
  <c r="T51" i="22" s="1"/>
  <c r="T52" i="22" s="1"/>
  <c r="T53" i="22" s="1"/>
  <c r="T54" i="22" s="1"/>
  <c r="T55" i="22" s="1"/>
  <c r="T56" i="22" s="1"/>
  <c r="T57" i="22" s="1"/>
  <c r="T58" i="22" s="1"/>
  <c r="T59" i="22" s="1"/>
  <c r="T60" i="22" s="1"/>
  <c r="T61" i="22" s="1"/>
  <c r="T62" i="22" s="1"/>
  <c r="T63" i="22" s="1"/>
  <c r="T64" i="22" s="1"/>
  <c r="T65" i="22" s="1"/>
  <c r="T66" i="22" s="1"/>
  <c r="T67" i="22" s="1"/>
  <c r="T68" i="22" s="1"/>
  <c r="T69" i="22" s="1"/>
  <c r="T70" i="22" s="1"/>
  <c r="T71" i="22" s="1"/>
  <c r="T72" i="22" s="1"/>
  <c r="T73" i="22" s="1"/>
  <c r="R4" i="22"/>
  <c r="Q4" i="22"/>
  <c r="P4" i="22" s="1"/>
  <c r="N4" i="22"/>
  <c r="O4" i="22" s="1"/>
  <c r="M4" i="22"/>
  <c r="M5" i="22" s="1"/>
  <c r="M6" i="22" s="1"/>
  <c r="M7" i="22" s="1"/>
  <c r="M8" i="22" s="1"/>
  <c r="M9" i="22" s="1"/>
  <c r="M10" i="22" s="1"/>
  <c r="M11" i="22" s="1"/>
  <c r="M12" i="22" s="1"/>
  <c r="M13" i="22" s="1"/>
  <c r="M14" i="22" s="1"/>
  <c r="M15" i="22" s="1"/>
  <c r="M16" i="22" s="1"/>
  <c r="M17" i="22" s="1"/>
  <c r="M18" i="22" s="1"/>
  <c r="M19" i="22" s="1"/>
  <c r="M20" i="22" s="1"/>
  <c r="M21" i="22" s="1"/>
  <c r="M22" i="22" s="1"/>
  <c r="M23" i="22" s="1"/>
  <c r="M24" i="22" s="1"/>
  <c r="M25" i="22" s="1"/>
  <c r="M26" i="22" s="1"/>
  <c r="M27" i="22" s="1"/>
  <c r="M28" i="22" s="1"/>
  <c r="M29" i="22" s="1"/>
  <c r="M30" i="22" s="1"/>
  <c r="M31" i="22" s="1"/>
  <c r="M32" i="22" s="1"/>
  <c r="M33" i="22" s="1"/>
  <c r="M34" i="22" s="1"/>
  <c r="M35" i="22" s="1"/>
  <c r="M36" i="22" s="1"/>
  <c r="M37" i="22" s="1"/>
  <c r="M38" i="22" s="1"/>
  <c r="M39" i="22" s="1"/>
  <c r="M40" i="22" s="1"/>
  <c r="M41" i="22" s="1"/>
  <c r="M42" i="22" s="1"/>
  <c r="M43" i="22" s="1"/>
  <c r="M44" i="22" s="1"/>
  <c r="M45" i="22" s="1"/>
  <c r="M46" i="22" s="1"/>
  <c r="M47" i="22" s="1"/>
  <c r="M48" i="22" s="1"/>
  <c r="M49" i="22" s="1"/>
  <c r="M50" i="22" s="1"/>
  <c r="M51" i="22" s="1"/>
  <c r="M52" i="22" s="1"/>
  <c r="M53" i="22" s="1"/>
  <c r="M54" i="22" s="1"/>
  <c r="M55" i="22" s="1"/>
  <c r="M56" i="22" s="1"/>
  <c r="M57" i="22" s="1"/>
  <c r="M58" i="22" s="1"/>
  <c r="M59" i="22" s="1"/>
  <c r="M60" i="22" s="1"/>
  <c r="M61" i="22" s="1"/>
  <c r="M62" i="22" s="1"/>
  <c r="M63" i="22" s="1"/>
  <c r="M64" i="22" s="1"/>
  <c r="M65" i="22" s="1"/>
  <c r="M66" i="22" s="1"/>
  <c r="M67" i="22" s="1"/>
  <c r="M68" i="22" s="1"/>
  <c r="M69" i="22" s="1"/>
  <c r="M70" i="22" s="1"/>
  <c r="M71" i="22" s="1"/>
  <c r="M72" i="22" s="1"/>
  <c r="M73" i="22" s="1"/>
  <c r="M74" i="22" s="1"/>
  <c r="M75" i="22" s="1"/>
  <c r="M76" i="22" s="1"/>
  <c r="M77" i="22" s="1"/>
  <c r="M78" i="22" s="1"/>
  <c r="M79" i="22" s="1"/>
  <c r="M80" i="22" s="1"/>
  <c r="M81" i="22" s="1"/>
  <c r="M82" i="22" s="1"/>
  <c r="M83" i="22" s="1"/>
  <c r="L4" i="22"/>
  <c r="Z3" i="22"/>
  <c r="Y3" i="22"/>
  <c r="X3" i="22" s="1"/>
  <c r="V3" i="22"/>
  <c r="W3" i="22" s="1"/>
  <c r="R3" i="22"/>
  <c r="Q3" i="22"/>
  <c r="P3" i="22" s="1"/>
  <c r="N3" i="22"/>
  <c r="O3" i="22" s="1"/>
  <c r="N89" i="21" a="1"/>
  <c r="O93" i="21" s="1"/>
  <c r="R83" i="21"/>
  <c r="Q83" i="21"/>
  <c r="P83" i="21"/>
  <c r="N83" i="21"/>
  <c r="O83" i="21" s="1"/>
  <c r="R82" i="21"/>
  <c r="Q82" i="21"/>
  <c r="P82" i="21" s="1"/>
  <c r="N82" i="21"/>
  <c r="O82" i="21" s="1"/>
  <c r="R81" i="21"/>
  <c r="Q81" i="21"/>
  <c r="P81" i="21" s="1"/>
  <c r="N81" i="21"/>
  <c r="O81" i="21" s="1"/>
  <c r="R80" i="21"/>
  <c r="Q80" i="21"/>
  <c r="P80" i="21"/>
  <c r="O80" i="21"/>
  <c r="N80" i="21"/>
  <c r="R79" i="21"/>
  <c r="Q79" i="21"/>
  <c r="P79" i="21"/>
  <c r="N79" i="21"/>
  <c r="O79" i="21" s="1"/>
  <c r="R78" i="21"/>
  <c r="Q78" i="21"/>
  <c r="P78" i="21" s="1"/>
  <c r="O78" i="21"/>
  <c r="N78" i="21"/>
  <c r="R77" i="21"/>
  <c r="Q77" i="21"/>
  <c r="P77" i="21"/>
  <c r="N77" i="21"/>
  <c r="O77" i="21" s="1"/>
  <c r="R76" i="21"/>
  <c r="Q76" i="21"/>
  <c r="P76" i="21" s="1"/>
  <c r="N76" i="21"/>
  <c r="O76" i="21" s="1"/>
  <c r="R75" i="21"/>
  <c r="Q75" i="21"/>
  <c r="P75" i="21"/>
  <c r="N75" i="21"/>
  <c r="O75" i="21" s="1"/>
  <c r="R74" i="21"/>
  <c r="Q74" i="21"/>
  <c r="P74" i="21"/>
  <c r="O74" i="21"/>
  <c r="N74" i="21"/>
  <c r="Z73" i="21"/>
  <c r="Y73" i="21"/>
  <c r="X73" i="21"/>
  <c r="V73" i="21"/>
  <c r="W73" i="21" s="1"/>
  <c r="R73" i="21"/>
  <c r="Q73" i="21"/>
  <c r="P73" i="21" s="1"/>
  <c r="O73" i="21"/>
  <c r="N73" i="21"/>
  <c r="Z72" i="21"/>
  <c r="Y72" i="21"/>
  <c r="X72" i="21"/>
  <c r="W72" i="21"/>
  <c r="V72" i="21"/>
  <c r="R72" i="21"/>
  <c r="Q72" i="21"/>
  <c r="P72" i="21" s="1"/>
  <c r="N72" i="21"/>
  <c r="O72" i="21" s="1"/>
  <c r="Z71" i="21"/>
  <c r="Y71" i="21"/>
  <c r="X71" i="21" s="1"/>
  <c r="V71" i="21"/>
  <c r="W71" i="21" s="1"/>
  <c r="R71" i="21"/>
  <c r="Q71" i="21"/>
  <c r="P71" i="21"/>
  <c r="O71" i="21"/>
  <c r="N71" i="21"/>
  <c r="Z70" i="21"/>
  <c r="Y70" i="21"/>
  <c r="X70" i="21"/>
  <c r="V70" i="21"/>
  <c r="W70" i="21" s="1"/>
  <c r="R70" i="21"/>
  <c r="Q70" i="21"/>
  <c r="P70" i="21" s="1"/>
  <c r="O70" i="21"/>
  <c r="N70" i="21"/>
  <c r="Z69" i="21"/>
  <c r="Y69" i="21"/>
  <c r="X69" i="21"/>
  <c r="V69" i="21"/>
  <c r="W69" i="21" s="1"/>
  <c r="R69" i="21"/>
  <c r="Q69" i="21"/>
  <c r="P69" i="21" s="1"/>
  <c r="N69" i="21"/>
  <c r="O69" i="21" s="1"/>
  <c r="Z68" i="21"/>
  <c r="Y68" i="21"/>
  <c r="X68" i="21"/>
  <c r="V68" i="21"/>
  <c r="W68" i="21" s="1"/>
  <c r="R68" i="21"/>
  <c r="Q68" i="21"/>
  <c r="P68" i="21"/>
  <c r="O68" i="21"/>
  <c r="N68" i="21"/>
  <c r="Z67" i="21"/>
  <c r="Y67" i="21"/>
  <c r="X67" i="21"/>
  <c r="V67" i="21"/>
  <c r="W67" i="21" s="1"/>
  <c r="R67" i="21"/>
  <c r="Q67" i="21"/>
  <c r="P67" i="21" s="1"/>
  <c r="O67" i="21"/>
  <c r="N67" i="21"/>
  <c r="Z66" i="21"/>
  <c r="Y66" i="21"/>
  <c r="X66" i="21"/>
  <c r="V66" i="21"/>
  <c r="W66" i="21" s="1"/>
  <c r="R66" i="21"/>
  <c r="Q66" i="21"/>
  <c r="P66" i="21" s="1"/>
  <c r="N66" i="21"/>
  <c r="O66" i="21" s="1"/>
  <c r="Z65" i="21"/>
  <c r="Y65" i="21"/>
  <c r="X65" i="21" s="1"/>
  <c r="V65" i="21"/>
  <c r="W65" i="21" s="1"/>
  <c r="R65" i="21"/>
  <c r="Q65" i="21"/>
  <c r="P65" i="21"/>
  <c r="O65" i="21"/>
  <c r="N65" i="21"/>
  <c r="Z64" i="21"/>
  <c r="Y64" i="21"/>
  <c r="X64" i="21"/>
  <c r="V64" i="21"/>
  <c r="W64" i="21" s="1"/>
  <c r="R64" i="21"/>
  <c r="Q64" i="21"/>
  <c r="P64" i="21" s="1"/>
  <c r="O64" i="21"/>
  <c r="N64" i="21"/>
  <c r="Z63" i="21"/>
  <c r="Y63" i="21"/>
  <c r="X63" i="21"/>
  <c r="V63" i="21"/>
  <c r="W63" i="21" s="1"/>
  <c r="R63" i="21"/>
  <c r="Q63" i="21"/>
  <c r="P63" i="21" s="1"/>
  <c r="N63" i="21"/>
  <c r="O63" i="21" s="1"/>
  <c r="Z62" i="21"/>
  <c r="Y62" i="21"/>
  <c r="X62" i="21"/>
  <c r="V62" i="21"/>
  <c r="W62" i="21" s="1"/>
  <c r="R62" i="21"/>
  <c r="Q62" i="21"/>
  <c r="P62" i="21"/>
  <c r="O62" i="21"/>
  <c r="N62" i="21"/>
  <c r="Z61" i="21"/>
  <c r="Y61" i="21"/>
  <c r="X61" i="21"/>
  <c r="V61" i="21"/>
  <c r="W61" i="21" s="1"/>
  <c r="R61" i="21"/>
  <c r="Q61" i="21"/>
  <c r="P61" i="21" s="1"/>
  <c r="O61" i="21"/>
  <c r="N61" i="21"/>
  <c r="Z60" i="21"/>
  <c r="Y60" i="21"/>
  <c r="X60" i="21"/>
  <c r="V60" i="21"/>
  <c r="W60" i="21" s="1"/>
  <c r="R60" i="21"/>
  <c r="Q60" i="21"/>
  <c r="P60" i="21" s="1"/>
  <c r="N60" i="21"/>
  <c r="O60" i="21" s="1"/>
  <c r="Z59" i="21"/>
  <c r="Y59" i="21"/>
  <c r="X59" i="21" s="1"/>
  <c r="V59" i="21"/>
  <c r="W59" i="21" s="1"/>
  <c r="R59" i="21"/>
  <c r="Q59" i="21"/>
  <c r="P59" i="21"/>
  <c r="O59" i="21"/>
  <c r="N59" i="21"/>
  <c r="Z58" i="21"/>
  <c r="Y58" i="21"/>
  <c r="X58" i="21"/>
  <c r="V58" i="21"/>
  <c r="W58" i="21" s="1"/>
  <c r="R58" i="21"/>
  <c r="Q58" i="21"/>
  <c r="P58" i="21" s="1"/>
  <c r="O58" i="21"/>
  <c r="N58" i="21"/>
  <c r="Z57" i="21"/>
  <c r="Y57" i="21"/>
  <c r="X57" i="21"/>
  <c r="V57" i="21"/>
  <c r="W57" i="21" s="1"/>
  <c r="R57" i="21"/>
  <c r="Q57" i="21"/>
  <c r="P57" i="21" s="1"/>
  <c r="N57" i="21"/>
  <c r="O57" i="21" s="1"/>
  <c r="Z56" i="21"/>
  <c r="Y56" i="21"/>
  <c r="X56" i="21"/>
  <c r="V56" i="21"/>
  <c r="W56" i="21" s="1"/>
  <c r="R56" i="21"/>
  <c r="Q56" i="21"/>
  <c r="P56" i="21"/>
  <c r="O56" i="21"/>
  <c r="N56" i="21"/>
  <c r="Z55" i="21"/>
  <c r="Y55" i="21"/>
  <c r="X55" i="21"/>
  <c r="V55" i="21"/>
  <c r="W55" i="21" s="1"/>
  <c r="R55" i="21"/>
  <c r="Q55" i="21"/>
  <c r="P55" i="21" s="1"/>
  <c r="O55" i="21"/>
  <c r="N55" i="21"/>
  <c r="Z54" i="21"/>
  <c r="Y54" i="21"/>
  <c r="X54" i="21"/>
  <c r="V54" i="21"/>
  <c r="W54" i="21" s="1"/>
  <c r="R54" i="21"/>
  <c r="Q54" i="21"/>
  <c r="P54" i="21" s="1"/>
  <c r="N54" i="21"/>
  <c r="O54" i="21" s="1"/>
  <c r="Z53" i="21"/>
  <c r="Y53" i="21"/>
  <c r="X53" i="21" s="1"/>
  <c r="V53" i="21"/>
  <c r="W53" i="21" s="1"/>
  <c r="R53" i="21"/>
  <c r="Q53" i="21"/>
  <c r="P53" i="21"/>
  <c r="O53" i="21"/>
  <c r="N53" i="21"/>
  <c r="Z52" i="21"/>
  <c r="Y52" i="21"/>
  <c r="X52" i="21"/>
  <c r="V52" i="21"/>
  <c r="W52" i="21" s="1"/>
  <c r="R52" i="21"/>
  <c r="Q52" i="21"/>
  <c r="P52" i="21" s="1"/>
  <c r="O52" i="21"/>
  <c r="N52" i="21"/>
  <c r="Z51" i="21"/>
  <c r="Y51" i="21"/>
  <c r="X51" i="21"/>
  <c r="V51" i="21"/>
  <c r="W51" i="21" s="1"/>
  <c r="R51" i="21"/>
  <c r="Q51" i="21"/>
  <c r="P51" i="21" s="1"/>
  <c r="N51" i="21"/>
  <c r="O51" i="21" s="1"/>
  <c r="Z50" i="21"/>
  <c r="Y50" i="21"/>
  <c r="X50" i="21"/>
  <c r="V50" i="21"/>
  <c r="W50" i="21" s="1"/>
  <c r="R50" i="21"/>
  <c r="Q50" i="21"/>
  <c r="P50" i="21"/>
  <c r="O50" i="21"/>
  <c r="N50" i="21"/>
  <c r="Z49" i="21"/>
  <c r="Y49" i="21"/>
  <c r="X49" i="21"/>
  <c r="V49" i="21"/>
  <c r="W49" i="21" s="1"/>
  <c r="R49" i="21"/>
  <c r="Q49" i="21"/>
  <c r="P49" i="21" s="1"/>
  <c r="O49" i="21"/>
  <c r="N49" i="21"/>
  <c r="Z48" i="21"/>
  <c r="Y48" i="21"/>
  <c r="X48" i="21"/>
  <c r="V48" i="21"/>
  <c r="W48" i="21" s="1"/>
  <c r="R48" i="21"/>
  <c r="Q48" i="21"/>
  <c r="P48" i="21" s="1"/>
  <c r="N48" i="21"/>
  <c r="O48" i="21" s="1"/>
  <c r="Z47" i="21"/>
  <c r="Y47" i="21"/>
  <c r="X47" i="21"/>
  <c r="V47" i="21"/>
  <c r="W47" i="21" s="1"/>
  <c r="R47" i="21"/>
  <c r="Q47" i="21"/>
  <c r="P47" i="21"/>
  <c r="O47" i="21"/>
  <c r="N47" i="21"/>
  <c r="Z46" i="21"/>
  <c r="Y46" i="21"/>
  <c r="X46" i="21"/>
  <c r="V46" i="21"/>
  <c r="W46" i="21" s="1"/>
  <c r="R46" i="21"/>
  <c r="Q46" i="21"/>
  <c r="P46" i="21" s="1"/>
  <c r="O46" i="21"/>
  <c r="N46" i="21"/>
  <c r="Z45" i="21"/>
  <c r="Y45" i="21"/>
  <c r="X45" i="21"/>
  <c r="V45" i="21"/>
  <c r="W45" i="21" s="1"/>
  <c r="R45" i="21"/>
  <c r="Q45" i="21"/>
  <c r="P45" i="21" s="1"/>
  <c r="N45" i="21"/>
  <c r="O45" i="21" s="1"/>
  <c r="Z44" i="21"/>
  <c r="Y44" i="21"/>
  <c r="X44" i="21"/>
  <c r="V44" i="21"/>
  <c r="W44" i="21" s="1"/>
  <c r="R44" i="21"/>
  <c r="Q44" i="21"/>
  <c r="P44" i="21"/>
  <c r="O44" i="21"/>
  <c r="N44" i="21"/>
  <c r="Z43" i="21"/>
  <c r="Y43" i="21"/>
  <c r="X43" i="21"/>
  <c r="V43" i="21"/>
  <c r="W43" i="21" s="1"/>
  <c r="R43" i="21"/>
  <c r="Q43" i="21"/>
  <c r="P43" i="21" s="1"/>
  <c r="O43" i="21"/>
  <c r="N43" i="21"/>
  <c r="Z42" i="21"/>
  <c r="Y42" i="21"/>
  <c r="X42" i="21"/>
  <c r="V42" i="21"/>
  <c r="W42" i="21" s="1"/>
  <c r="R42" i="21"/>
  <c r="Q42" i="21"/>
  <c r="P42" i="21" s="1"/>
  <c r="N42" i="21"/>
  <c r="O42" i="21" s="1"/>
  <c r="Z41" i="21"/>
  <c r="Y41" i="21"/>
  <c r="X41" i="21"/>
  <c r="V41" i="21"/>
  <c r="W41" i="21" s="1"/>
  <c r="R41" i="21"/>
  <c r="Q41" i="21"/>
  <c r="P41" i="21"/>
  <c r="O41" i="21"/>
  <c r="N41" i="21"/>
  <c r="Z40" i="21"/>
  <c r="Y40" i="21"/>
  <c r="X40" i="21"/>
  <c r="V40" i="21"/>
  <c r="W40" i="21" s="1"/>
  <c r="R40" i="21"/>
  <c r="Q40" i="21"/>
  <c r="P40" i="21" s="1"/>
  <c r="O40" i="21"/>
  <c r="N40" i="21"/>
  <c r="Z39" i="21"/>
  <c r="Y39" i="21"/>
  <c r="X39" i="21"/>
  <c r="V39" i="21"/>
  <c r="W39" i="21" s="1"/>
  <c r="R39" i="21"/>
  <c r="Q39" i="21"/>
  <c r="P39" i="21" s="1"/>
  <c r="N39" i="21"/>
  <c r="O39" i="21" s="1"/>
  <c r="Z38" i="21"/>
  <c r="Y38" i="21"/>
  <c r="X38" i="21"/>
  <c r="V38" i="21"/>
  <c r="W38" i="21" s="1"/>
  <c r="R38" i="21"/>
  <c r="Q38" i="21"/>
  <c r="P38" i="21"/>
  <c r="O38" i="21"/>
  <c r="N38" i="21"/>
  <c r="Z37" i="21"/>
  <c r="Y37" i="21"/>
  <c r="X37" i="21"/>
  <c r="V37" i="21"/>
  <c r="W37" i="21" s="1"/>
  <c r="R37" i="21"/>
  <c r="Q37" i="21"/>
  <c r="P37" i="21" s="1"/>
  <c r="O37" i="21"/>
  <c r="N37" i="21"/>
  <c r="Z36" i="21"/>
  <c r="Y36" i="21"/>
  <c r="X36" i="21"/>
  <c r="V36" i="21"/>
  <c r="W36" i="21" s="1"/>
  <c r="R36" i="21"/>
  <c r="Q36" i="21"/>
  <c r="P36" i="21" s="1"/>
  <c r="N36" i="21"/>
  <c r="O36" i="21" s="1"/>
  <c r="Z35" i="21"/>
  <c r="Y35" i="21"/>
  <c r="X35" i="21"/>
  <c r="V35" i="21"/>
  <c r="W35" i="21" s="1"/>
  <c r="R35" i="21"/>
  <c r="Q35" i="21"/>
  <c r="P35" i="21"/>
  <c r="O35" i="21"/>
  <c r="N35" i="21"/>
  <c r="Z34" i="21"/>
  <c r="Y34" i="21"/>
  <c r="X34" i="21"/>
  <c r="V34" i="21"/>
  <c r="W34" i="21" s="1"/>
  <c r="R34" i="21"/>
  <c r="Q34" i="21"/>
  <c r="P34" i="21" s="1"/>
  <c r="O34" i="21"/>
  <c r="N34" i="21"/>
  <c r="Z33" i="21"/>
  <c r="Y33" i="21"/>
  <c r="X33" i="21"/>
  <c r="V33" i="21"/>
  <c r="W33" i="21" s="1"/>
  <c r="R33" i="21"/>
  <c r="Q33" i="21"/>
  <c r="P33" i="21" s="1"/>
  <c r="N33" i="21"/>
  <c r="O33" i="21" s="1"/>
  <c r="Z32" i="21"/>
  <c r="Y32" i="21"/>
  <c r="X32" i="21"/>
  <c r="V32" i="21"/>
  <c r="W32" i="21" s="1"/>
  <c r="R32" i="21"/>
  <c r="Q32" i="21"/>
  <c r="P32" i="21"/>
  <c r="O32" i="21"/>
  <c r="N32" i="21"/>
  <c r="Z31" i="21"/>
  <c r="Y31" i="21"/>
  <c r="X31" i="21"/>
  <c r="V31" i="21"/>
  <c r="W31" i="21" s="1"/>
  <c r="R31" i="21"/>
  <c r="Q31" i="21"/>
  <c r="P31" i="21" s="1"/>
  <c r="O31" i="21"/>
  <c r="N31" i="21"/>
  <c r="Z30" i="21"/>
  <c r="Y30" i="21"/>
  <c r="X30" i="21"/>
  <c r="V30" i="21"/>
  <c r="W30" i="21" s="1"/>
  <c r="R30" i="21"/>
  <c r="Q30" i="21"/>
  <c r="P30" i="21" s="1"/>
  <c r="N30" i="21"/>
  <c r="O30" i="21" s="1"/>
  <c r="Z29" i="21"/>
  <c r="Y29" i="21"/>
  <c r="X29" i="21"/>
  <c r="V29" i="21"/>
  <c r="W29" i="21" s="1"/>
  <c r="R29" i="21"/>
  <c r="Q29" i="21"/>
  <c r="P29" i="21"/>
  <c r="O29" i="21"/>
  <c r="N29" i="21"/>
  <c r="Z28" i="21"/>
  <c r="Y28" i="21"/>
  <c r="X28" i="21"/>
  <c r="V28" i="21"/>
  <c r="W28" i="21" s="1"/>
  <c r="R28" i="21"/>
  <c r="Q28" i="21"/>
  <c r="P28" i="21" s="1"/>
  <c r="O28" i="21"/>
  <c r="N28" i="21"/>
  <c r="Z27" i="21"/>
  <c r="Y27" i="21"/>
  <c r="X27" i="21"/>
  <c r="V27" i="21"/>
  <c r="W27" i="21" s="1"/>
  <c r="R27" i="21"/>
  <c r="Q27" i="21"/>
  <c r="P27" i="21" s="1"/>
  <c r="N27" i="21"/>
  <c r="O27" i="21" s="1"/>
  <c r="Z26" i="21"/>
  <c r="Y26" i="21"/>
  <c r="X26" i="21"/>
  <c r="V26" i="21"/>
  <c r="W26" i="21" s="1"/>
  <c r="R26" i="21"/>
  <c r="Q26" i="21"/>
  <c r="P26" i="21"/>
  <c r="O26" i="21"/>
  <c r="N26" i="21"/>
  <c r="Z25" i="21"/>
  <c r="Y25" i="21"/>
  <c r="X25" i="21"/>
  <c r="V25" i="21"/>
  <c r="W25" i="21" s="1"/>
  <c r="R25" i="21"/>
  <c r="Q25" i="21"/>
  <c r="P25" i="21" s="1"/>
  <c r="O25" i="21"/>
  <c r="N25" i="21"/>
  <c r="Z24" i="21"/>
  <c r="Y24" i="21"/>
  <c r="X24" i="21"/>
  <c r="V24" i="21"/>
  <c r="W24" i="21" s="1"/>
  <c r="R24" i="21"/>
  <c r="Q24" i="21"/>
  <c r="P24" i="21" s="1"/>
  <c r="N24" i="21"/>
  <c r="O24" i="21" s="1"/>
  <c r="Z23" i="21"/>
  <c r="Y23" i="21"/>
  <c r="X23" i="21"/>
  <c r="V23" i="21"/>
  <c r="W23" i="21" s="1"/>
  <c r="R23" i="21"/>
  <c r="Q23" i="21"/>
  <c r="P23" i="21"/>
  <c r="O23" i="21"/>
  <c r="N23" i="21"/>
  <c r="Z22" i="21"/>
  <c r="Y22" i="21"/>
  <c r="X22" i="21"/>
  <c r="V22" i="21"/>
  <c r="W22" i="21" s="1"/>
  <c r="R22" i="21"/>
  <c r="Q22" i="21"/>
  <c r="P22" i="21" s="1"/>
  <c r="O22" i="21"/>
  <c r="N22" i="21"/>
  <c r="Z21" i="21"/>
  <c r="Y21" i="21"/>
  <c r="X21" i="21"/>
  <c r="V21" i="21"/>
  <c r="W21" i="21" s="1"/>
  <c r="R21" i="21"/>
  <c r="Q21" i="21"/>
  <c r="P21" i="21" s="1"/>
  <c r="N21" i="21"/>
  <c r="O21" i="21" s="1"/>
  <c r="Z20" i="21"/>
  <c r="Y20" i="21"/>
  <c r="X20" i="21"/>
  <c r="V20" i="21"/>
  <c r="W20" i="21" s="1"/>
  <c r="R20" i="21"/>
  <c r="Q20" i="21"/>
  <c r="P20" i="21"/>
  <c r="O20" i="21"/>
  <c r="N20" i="21"/>
  <c r="Z19" i="21"/>
  <c r="Y19" i="21"/>
  <c r="X19" i="21"/>
  <c r="V19" i="21"/>
  <c r="W19" i="21" s="1"/>
  <c r="R19" i="21"/>
  <c r="Q19" i="21"/>
  <c r="P19" i="21" s="1"/>
  <c r="O19" i="21"/>
  <c r="N19" i="21"/>
  <c r="Z18" i="21"/>
  <c r="Y18" i="21"/>
  <c r="X18" i="21"/>
  <c r="V18" i="21"/>
  <c r="W18" i="21" s="1"/>
  <c r="R18" i="21"/>
  <c r="Q18" i="21"/>
  <c r="P18" i="21" s="1"/>
  <c r="N18" i="21"/>
  <c r="O18" i="21" s="1"/>
  <c r="Z17" i="21"/>
  <c r="Y17" i="21"/>
  <c r="X17" i="21"/>
  <c r="V17" i="21"/>
  <c r="W17" i="21" s="1"/>
  <c r="R17" i="21"/>
  <c r="Q17" i="21"/>
  <c r="P17" i="21"/>
  <c r="O17" i="21"/>
  <c r="N17" i="21"/>
  <c r="Z16" i="21"/>
  <c r="Y16" i="21"/>
  <c r="X16" i="21"/>
  <c r="V16" i="21"/>
  <c r="W16" i="21" s="1"/>
  <c r="R16" i="21"/>
  <c r="Q16" i="21"/>
  <c r="P16" i="21" s="1"/>
  <c r="O16" i="21"/>
  <c r="N16" i="21"/>
  <c r="Z15" i="21"/>
  <c r="Y15" i="21"/>
  <c r="X15" i="21"/>
  <c r="V15" i="21"/>
  <c r="W15" i="21" s="1"/>
  <c r="R15" i="21"/>
  <c r="Q15" i="21"/>
  <c r="P15" i="21" s="1"/>
  <c r="N15" i="21"/>
  <c r="O15" i="21" s="1"/>
  <c r="Z14" i="21"/>
  <c r="Y14" i="21"/>
  <c r="X14" i="21"/>
  <c r="V14" i="21"/>
  <c r="W14" i="21" s="1"/>
  <c r="R14" i="21"/>
  <c r="Q14" i="21"/>
  <c r="P14" i="21"/>
  <c r="O14" i="21"/>
  <c r="N14" i="21"/>
  <c r="Z13" i="21"/>
  <c r="Y13" i="21"/>
  <c r="X13" i="21"/>
  <c r="V13" i="21"/>
  <c r="W13" i="21" s="1"/>
  <c r="R13" i="21"/>
  <c r="Q13" i="21"/>
  <c r="P13" i="21" s="1"/>
  <c r="O13" i="21"/>
  <c r="N13" i="21"/>
  <c r="Z12" i="21"/>
  <c r="Y12" i="21"/>
  <c r="X12" i="21"/>
  <c r="V12" i="21"/>
  <c r="W12" i="21" s="1"/>
  <c r="R12" i="21"/>
  <c r="Q12" i="21"/>
  <c r="P12" i="21" s="1"/>
  <c r="N12" i="21"/>
  <c r="O12" i="21" s="1"/>
  <c r="Z11" i="21"/>
  <c r="Y11" i="21"/>
  <c r="X11" i="21"/>
  <c r="V11" i="21"/>
  <c r="W11" i="21" s="1"/>
  <c r="R11" i="21"/>
  <c r="Q11" i="21"/>
  <c r="P11" i="21"/>
  <c r="O11" i="21"/>
  <c r="N11" i="21"/>
  <c r="Z10" i="21"/>
  <c r="Y10" i="21"/>
  <c r="X10" i="21"/>
  <c r="V10" i="21"/>
  <c r="W10" i="21" s="1"/>
  <c r="R10" i="21"/>
  <c r="Q10" i="21"/>
  <c r="P10" i="21" s="1"/>
  <c r="O10" i="21"/>
  <c r="N10" i="21"/>
  <c r="Z9" i="21"/>
  <c r="Y9" i="21"/>
  <c r="X9" i="21"/>
  <c r="V9" i="21"/>
  <c r="W9" i="21" s="1"/>
  <c r="R9" i="21"/>
  <c r="Q9" i="21"/>
  <c r="P9" i="21" s="1"/>
  <c r="N9" i="21"/>
  <c r="O9" i="21" s="1"/>
  <c r="Z8" i="21"/>
  <c r="Y8" i="21"/>
  <c r="X8" i="21"/>
  <c r="V8" i="21"/>
  <c r="W8" i="21" s="1"/>
  <c r="R8" i="21"/>
  <c r="Q8" i="21"/>
  <c r="P8" i="21"/>
  <c r="O8" i="21"/>
  <c r="N8" i="21"/>
  <c r="Z7" i="21"/>
  <c r="Y7" i="21"/>
  <c r="X7" i="21"/>
  <c r="V7" i="21"/>
  <c r="W7" i="21" s="1"/>
  <c r="R7" i="21"/>
  <c r="Q7" i="21"/>
  <c r="P7" i="21" s="1"/>
  <c r="O7" i="21"/>
  <c r="N7" i="21"/>
  <c r="Z6" i="21"/>
  <c r="Y6" i="21"/>
  <c r="X6" i="21"/>
  <c r="V6" i="21"/>
  <c r="W6" i="21" s="1"/>
  <c r="U6" i="21"/>
  <c r="U7" i="21" s="1"/>
  <c r="U8" i="21" s="1"/>
  <c r="U9" i="21" s="1"/>
  <c r="U10" i="21" s="1"/>
  <c r="U11" i="21" s="1"/>
  <c r="U12" i="21" s="1"/>
  <c r="U13" i="21" s="1"/>
  <c r="U14" i="21" s="1"/>
  <c r="U15" i="21" s="1"/>
  <c r="U16" i="21" s="1"/>
  <c r="U17" i="21" s="1"/>
  <c r="U18" i="21" s="1"/>
  <c r="U19" i="21" s="1"/>
  <c r="U20" i="21" s="1"/>
  <c r="U21" i="21" s="1"/>
  <c r="U22" i="21" s="1"/>
  <c r="U23" i="21" s="1"/>
  <c r="U24" i="21" s="1"/>
  <c r="U25" i="21" s="1"/>
  <c r="U26" i="21" s="1"/>
  <c r="U27" i="21" s="1"/>
  <c r="U28" i="21" s="1"/>
  <c r="U29" i="21" s="1"/>
  <c r="U30" i="21" s="1"/>
  <c r="U31" i="21" s="1"/>
  <c r="U32" i="21" s="1"/>
  <c r="U33" i="21" s="1"/>
  <c r="U34" i="21" s="1"/>
  <c r="U35" i="21" s="1"/>
  <c r="U36" i="21" s="1"/>
  <c r="U37" i="21" s="1"/>
  <c r="U38" i="21" s="1"/>
  <c r="U39" i="21" s="1"/>
  <c r="U40" i="21" s="1"/>
  <c r="U41" i="21" s="1"/>
  <c r="U42" i="21" s="1"/>
  <c r="U43" i="21" s="1"/>
  <c r="U44" i="21" s="1"/>
  <c r="U45" i="21" s="1"/>
  <c r="U46" i="21" s="1"/>
  <c r="U47" i="21" s="1"/>
  <c r="U48" i="21" s="1"/>
  <c r="U49" i="21" s="1"/>
  <c r="U50" i="21" s="1"/>
  <c r="U51" i="21" s="1"/>
  <c r="U52" i="21" s="1"/>
  <c r="U53" i="21" s="1"/>
  <c r="U54" i="21" s="1"/>
  <c r="U55" i="21" s="1"/>
  <c r="U56" i="21" s="1"/>
  <c r="U57" i="21" s="1"/>
  <c r="U58" i="21" s="1"/>
  <c r="U59" i="21" s="1"/>
  <c r="U60" i="21" s="1"/>
  <c r="U61" i="21" s="1"/>
  <c r="U62" i="21" s="1"/>
  <c r="U63" i="21" s="1"/>
  <c r="U64" i="21" s="1"/>
  <c r="U65" i="21" s="1"/>
  <c r="U66" i="21" s="1"/>
  <c r="U67" i="21" s="1"/>
  <c r="U68" i="21" s="1"/>
  <c r="U69" i="21" s="1"/>
  <c r="U70" i="21" s="1"/>
  <c r="U71" i="21" s="1"/>
  <c r="U72" i="21" s="1"/>
  <c r="U73" i="21" s="1"/>
  <c r="R6" i="21"/>
  <c r="Q6" i="21"/>
  <c r="P6" i="21" s="1"/>
  <c r="N6" i="21"/>
  <c r="O6" i="21" s="1"/>
  <c r="M6" i="21"/>
  <c r="M7" i="21" s="1"/>
  <c r="M8" i="21" s="1"/>
  <c r="M9" i="21" s="1"/>
  <c r="M10" i="21" s="1"/>
  <c r="M11" i="21" s="1"/>
  <c r="M12" i="21" s="1"/>
  <c r="M13" i="21" s="1"/>
  <c r="M14" i="21" s="1"/>
  <c r="M15" i="21" s="1"/>
  <c r="M16" i="21" s="1"/>
  <c r="M17" i="21" s="1"/>
  <c r="M18" i="21" s="1"/>
  <c r="M19" i="21" s="1"/>
  <c r="M20" i="21" s="1"/>
  <c r="M21" i="21" s="1"/>
  <c r="M22" i="21" s="1"/>
  <c r="M23" i="21" s="1"/>
  <c r="M24" i="21" s="1"/>
  <c r="M25" i="21" s="1"/>
  <c r="M26" i="21" s="1"/>
  <c r="M27" i="21" s="1"/>
  <c r="M28" i="21" s="1"/>
  <c r="M29" i="21" s="1"/>
  <c r="M30" i="21" s="1"/>
  <c r="M31" i="21" s="1"/>
  <c r="M32" i="21" s="1"/>
  <c r="M33" i="21" s="1"/>
  <c r="M34" i="21" s="1"/>
  <c r="M35" i="21" s="1"/>
  <c r="M36" i="21" s="1"/>
  <c r="M37" i="21" s="1"/>
  <c r="M38" i="21" s="1"/>
  <c r="M39" i="21" s="1"/>
  <c r="M40" i="21" s="1"/>
  <c r="M41" i="21" s="1"/>
  <c r="M42" i="21" s="1"/>
  <c r="M43" i="21" s="1"/>
  <c r="M44" i="21" s="1"/>
  <c r="M45" i="21" s="1"/>
  <c r="M46" i="21" s="1"/>
  <c r="M47" i="21" s="1"/>
  <c r="M48" i="21" s="1"/>
  <c r="M49" i="21" s="1"/>
  <c r="M50" i="21" s="1"/>
  <c r="M51" i="21" s="1"/>
  <c r="M52" i="21" s="1"/>
  <c r="M53" i="21" s="1"/>
  <c r="M54" i="21" s="1"/>
  <c r="M55" i="21" s="1"/>
  <c r="M56" i="21" s="1"/>
  <c r="M57" i="21" s="1"/>
  <c r="M58" i="21" s="1"/>
  <c r="M59" i="21" s="1"/>
  <c r="M60" i="21" s="1"/>
  <c r="M61" i="21" s="1"/>
  <c r="M62" i="21" s="1"/>
  <c r="M63" i="21" s="1"/>
  <c r="M64" i="21" s="1"/>
  <c r="M65" i="21" s="1"/>
  <c r="M66" i="21" s="1"/>
  <c r="M67" i="21" s="1"/>
  <c r="M68" i="21" s="1"/>
  <c r="M69" i="21" s="1"/>
  <c r="M70" i="21" s="1"/>
  <c r="M71" i="21" s="1"/>
  <c r="M72" i="21" s="1"/>
  <c r="M73" i="21" s="1"/>
  <c r="M74" i="21" s="1"/>
  <c r="M75" i="21" s="1"/>
  <c r="M76" i="21" s="1"/>
  <c r="M77" i="21" s="1"/>
  <c r="M78" i="21" s="1"/>
  <c r="M79" i="21" s="1"/>
  <c r="M80" i="21" s="1"/>
  <c r="M81" i="21" s="1"/>
  <c r="M82" i="21" s="1"/>
  <c r="M83" i="21" s="1"/>
  <c r="Z5" i="21"/>
  <c r="Y5" i="21"/>
  <c r="X5" i="21"/>
  <c r="V5" i="21"/>
  <c r="W5" i="21" s="1"/>
  <c r="U5" i="21"/>
  <c r="T5" i="21"/>
  <c r="T6" i="21" s="1"/>
  <c r="T7" i="21" s="1"/>
  <c r="T8" i="21" s="1"/>
  <c r="T9" i="21" s="1"/>
  <c r="T10" i="21" s="1"/>
  <c r="T11" i="21" s="1"/>
  <c r="T12" i="21" s="1"/>
  <c r="T13" i="21" s="1"/>
  <c r="T14" i="21" s="1"/>
  <c r="T15" i="21" s="1"/>
  <c r="T16" i="21" s="1"/>
  <c r="T17" i="21" s="1"/>
  <c r="T18" i="21" s="1"/>
  <c r="T19" i="21" s="1"/>
  <c r="T20" i="21" s="1"/>
  <c r="T21" i="21" s="1"/>
  <c r="T22" i="21" s="1"/>
  <c r="T23" i="21" s="1"/>
  <c r="T24" i="21" s="1"/>
  <c r="T25" i="21" s="1"/>
  <c r="T26" i="21" s="1"/>
  <c r="T27" i="21" s="1"/>
  <c r="T28" i="21" s="1"/>
  <c r="T29" i="21" s="1"/>
  <c r="T30" i="21" s="1"/>
  <c r="T31" i="21" s="1"/>
  <c r="T32" i="21" s="1"/>
  <c r="T33" i="21" s="1"/>
  <c r="T34" i="21" s="1"/>
  <c r="T35" i="21" s="1"/>
  <c r="T36" i="21" s="1"/>
  <c r="T37" i="21" s="1"/>
  <c r="T38" i="21" s="1"/>
  <c r="T39" i="21" s="1"/>
  <c r="T40" i="21" s="1"/>
  <c r="T41" i="21" s="1"/>
  <c r="T42" i="21" s="1"/>
  <c r="T43" i="21" s="1"/>
  <c r="T44" i="21" s="1"/>
  <c r="T45" i="21" s="1"/>
  <c r="T46" i="21" s="1"/>
  <c r="T47" i="21" s="1"/>
  <c r="T48" i="21" s="1"/>
  <c r="T49" i="21" s="1"/>
  <c r="T50" i="21" s="1"/>
  <c r="T51" i="21" s="1"/>
  <c r="T52" i="21" s="1"/>
  <c r="T53" i="21" s="1"/>
  <c r="T54" i="21" s="1"/>
  <c r="T55" i="21" s="1"/>
  <c r="T56" i="21" s="1"/>
  <c r="T57" i="21" s="1"/>
  <c r="T58" i="21" s="1"/>
  <c r="T59" i="21" s="1"/>
  <c r="T60" i="21" s="1"/>
  <c r="T61" i="21" s="1"/>
  <c r="T62" i="21" s="1"/>
  <c r="T63" i="21" s="1"/>
  <c r="T64" i="21" s="1"/>
  <c r="T65" i="21" s="1"/>
  <c r="T66" i="21" s="1"/>
  <c r="T67" i="21" s="1"/>
  <c r="T68" i="21" s="1"/>
  <c r="T69" i="21" s="1"/>
  <c r="T70" i="21" s="1"/>
  <c r="T71" i="21" s="1"/>
  <c r="T72" i="21" s="1"/>
  <c r="T73" i="21" s="1"/>
  <c r="R5" i="21"/>
  <c r="Q5" i="21"/>
  <c r="P5" i="21"/>
  <c r="O5" i="21"/>
  <c r="N5" i="21"/>
  <c r="M5" i="21"/>
  <c r="Z4" i="21"/>
  <c r="Y4" i="21"/>
  <c r="X4" i="21"/>
  <c r="V4" i="21"/>
  <c r="W4" i="21" s="1"/>
  <c r="U4" i="21"/>
  <c r="T4" i="21"/>
  <c r="R4" i="21"/>
  <c r="Q4" i="21"/>
  <c r="P4" i="21" s="1"/>
  <c r="O4" i="21"/>
  <c r="N4" i="21"/>
  <c r="M4" i="21"/>
  <c r="L4" i="21"/>
  <c r="L5" i="21" s="1"/>
  <c r="L6" i="21" s="1"/>
  <c r="L7" i="21" s="1"/>
  <c r="L8" i="21" s="1"/>
  <c r="L9" i="21" s="1"/>
  <c r="L10" i="21" s="1"/>
  <c r="L11" i="21" s="1"/>
  <c r="L12" i="21" s="1"/>
  <c r="L13" i="21" s="1"/>
  <c r="L14" i="21" s="1"/>
  <c r="L15" i="21" s="1"/>
  <c r="L16" i="21" s="1"/>
  <c r="L17" i="21" s="1"/>
  <c r="L18" i="21" s="1"/>
  <c r="L19" i="21" s="1"/>
  <c r="L20" i="21" s="1"/>
  <c r="L21" i="21" s="1"/>
  <c r="L22" i="21" s="1"/>
  <c r="L23" i="21" s="1"/>
  <c r="L24" i="21" s="1"/>
  <c r="L25" i="21" s="1"/>
  <c r="L26" i="21" s="1"/>
  <c r="L27" i="21" s="1"/>
  <c r="L28" i="21" s="1"/>
  <c r="L29" i="21" s="1"/>
  <c r="L30" i="21" s="1"/>
  <c r="L31" i="21" s="1"/>
  <c r="L32" i="21" s="1"/>
  <c r="L33" i="21" s="1"/>
  <c r="L34" i="21" s="1"/>
  <c r="L35" i="21" s="1"/>
  <c r="L36" i="21" s="1"/>
  <c r="L37" i="21" s="1"/>
  <c r="L38" i="21" s="1"/>
  <c r="L39" i="21" s="1"/>
  <c r="L40" i="21" s="1"/>
  <c r="L41" i="21" s="1"/>
  <c r="L42" i="21" s="1"/>
  <c r="L43" i="21" s="1"/>
  <c r="L44" i="21" s="1"/>
  <c r="L45" i="21" s="1"/>
  <c r="L46" i="21" s="1"/>
  <c r="L47" i="21" s="1"/>
  <c r="L48" i="21" s="1"/>
  <c r="L49" i="21" s="1"/>
  <c r="L50" i="21" s="1"/>
  <c r="L51" i="21" s="1"/>
  <c r="L52" i="21" s="1"/>
  <c r="L53" i="21" s="1"/>
  <c r="L54" i="21" s="1"/>
  <c r="L55" i="21" s="1"/>
  <c r="L56" i="21" s="1"/>
  <c r="L57" i="21" s="1"/>
  <c r="L58" i="21" s="1"/>
  <c r="L59" i="21" s="1"/>
  <c r="L60" i="21" s="1"/>
  <c r="L61" i="21" s="1"/>
  <c r="L62" i="21" s="1"/>
  <c r="L63" i="21" s="1"/>
  <c r="L64" i="21" s="1"/>
  <c r="L65" i="21" s="1"/>
  <c r="L66" i="21" s="1"/>
  <c r="L67" i="21" s="1"/>
  <c r="L68" i="21" s="1"/>
  <c r="L69" i="21" s="1"/>
  <c r="L70" i="21" s="1"/>
  <c r="L71" i="21" s="1"/>
  <c r="L72" i="21" s="1"/>
  <c r="L73" i="21" s="1"/>
  <c r="L74" i="21" s="1"/>
  <c r="L75" i="21" s="1"/>
  <c r="L76" i="21" s="1"/>
  <c r="L77" i="21" s="1"/>
  <c r="L78" i="21" s="1"/>
  <c r="L79" i="21" s="1"/>
  <c r="L80" i="21" s="1"/>
  <c r="L81" i="21" s="1"/>
  <c r="L82" i="21" s="1"/>
  <c r="L83" i="21" s="1"/>
  <c r="Z3" i="21"/>
  <c r="Y3" i="21"/>
  <c r="X3" i="21"/>
  <c r="V3" i="21"/>
  <c r="W3" i="21" s="1"/>
  <c r="R3" i="21"/>
  <c r="Q3" i="21"/>
  <c r="P3" i="21" s="1"/>
  <c r="O3" i="21"/>
  <c r="N3" i="21"/>
  <c r="N89" i="20" a="1"/>
  <c r="O93" i="20" s="1"/>
  <c r="R83" i="20"/>
  <c r="Q83" i="20"/>
  <c r="P83" i="20" s="1"/>
  <c r="N83" i="20"/>
  <c r="O83" i="20" s="1"/>
  <c r="R82" i="20"/>
  <c r="Q82" i="20"/>
  <c r="P82" i="20"/>
  <c r="N82" i="20"/>
  <c r="O82" i="20" s="1"/>
  <c r="R81" i="20"/>
  <c r="Q81" i="20"/>
  <c r="P81" i="20"/>
  <c r="N81" i="20"/>
  <c r="O81" i="20" s="1"/>
  <c r="R80" i="20"/>
  <c r="Q80" i="20"/>
  <c r="P80" i="20"/>
  <c r="N80" i="20"/>
  <c r="O80" i="20" s="1"/>
  <c r="R79" i="20"/>
  <c r="Q79" i="20"/>
  <c r="P79" i="20"/>
  <c r="O79" i="20"/>
  <c r="N79" i="20"/>
  <c r="R78" i="20"/>
  <c r="Q78" i="20"/>
  <c r="P78" i="20"/>
  <c r="O78" i="20"/>
  <c r="N78" i="20"/>
  <c r="R77" i="20"/>
  <c r="Q77" i="20"/>
  <c r="P77" i="20" s="1"/>
  <c r="N77" i="20"/>
  <c r="O77" i="20" s="1"/>
  <c r="R76" i="20"/>
  <c r="Q76" i="20"/>
  <c r="P76" i="20" s="1"/>
  <c r="O76" i="20"/>
  <c r="N76" i="20"/>
  <c r="R75" i="20"/>
  <c r="Q75" i="20"/>
  <c r="P75" i="20"/>
  <c r="O75" i="20"/>
  <c r="N75" i="20"/>
  <c r="R74" i="20"/>
  <c r="Q74" i="20"/>
  <c r="P74" i="20" s="1"/>
  <c r="N74" i="20"/>
  <c r="O74" i="20" s="1"/>
  <c r="Z73" i="20"/>
  <c r="Y73" i="20"/>
  <c r="X73" i="20" s="1"/>
  <c r="V73" i="20"/>
  <c r="W73" i="20" s="1"/>
  <c r="R73" i="20"/>
  <c r="Q73" i="20"/>
  <c r="P73" i="20" s="1"/>
  <c r="N73" i="20"/>
  <c r="O73" i="20" s="1"/>
  <c r="Z72" i="20"/>
  <c r="Y72" i="20"/>
  <c r="X72" i="20" s="1"/>
  <c r="V72" i="20"/>
  <c r="W72" i="20" s="1"/>
  <c r="R72" i="20"/>
  <c r="Q72" i="20"/>
  <c r="P72" i="20"/>
  <c r="N72" i="20"/>
  <c r="O72" i="20" s="1"/>
  <c r="Z71" i="20"/>
  <c r="Y71" i="20"/>
  <c r="X71" i="20"/>
  <c r="V71" i="20"/>
  <c r="W71" i="20" s="1"/>
  <c r="R71" i="20"/>
  <c r="Q71" i="20"/>
  <c r="P71" i="20"/>
  <c r="N71" i="20"/>
  <c r="O71" i="20" s="1"/>
  <c r="Z70" i="20"/>
  <c r="Y70" i="20"/>
  <c r="X70" i="20"/>
  <c r="W70" i="20"/>
  <c r="V70" i="20"/>
  <c r="R70" i="20"/>
  <c r="Q70" i="20"/>
  <c r="P70" i="20"/>
  <c r="O70" i="20"/>
  <c r="N70" i="20"/>
  <c r="Z69" i="20"/>
  <c r="Y69" i="20"/>
  <c r="X69" i="20" s="1"/>
  <c r="V69" i="20"/>
  <c r="W69" i="20" s="1"/>
  <c r="R69" i="20"/>
  <c r="Q69" i="20"/>
  <c r="P69" i="20" s="1"/>
  <c r="O69" i="20"/>
  <c r="N69" i="20"/>
  <c r="Z68" i="20"/>
  <c r="Y68" i="20"/>
  <c r="X68" i="20"/>
  <c r="W68" i="20"/>
  <c r="V68" i="20"/>
  <c r="R68" i="20"/>
  <c r="Q68" i="20"/>
  <c r="P68" i="20" s="1"/>
  <c r="O68" i="20"/>
  <c r="N68" i="20"/>
  <c r="Z67" i="20"/>
  <c r="Y67" i="20"/>
  <c r="X67" i="20" s="1"/>
  <c r="V67" i="20"/>
  <c r="W67" i="20" s="1"/>
  <c r="R67" i="20"/>
  <c r="Q67" i="20"/>
  <c r="P67" i="20" s="1"/>
  <c r="N67" i="20"/>
  <c r="O67" i="20" s="1"/>
  <c r="Z66" i="20"/>
  <c r="Y66" i="20"/>
  <c r="X66" i="20" s="1"/>
  <c r="V66" i="20"/>
  <c r="W66" i="20" s="1"/>
  <c r="R66" i="20"/>
  <c r="Q66" i="20"/>
  <c r="P66" i="20"/>
  <c r="N66" i="20"/>
  <c r="O66" i="20" s="1"/>
  <c r="Z65" i="20"/>
  <c r="Y65" i="20"/>
  <c r="X65" i="20"/>
  <c r="V65" i="20"/>
  <c r="W65" i="20" s="1"/>
  <c r="R65" i="20"/>
  <c r="Q65" i="20"/>
  <c r="P65" i="20"/>
  <c r="N65" i="20"/>
  <c r="O65" i="20" s="1"/>
  <c r="Z64" i="20"/>
  <c r="Y64" i="20"/>
  <c r="X64" i="20"/>
  <c r="W64" i="20"/>
  <c r="V64" i="20"/>
  <c r="R64" i="20"/>
  <c r="Q64" i="20"/>
  <c r="P64" i="20"/>
  <c r="O64" i="20"/>
  <c r="N64" i="20"/>
  <c r="Z63" i="20"/>
  <c r="Y63" i="20"/>
  <c r="X63" i="20" s="1"/>
  <c r="V63" i="20"/>
  <c r="W63" i="20" s="1"/>
  <c r="R63" i="20"/>
  <c r="Q63" i="20"/>
  <c r="P63" i="20" s="1"/>
  <c r="O63" i="20"/>
  <c r="N63" i="20"/>
  <c r="Z62" i="20"/>
  <c r="Y62" i="20"/>
  <c r="X62" i="20"/>
  <c r="W62" i="20"/>
  <c r="V62" i="20"/>
  <c r="R62" i="20"/>
  <c r="Q62" i="20"/>
  <c r="P62" i="20" s="1"/>
  <c r="O62" i="20"/>
  <c r="N62" i="20"/>
  <c r="Z61" i="20"/>
  <c r="Y61" i="20"/>
  <c r="X61" i="20" s="1"/>
  <c r="W61" i="20"/>
  <c r="V61" i="20"/>
  <c r="R61" i="20"/>
  <c r="Q61" i="20"/>
  <c r="P61" i="20" s="1"/>
  <c r="N61" i="20"/>
  <c r="O61" i="20" s="1"/>
  <c r="Z60" i="20"/>
  <c r="Y60" i="20"/>
  <c r="X60" i="20" s="1"/>
  <c r="V60" i="20"/>
  <c r="W60" i="20" s="1"/>
  <c r="R60" i="20"/>
  <c r="Q60" i="20"/>
  <c r="P60" i="20"/>
  <c r="N60" i="20"/>
  <c r="O60" i="20" s="1"/>
  <c r="Z59" i="20"/>
  <c r="Y59" i="20"/>
  <c r="X59" i="20"/>
  <c r="V59" i="20"/>
  <c r="W59" i="20" s="1"/>
  <c r="R59" i="20"/>
  <c r="Q59" i="20"/>
  <c r="P59" i="20"/>
  <c r="N59" i="20"/>
  <c r="O59" i="20" s="1"/>
  <c r="Z58" i="20"/>
  <c r="Y58" i="20"/>
  <c r="X58" i="20"/>
  <c r="W58" i="20"/>
  <c r="V58" i="20"/>
  <c r="R58" i="20"/>
  <c r="Q58" i="20"/>
  <c r="P58" i="20"/>
  <c r="O58" i="20"/>
  <c r="N58" i="20"/>
  <c r="Z57" i="20"/>
  <c r="Y57" i="20"/>
  <c r="X57" i="20" s="1"/>
  <c r="V57" i="20"/>
  <c r="W57" i="20" s="1"/>
  <c r="R57" i="20"/>
  <c r="Q57" i="20"/>
  <c r="P57" i="20" s="1"/>
  <c r="O57" i="20"/>
  <c r="N57" i="20"/>
  <c r="Z56" i="20"/>
  <c r="Y56" i="20"/>
  <c r="X56" i="20"/>
  <c r="W56" i="20"/>
  <c r="V56" i="20"/>
  <c r="R56" i="20"/>
  <c r="Q56" i="20"/>
  <c r="P56" i="20" s="1"/>
  <c r="O56" i="20"/>
  <c r="N56" i="20"/>
  <c r="Z55" i="20"/>
  <c r="Y55" i="20"/>
  <c r="X55" i="20" s="1"/>
  <c r="W55" i="20"/>
  <c r="V55" i="20"/>
  <c r="R55" i="20"/>
  <c r="Q55" i="20"/>
  <c r="P55" i="20" s="1"/>
  <c r="N55" i="20"/>
  <c r="O55" i="20" s="1"/>
  <c r="Z54" i="20"/>
  <c r="Y54" i="20"/>
  <c r="X54" i="20" s="1"/>
  <c r="V54" i="20"/>
  <c r="W54" i="20" s="1"/>
  <c r="R54" i="20"/>
  <c r="Q54" i="20"/>
  <c r="P54" i="20"/>
  <c r="N54" i="20"/>
  <c r="O54" i="20" s="1"/>
  <c r="Z53" i="20"/>
  <c r="Y53" i="20"/>
  <c r="X53" i="20"/>
  <c r="V53" i="20"/>
  <c r="W53" i="20" s="1"/>
  <c r="R53" i="20"/>
  <c r="Q53" i="20"/>
  <c r="P53" i="20"/>
  <c r="N53" i="20"/>
  <c r="O53" i="20" s="1"/>
  <c r="Z52" i="20"/>
  <c r="Y52" i="20"/>
  <c r="X52" i="20"/>
  <c r="W52" i="20"/>
  <c r="V52" i="20"/>
  <c r="R52" i="20"/>
  <c r="Q52" i="20"/>
  <c r="P52" i="20"/>
  <c r="O52" i="20"/>
  <c r="N52" i="20"/>
  <c r="Z51" i="20"/>
  <c r="Y51" i="20"/>
  <c r="X51" i="20" s="1"/>
  <c r="V51" i="20"/>
  <c r="W51" i="20" s="1"/>
  <c r="R51" i="20"/>
  <c r="Q51" i="20"/>
  <c r="P51" i="20" s="1"/>
  <c r="O51" i="20"/>
  <c r="N51" i="20"/>
  <c r="Z50" i="20"/>
  <c r="Y50" i="20"/>
  <c r="X50" i="20"/>
  <c r="W50" i="20"/>
  <c r="V50" i="20"/>
  <c r="R50" i="20"/>
  <c r="Q50" i="20"/>
  <c r="P50" i="20" s="1"/>
  <c r="O50" i="20"/>
  <c r="N50" i="20"/>
  <c r="Z49" i="20"/>
  <c r="Y49" i="20"/>
  <c r="X49" i="20" s="1"/>
  <c r="W49" i="20"/>
  <c r="V49" i="20"/>
  <c r="R49" i="20"/>
  <c r="Q49" i="20"/>
  <c r="P49" i="20" s="1"/>
  <c r="N49" i="20"/>
  <c r="O49" i="20" s="1"/>
  <c r="Z48" i="20"/>
  <c r="Y48" i="20"/>
  <c r="X48" i="20" s="1"/>
  <c r="V48" i="20"/>
  <c r="W48" i="20" s="1"/>
  <c r="R48" i="20"/>
  <c r="Q48" i="20"/>
  <c r="P48" i="20"/>
  <c r="N48" i="20"/>
  <c r="O48" i="20" s="1"/>
  <c r="Z47" i="20"/>
  <c r="Y47" i="20"/>
  <c r="X47" i="20"/>
  <c r="V47" i="20"/>
  <c r="W47" i="20" s="1"/>
  <c r="R47" i="20"/>
  <c r="Q47" i="20"/>
  <c r="P47" i="20"/>
  <c r="N47" i="20"/>
  <c r="O47" i="20" s="1"/>
  <c r="Z46" i="20"/>
  <c r="Y46" i="20"/>
  <c r="X46" i="20"/>
  <c r="W46" i="20"/>
  <c r="V46" i="20"/>
  <c r="R46" i="20"/>
  <c r="Q46" i="20"/>
  <c r="P46" i="20"/>
  <c r="O46" i="20"/>
  <c r="N46" i="20"/>
  <c r="Z45" i="20"/>
  <c r="Y45" i="20"/>
  <c r="X45" i="20" s="1"/>
  <c r="V45" i="20"/>
  <c r="W45" i="20" s="1"/>
  <c r="R45" i="20"/>
  <c r="Q45" i="20"/>
  <c r="P45" i="20" s="1"/>
  <c r="O45" i="20"/>
  <c r="N45" i="20"/>
  <c r="Z44" i="20"/>
  <c r="Y44" i="20"/>
  <c r="X44" i="20"/>
  <c r="W44" i="20"/>
  <c r="V44" i="20"/>
  <c r="R44" i="20"/>
  <c r="Q44" i="20"/>
  <c r="P44" i="20" s="1"/>
  <c r="O44" i="20"/>
  <c r="N44" i="20"/>
  <c r="Z43" i="20"/>
  <c r="Y43" i="20"/>
  <c r="X43" i="20" s="1"/>
  <c r="W43" i="20"/>
  <c r="V43" i="20"/>
  <c r="R43" i="20"/>
  <c r="Q43" i="20"/>
  <c r="P43" i="20" s="1"/>
  <c r="N43" i="20"/>
  <c r="O43" i="20" s="1"/>
  <c r="Z42" i="20"/>
  <c r="Y42" i="20"/>
  <c r="X42" i="20" s="1"/>
  <c r="V42" i="20"/>
  <c r="W42" i="20" s="1"/>
  <c r="R42" i="20"/>
  <c r="Q42" i="20"/>
  <c r="P42" i="20"/>
  <c r="N42" i="20"/>
  <c r="O42" i="20" s="1"/>
  <c r="Z41" i="20"/>
  <c r="Y41" i="20"/>
  <c r="X41" i="20"/>
  <c r="V41" i="20"/>
  <c r="W41" i="20" s="1"/>
  <c r="R41" i="20"/>
  <c r="Q41" i="20"/>
  <c r="P41" i="20"/>
  <c r="N41" i="20"/>
  <c r="O41" i="20" s="1"/>
  <c r="Z40" i="20"/>
  <c r="Y40" i="20"/>
  <c r="X40" i="20"/>
  <c r="W40" i="20"/>
  <c r="V40" i="20"/>
  <c r="R40" i="20"/>
  <c r="Q40" i="20"/>
  <c r="P40" i="20"/>
  <c r="O40" i="20"/>
  <c r="N40" i="20"/>
  <c r="Z39" i="20"/>
  <c r="Y39" i="20"/>
  <c r="X39" i="20" s="1"/>
  <c r="V39" i="20"/>
  <c r="W39" i="20" s="1"/>
  <c r="R39" i="20"/>
  <c r="Q39" i="20"/>
  <c r="P39" i="20" s="1"/>
  <c r="O39" i="20"/>
  <c r="N39" i="20"/>
  <c r="Z38" i="20"/>
  <c r="Y38" i="20"/>
  <c r="X38" i="20"/>
  <c r="W38" i="20"/>
  <c r="V38" i="20"/>
  <c r="R38" i="20"/>
  <c r="Q38" i="20"/>
  <c r="P38" i="20" s="1"/>
  <c r="O38" i="20"/>
  <c r="N38" i="20"/>
  <c r="Z37" i="20"/>
  <c r="Y37" i="20"/>
  <c r="X37" i="20" s="1"/>
  <c r="W37" i="20"/>
  <c r="V37" i="20"/>
  <c r="R37" i="20"/>
  <c r="Q37" i="20"/>
  <c r="P37" i="20" s="1"/>
  <c r="N37" i="20"/>
  <c r="O37" i="20" s="1"/>
  <c r="Z36" i="20"/>
  <c r="Y36" i="20"/>
  <c r="X36" i="20" s="1"/>
  <c r="V36" i="20"/>
  <c r="W36" i="20" s="1"/>
  <c r="R36" i="20"/>
  <c r="Q36" i="20"/>
  <c r="P36" i="20"/>
  <c r="N36" i="20"/>
  <c r="O36" i="20" s="1"/>
  <c r="Z35" i="20"/>
  <c r="Y35" i="20"/>
  <c r="X35" i="20"/>
  <c r="V35" i="20"/>
  <c r="W35" i="20" s="1"/>
  <c r="R35" i="20"/>
  <c r="Q35" i="20"/>
  <c r="P35" i="20"/>
  <c r="N35" i="20"/>
  <c r="O35" i="20" s="1"/>
  <c r="Z34" i="20"/>
  <c r="Y34" i="20"/>
  <c r="X34" i="20"/>
  <c r="W34" i="20"/>
  <c r="V34" i="20"/>
  <c r="R34" i="20"/>
  <c r="Q34" i="20"/>
  <c r="P34" i="20"/>
  <c r="O34" i="20"/>
  <c r="N34" i="20"/>
  <c r="Z33" i="20"/>
  <c r="Y33" i="20"/>
  <c r="X33" i="20" s="1"/>
  <c r="V33" i="20"/>
  <c r="W33" i="20" s="1"/>
  <c r="R33" i="20"/>
  <c r="Q33" i="20"/>
  <c r="P33" i="20" s="1"/>
  <c r="O33" i="20"/>
  <c r="N33" i="20"/>
  <c r="Z32" i="20"/>
  <c r="Y32" i="20"/>
  <c r="X32" i="20"/>
  <c r="W32" i="20"/>
  <c r="V32" i="20"/>
  <c r="R32" i="20"/>
  <c r="Q32" i="20"/>
  <c r="P32" i="20" s="1"/>
  <c r="O32" i="20"/>
  <c r="N32" i="20"/>
  <c r="Z31" i="20"/>
  <c r="Y31" i="20"/>
  <c r="X31" i="20" s="1"/>
  <c r="W31" i="20"/>
  <c r="V31" i="20"/>
  <c r="R31" i="20"/>
  <c r="Q31" i="20"/>
  <c r="P31" i="20" s="1"/>
  <c r="N31" i="20"/>
  <c r="O31" i="20" s="1"/>
  <c r="Z30" i="20"/>
  <c r="Y30" i="20"/>
  <c r="X30" i="20" s="1"/>
  <c r="V30" i="20"/>
  <c r="W30" i="20" s="1"/>
  <c r="R30" i="20"/>
  <c r="Q30" i="20"/>
  <c r="P30" i="20"/>
  <c r="N30" i="20"/>
  <c r="O30" i="20" s="1"/>
  <c r="Z29" i="20"/>
  <c r="Y29" i="20"/>
  <c r="X29" i="20"/>
  <c r="V29" i="20"/>
  <c r="W29" i="20" s="1"/>
  <c r="R29" i="20"/>
  <c r="Q29" i="20"/>
  <c r="P29" i="20"/>
  <c r="N29" i="20"/>
  <c r="O29" i="20" s="1"/>
  <c r="Z28" i="20"/>
  <c r="Y28" i="20"/>
  <c r="X28" i="20"/>
  <c r="W28" i="20"/>
  <c r="V28" i="20"/>
  <c r="R28" i="20"/>
  <c r="Q28" i="20"/>
  <c r="P28" i="20"/>
  <c r="O28" i="20"/>
  <c r="N28" i="20"/>
  <c r="Z27" i="20"/>
  <c r="Y27" i="20"/>
  <c r="X27" i="20" s="1"/>
  <c r="V27" i="20"/>
  <c r="W27" i="20" s="1"/>
  <c r="R27" i="20"/>
  <c r="Q27" i="20"/>
  <c r="P27" i="20" s="1"/>
  <c r="O27" i="20"/>
  <c r="N27" i="20"/>
  <c r="Z26" i="20"/>
  <c r="Y26" i="20"/>
  <c r="X26" i="20"/>
  <c r="W26" i="20"/>
  <c r="V26" i="20"/>
  <c r="R26" i="20"/>
  <c r="Q26" i="20"/>
  <c r="P26" i="20" s="1"/>
  <c r="O26" i="20"/>
  <c r="N26" i="20"/>
  <c r="Z25" i="20"/>
  <c r="Y25" i="20"/>
  <c r="X25" i="20" s="1"/>
  <c r="V25" i="20"/>
  <c r="W25" i="20" s="1"/>
  <c r="R25" i="20"/>
  <c r="Q25" i="20"/>
  <c r="P25" i="20" s="1"/>
  <c r="N25" i="20"/>
  <c r="O25" i="20" s="1"/>
  <c r="Z24" i="20"/>
  <c r="Y24" i="20"/>
  <c r="X24" i="20" s="1"/>
  <c r="V24" i="20"/>
  <c r="W24" i="20" s="1"/>
  <c r="R24" i="20"/>
  <c r="Q24" i="20"/>
  <c r="P24" i="20"/>
  <c r="N24" i="20"/>
  <c r="O24" i="20" s="1"/>
  <c r="Z23" i="20"/>
  <c r="Y23" i="20"/>
  <c r="X23" i="20"/>
  <c r="V23" i="20"/>
  <c r="W23" i="20" s="1"/>
  <c r="R23" i="20"/>
  <c r="Q23" i="20"/>
  <c r="P23" i="20"/>
  <c r="N23" i="20"/>
  <c r="O23" i="20" s="1"/>
  <c r="Z22" i="20"/>
  <c r="Y22" i="20"/>
  <c r="X22" i="20"/>
  <c r="W22" i="20"/>
  <c r="V22" i="20"/>
  <c r="R22" i="20"/>
  <c r="Q22" i="20"/>
  <c r="P22" i="20"/>
  <c r="O22" i="20"/>
  <c r="N22" i="20"/>
  <c r="Z21" i="20"/>
  <c r="Y21" i="20"/>
  <c r="X21" i="20" s="1"/>
  <c r="V21" i="20"/>
  <c r="W21" i="20" s="1"/>
  <c r="R21" i="20"/>
  <c r="Q21" i="20"/>
  <c r="P21" i="20" s="1"/>
  <c r="O21" i="20"/>
  <c r="N21" i="20"/>
  <c r="Z20" i="20"/>
  <c r="Y20" i="20"/>
  <c r="X20" i="20"/>
  <c r="W20" i="20"/>
  <c r="V20" i="20"/>
  <c r="R20" i="20"/>
  <c r="Q20" i="20"/>
  <c r="P20" i="20" s="1"/>
  <c r="O20" i="20"/>
  <c r="N20" i="20"/>
  <c r="Z19" i="20"/>
  <c r="Y19" i="20"/>
  <c r="X19" i="20" s="1"/>
  <c r="W19" i="20"/>
  <c r="V19" i="20"/>
  <c r="R19" i="20"/>
  <c r="Q19" i="20"/>
  <c r="P19" i="20" s="1"/>
  <c r="N19" i="20"/>
  <c r="O19" i="20" s="1"/>
  <c r="Z18" i="20"/>
  <c r="Y18" i="20"/>
  <c r="X18" i="20" s="1"/>
  <c r="V18" i="20"/>
  <c r="W18" i="20" s="1"/>
  <c r="R18" i="20"/>
  <c r="Q18" i="20"/>
  <c r="P18" i="20"/>
  <c r="N18" i="20"/>
  <c r="O18" i="20" s="1"/>
  <c r="Z17" i="20"/>
  <c r="Y17" i="20"/>
  <c r="X17" i="20"/>
  <c r="V17" i="20"/>
  <c r="W17" i="20" s="1"/>
  <c r="R17" i="20"/>
  <c r="Q17" i="20"/>
  <c r="P17" i="20"/>
  <c r="N17" i="20"/>
  <c r="O17" i="20" s="1"/>
  <c r="Z16" i="20"/>
  <c r="Y16" i="20"/>
  <c r="X16" i="20"/>
  <c r="W16" i="20"/>
  <c r="V16" i="20"/>
  <c r="R16" i="20"/>
  <c r="Q16" i="20"/>
  <c r="P16" i="20"/>
  <c r="O16" i="20"/>
  <c r="N16" i="20"/>
  <c r="Z15" i="20"/>
  <c r="Y15" i="20"/>
  <c r="X15" i="20" s="1"/>
  <c r="V15" i="20"/>
  <c r="W15" i="20" s="1"/>
  <c r="R15" i="20"/>
  <c r="Q15" i="20"/>
  <c r="P15" i="20" s="1"/>
  <c r="O15" i="20"/>
  <c r="N15" i="20"/>
  <c r="Z14" i="20"/>
  <c r="Y14" i="20"/>
  <c r="X14" i="20"/>
  <c r="W14" i="20"/>
  <c r="V14" i="20"/>
  <c r="R14" i="20"/>
  <c r="Q14" i="20"/>
  <c r="P14" i="20" s="1"/>
  <c r="O14" i="20"/>
  <c r="N14" i="20"/>
  <c r="Z13" i="20"/>
  <c r="Y13" i="20"/>
  <c r="X13" i="20" s="1"/>
  <c r="W13" i="20"/>
  <c r="V13" i="20"/>
  <c r="R13" i="20"/>
  <c r="Q13" i="20"/>
  <c r="P13" i="20" s="1"/>
  <c r="N13" i="20"/>
  <c r="O13" i="20" s="1"/>
  <c r="Z12" i="20"/>
  <c r="Y12" i="20"/>
  <c r="X12" i="20" s="1"/>
  <c r="V12" i="20"/>
  <c r="W12" i="20" s="1"/>
  <c r="R12" i="20"/>
  <c r="Q12" i="20"/>
  <c r="P12" i="20"/>
  <c r="N12" i="20"/>
  <c r="O12" i="20" s="1"/>
  <c r="Z11" i="20"/>
  <c r="Y11" i="20"/>
  <c r="X11" i="20"/>
  <c r="V11" i="20"/>
  <c r="W11" i="20" s="1"/>
  <c r="R11" i="20"/>
  <c r="Q11" i="20"/>
  <c r="P11" i="20"/>
  <c r="N11" i="20"/>
  <c r="O11" i="20" s="1"/>
  <c r="Z10" i="20"/>
  <c r="Y10" i="20"/>
  <c r="X10" i="20"/>
  <c r="W10" i="20"/>
  <c r="V10" i="20"/>
  <c r="R10" i="20"/>
  <c r="Q10" i="20"/>
  <c r="P10" i="20"/>
  <c r="O10" i="20"/>
  <c r="N10" i="20"/>
  <c r="Z9" i="20"/>
  <c r="Y9" i="20"/>
  <c r="X9" i="20" s="1"/>
  <c r="V9" i="20"/>
  <c r="W9" i="20" s="1"/>
  <c r="R9" i="20"/>
  <c r="Q9" i="20"/>
  <c r="P9" i="20" s="1"/>
  <c r="O9" i="20"/>
  <c r="N9" i="20"/>
  <c r="Z8" i="20"/>
  <c r="Y8" i="20"/>
  <c r="X8" i="20"/>
  <c r="W8" i="20"/>
  <c r="V8" i="20"/>
  <c r="R8" i="20"/>
  <c r="Q8" i="20"/>
  <c r="P8" i="20" s="1"/>
  <c r="O8" i="20"/>
  <c r="N8" i="20"/>
  <c r="Z7" i="20"/>
  <c r="Y7" i="20"/>
  <c r="X7" i="20" s="1"/>
  <c r="W7" i="20"/>
  <c r="V7" i="20"/>
  <c r="R7" i="20"/>
  <c r="Q7" i="20"/>
  <c r="P7" i="20" s="1"/>
  <c r="N7" i="20"/>
  <c r="O7" i="20" s="1"/>
  <c r="Z6" i="20"/>
  <c r="Y6" i="20"/>
  <c r="X6" i="20" s="1"/>
  <c r="V6" i="20"/>
  <c r="W6" i="20" s="1"/>
  <c r="R6" i="20"/>
  <c r="Q6" i="20"/>
  <c r="P6" i="20"/>
  <c r="N6" i="20"/>
  <c r="O6" i="20" s="1"/>
  <c r="Z5" i="20"/>
  <c r="Y5" i="20"/>
  <c r="X5" i="20"/>
  <c r="V5" i="20"/>
  <c r="W5" i="20" s="1"/>
  <c r="R5" i="20"/>
  <c r="Q5" i="20"/>
  <c r="P5" i="20"/>
  <c r="N5" i="20"/>
  <c r="O5" i="20" s="1"/>
  <c r="Z4" i="20"/>
  <c r="Y4" i="20"/>
  <c r="X4" i="20"/>
  <c r="W4" i="20"/>
  <c r="V4" i="20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U15" i="20" s="1"/>
  <c r="U16" i="20" s="1"/>
  <c r="U17" i="20" s="1"/>
  <c r="U18" i="20" s="1"/>
  <c r="U19" i="20" s="1"/>
  <c r="U20" i="20" s="1"/>
  <c r="U21" i="20" s="1"/>
  <c r="U22" i="20" s="1"/>
  <c r="U23" i="20" s="1"/>
  <c r="U24" i="20" s="1"/>
  <c r="U25" i="20" s="1"/>
  <c r="U26" i="20" s="1"/>
  <c r="U27" i="20" s="1"/>
  <c r="U28" i="20" s="1"/>
  <c r="U29" i="20" s="1"/>
  <c r="U30" i="20" s="1"/>
  <c r="U31" i="20" s="1"/>
  <c r="U32" i="20" s="1"/>
  <c r="U33" i="20" s="1"/>
  <c r="U34" i="20" s="1"/>
  <c r="U35" i="20" s="1"/>
  <c r="U36" i="20" s="1"/>
  <c r="U37" i="20" s="1"/>
  <c r="U38" i="20" s="1"/>
  <c r="U39" i="20" s="1"/>
  <c r="U40" i="20" s="1"/>
  <c r="U41" i="20" s="1"/>
  <c r="U42" i="20" s="1"/>
  <c r="U43" i="20" s="1"/>
  <c r="U44" i="20" s="1"/>
  <c r="U45" i="20" s="1"/>
  <c r="U46" i="20" s="1"/>
  <c r="U47" i="20" s="1"/>
  <c r="U48" i="20" s="1"/>
  <c r="U49" i="20" s="1"/>
  <c r="U50" i="20" s="1"/>
  <c r="U51" i="20" s="1"/>
  <c r="U52" i="20" s="1"/>
  <c r="U53" i="20" s="1"/>
  <c r="U54" i="20" s="1"/>
  <c r="U55" i="20" s="1"/>
  <c r="U56" i="20" s="1"/>
  <c r="U57" i="20" s="1"/>
  <c r="U58" i="20" s="1"/>
  <c r="U59" i="20" s="1"/>
  <c r="U60" i="20" s="1"/>
  <c r="U61" i="20" s="1"/>
  <c r="U62" i="20" s="1"/>
  <c r="U63" i="20" s="1"/>
  <c r="U64" i="20" s="1"/>
  <c r="U65" i="20" s="1"/>
  <c r="U66" i="20" s="1"/>
  <c r="U67" i="20" s="1"/>
  <c r="U68" i="20" s="1"/>
  <c r="U69" i="20" s="1"/>
  <c r="U70" i="20" s="1"/>
  <c r="U71" i="20" s="1"/>
  <c r="U72" i="20" s="1"/>
  <c r="U73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T15" i="20" s="1"/>
  <c r="T16" i="20" s="1"/>
  <c r="T17" i="20" s="1"/>
  <c r="T18" i="20" s="1"/>
  <c r="T19" i="20" s="1"/>
  <c r="T20" i="20" s="1"/>
  <c r="T21" i="20" s="1"/>
  <c r="T22" i="20" s="1"/>
  <c r="T23" i="20" s="1"/>
  <c r="T24" i="20" s="1"/>
  <c r="T25" i="20" s="1"/>
  <c r="T26" i="20" s="1"/>
  <c r="T27" i="20" s="1"/>
  <c r="T28" i="20" s="1"/>
  <c r="T29" i="20" s="1"/>
  <c r="T30" i="20" s="1"/>
  <c r="T31" i="20" s="1"/>
  <c r="T32" i="20" s="1"/>
  <c r="T33" i="20" s="1"/>
  <c r="T34" i="20" s="1"/>
  <c r="T35" i="20" s="1"/>
  <c r="T36" i="20" s="1"/>
  <c r="T37" i="20" s="1"/>
  <c r="T38" i="20" s="1"/>
  <c r="T39" i="20" s="1"/>
  <c r="T40" i="20" s="1"/>
  <c r="T41" i="20" s="1"/>
  <c r="T42" i="20" s="1"/>
  <c r="T43" i="20" s="1"/>
  <c r="T44" i="20" s="1"/>
  <c r="T45" i="20" s="1"/>
  <c r="T46" i="20" s="1"/>
  <c r="T47" i="20" s="1"/>
  <c r="T48" i="20" s="1"/>
  <c r="T49" i="20" s="1"/>
  <c r="T50" i="20" s="1"/>
  <c r="T51" i="20" s="1"/>
  <c r="T52" i="20" s="1"/>
  <c r="T53" i="20" s="1"/>
  <c r="T54" i="20" s="1"/>
  <c r="T55" i="20" s="1"/>
  <c r="T56" i="20" s="1"/>
  <c r="T57" i="20" s="1"/>
  <c r="T58" i="20" s="1"/>
  <c r="T59" i="20" s="1"/>
  <c r="T60" i="20" s="1"/>
  <c r="T61" i="20" s="1"/>
  <c r="T62" i="20" s="1"/>
  <c r="T63" i="20" s="1"/>
  <c r="T64" i="20" s="1"/>
  <c r="T65" i="20" s="1"/>
  <c r="T66" i="20" s="1"/>
  <c r="T67" i="20" s="1"/>
  <c r="T68" i="20" s="1"/>
  <c r="T69" i="20" s="1"/>
  <c r="T70" i="20" s="1"/>
  <c r="T71" i="20" s="1"/>
  <c r="T72" i="20" s="1"/>
  <c r="T73" i="20" s="1"/>
  <c r="R4" i="20"/>
  <c r="Q4" i="20"/>
  <c r="P4" i="20"/>
  <c r="O4" i="20"/>
  <c r="N4" i="20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M15" i="20" s="1"/>
  <c r="M16" i="20" s="1"/>
  <c r="M17" i="20" s="1"/>
  <c r="M18" i="20" s="1"/>
  <c r="M19" i="20" s="1"/>
  <c r="M20" i="20" s="1"/>
  <c r="M21" i="20" s="1"/>
  <c r="M22" i="20" s="1"/>
  <c r="M23" i="20" s="1"/>
  <c r="M24" i="20" s="1"/>
  <c r="M25" i="20" s="1"/>
  <c r="M26" i="20" s="1"/>
  <c r="M27" i="20" s="1"/>
  <c r="M28" i="20" s="1"/>
  <c r="M29" i="20" s="1"/>
  <c r="M30" i="20" s="1"/>
  <c r="M31" i="20" s="1"/>
  <c r="M32" i="20" s="1"/>
  <c r="M33" i="20" s="1"/>
  <c r="M34" i="20" s="1"/>
  <c r="M35" i="20" s="1"/>
  <c r="M36" i="20" s="1"/>
  <c r="M37" i="20" s="1"/>
  <c r="M38" i="20" s="1"/>
  <c r="M39" i="20" s="1"/>
  <c r="M40" i="20" s="1"/>
  <c r="M41" i="20" s="1"/>
  <c r="M42" i="20" s="1"/>
  <c r="M43" i="20" s="1"/>
  <c r="M44" i="20" s="1"/>
  <c r="M45" i="20" s="1"/>
  <c r="M46" i="20" s="1"/>
  <c r="M47" i="20" s="1"/>
  <c r="M48" i="20" s="1"/>
  <c r="M49" i="20" s="1"/>
  <c r="M50" i="20" s="1"/>
  <c r="M51" i="20" s="1"/>
  <c r="M52" i="20" s="1"/>
  <c r="M53" i="20" s="1"/>
  <c r="M54" i="20" s="1"/>
  <c r="M55" i="20" s="1"/>
  <c r="M56" i="20" s="1"/>
  <c r="M57" i="20" s="1"/>
  <c r="M58" i="20" s="1"/>
  <c r="M59" i="20" s="1"/>
  <c r="M60" i="20" s="1"/>
  <c r="M61" i="20" s="1"/>
  <c r="M62" i="20" s="1"/>
  <c r="M63" i="20" s="1"/>
  <c r="M64" i="20" s="1"/>
  <c r="M65" i="20" s="1"/>
  <c r="M66" i="20" s="1"/>
  <c r="M67" i="20" s="1"/>
  <c r="M68" i="20" s="1"/>
  <c r="M69" i="20" s="1"/>
  <c r="M70" i="20" s="1"/>
  <c r="M71" i="20" s="1"/>
  <c r="M72" i="20" s="1"/>
  <c r="M73" i="20" s="1"/>
  <c r="M74" i="20" s="1"/>
  <c r="M75" i="20" s="1"/>
  <c r="M76" i="20" s="1"/>
  <c r="M77" i="20" s="1"/>
  <c r="M78" i="20" s="1"/>
  <c r="M79" i="20" s="1"/>
  <c r="M80" i="20" s="1"/>
  <c r="M81" i="20" s="1"/>
  <c r="M82" i="20" s="1"/>
  <c r="M83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L15" i="20" s="1"/>
  <c r="L16" i="20" s="1"/>
  <c r="L17" i="20" s="1"/>
  <c r="L18" i="20" s="1"/>
  <c r="L19" i="20" s="1"/>
  <c r="L20" i="20" s="1"/>
  <c r="L21" i="20" s="1"/>
  <c r="L22" i="20" s="1"/>
  <c r="L23" i="20" s="1"/>
  <c r="L24" i="20" s="1"/>
  <c r="L25" i="20" s="1"/>
  <c r="L26" i="20" s="1"/>
  <c r="L27" i="20" s="1"/>
  <c r="L28" i="20" s="1"/>
  <c r="L29" i="20" s="1"/>
  <c r="L30" i="20" s="1"/>
  <c r="L31" i="20" s="1"/>
  <c r="L32" i="20" s="1"/>
  <c r="L33" i="20" s="1"/>
  <c r="L34" i="20" s="1"/>
  <c r="L35" i="20" s="1"/>
  <c r="L36" i="20" s="1"/>
  <c r="L37" i="20" s="1"/>
  <c r="L38" i="20" s="1"/>
  <c r="L39" i="20" s="1"/>
  <c r="L40" i="20" s="1"/>
  <c r="L41" i="20" s="1"/>
  <c r="L42" i="20" s="1"/>
  <c r="L43" i="20" s="1"/>
  <c r="L44" i="20" s="1"/>
  <c r="L45" i="20" s="1"/>
  <c r="L46" i="20" s="1"/>
  <c r="L47" i="20" s="1"/>
  <c r="L48" i="20" s="1"/>
  <c r="L49" i="20" s="1"/>
  <c r="L50" i="20" s="1"/>
  <c r="L51" i="20" s="1"/>
  <c r="L52" i="20" s="1"/>
  <c r="L53" i="20" s="1"/>
  <c r="L54" i="20" s="1"/>
  <c r="L55" i="20" s="1"/>
  <c r="L56" i="20" s="1"/>
  <c r="L57" i="20" s="1"/>
  <c r="L58" i="20" s="1"/>
  <c r="L59" i="20" s="1"/>
  <c r="L60" i="20" s="1"/>
  <c r="L61" i="20" s="1"/>
  <c r="L62" i="20" s="1"/>
  <c r="L63" i="20" s="1"/>
  <c r="L64" i="20" s="1"/>
  <c r="L65" i="20" s="1"/>
  <c r="L66" i="20" s="1"/>
  <c r="L67" i="20" s="1"/>
  <c r="L68" i="20" s="1"/>
  <c r="L69" i="20" s="1"/>
  <c r="L70" i="20" s="1"/>
  <c r="L71" i="20" s="1"/>
  <c r="L72" i="20" s="1"/>
  <c r="L73" i="20" s="1"/>
  <c r="L74" i="20" s="1"/>
  <c r="L75" i="20" s="1"/>
  <c r="L76" i="20" s="1"/>
  <c r="L77" i="20" s="1"/>
  <c r="L78" i="20" s="1"/>
  <c r="L79" i="20" s="1"/>
  <c r="L80" i="20" s="1"/>
  <c r="L81" i="20" s="1"/>
  <c r="L82" i="20" s="1"/>
  <c r="L83" i="20" s="1"/>
  <c r="Z3" i="20"/>
  <c r="Y3" i="20"/>
  <c r="X3" i="20" s="1"/>
  <c r="V3" i="20"/>
  <c r="W3" i="20" s="1"/>
  <c r="R3" i="20"/>
  <c r="Q3" i="20"/>
  <c r="P3" i="20"/>
  <c r="O3" i="20"/>
  <c r="N3" i="20"/>
  <c r="N89" i="19" a="1"/>
  <c r="O93" i="19" s="1"/>
  <c r="R83" i="19"/>
  <c r="Q83" i="19"/>
  <c r="P83" i="19"/>
  <c r="N83" i="19"/>
  <c r="O83" i="19" s="1"/>
  <c r="R82" i="19"/>
  <c r="Q82" i="19"/>
  <c r="P82" i="19" s="1"/>
  <c r="N82" i="19"/>
  <c r="O82" i="19" s="1"/>
  <c r="R81" i="19"/>
  <c r="Q81" i="19"/>
  <c r="P81" i="19" s="1"/>
  <c r="O81" i="19"/>
  <c r="N81" i="19"/>
  <c r="R80" i="19"/>
  <c r="Q80" i="19"/>
  <c r="P80" i="19"/>
  <c r="N80" i="19"/>
  <c r="O80" i="19" s="1"/>
  <c r="R79" i="19"/>
  <c r="Q79" i="19"/>
  <c r="P79" i="19" s="1"/>
  <c r="N79" i="19"/>
  <c r="O79" i="19" s="1"/>
  <c r="R78" i="19"/>
  <c r="Q78" i="19"/>
  <c r="P78" i="19"/>
  <c r="N78" i="19"/>
  <c r="O78" i="19" s="1"/>
  <c r="R77" i="19"/>
  <c r="Q77" i="19"/>
  <c r="P77" i="19"/>
  <c r="N77" i="19"/>
  <c r="O77" i="19" s="1"/>
  <c r="R76" i="19"/>
  <c r="Q76" i="19"/>
  <c r="P76" i="19"/>
  <c r="N76" i="19"/>
  <c r="O76" i="19" s="1"/>
  <c r="R75" i="19"/>
  <c r="Q75" i="19"/>
  <c r="P75" i="19" s="1"/>
  <c r="O75" i="19"/>
  <c r="N75" i="19"/>
  <c r="R74" i="19"/>
  <c r="Q74" i="19"/>
  <c r="P74" i="19"/>
  <c r="N74" i="19"/>
  <c r="O74" i="19" s="1"/>
  <c r="Z73" i="19"/>
  <c r="Y73" i="19"/>
  <c r="X73" i="19" s="1"/>
  <c r="V73" i="19"/>
  <c r="W73" i="19" s="1"/>
  <c r="R73" i="19"/>
  <c r="Q73" i="19"/>
  <c r="P73" i="19"/>
  <c r="N73" i="19"/>
  <c r="O73" i="19" s="1"/>
  <c r="Z72" i="19"/>
  <c r="Y72" i="19"/>
  <c r="X72" i="19"/>
  <c r="W72" i="19"/>
  <c r="V72" i="19"/>
  <c r="R72" i="19"/>
  <c r="Q72" i="19"/>
  <c r="P72" i="19" s="1"/>
  <c r="N72" i="19"/>
  <c r="O72" i="19" s="1"/>
  <c r="Z71" i="19"/>
  <c r="Y71" i="19"/>
  <c r="X71" i="19" s="1"/>
  <c r="W71" i="19"/>
  <c r="V71" i="19"/>
  <c r="R71" i="19"/>
  <c r="Q71" i="19"/>
  <c r="P71" i="19"/>
  <c r="N71" i="19"/>
  <c r="O71" i="19" s="1"/>
  <c r="Z70" i="19"/>
  <c r="Y70" i="19"/>
  <c r="X70" i="19" s="1"/>
  <c r="V70" i="19"/>
  <c r="W70" i="19" s="1"/>
  <c r="R70" i="19"/>
  <c r="Q70" i="19"/>
  <c r="P70" i="19"/>
  <c r="N70" i="19"/>
  <c r="O70" i="19" s="1"/>
  <c r="Z69" i="19"/>
  <c r="Y69" i="19"/>
  <c r="X69" i="19"/>
  <c r="V69" i="19"/>
  <c r="W69" i="19" s="1"/>
  <c r="R69" i="19"/>
  <c r="Q69" i="19"/>
  <c r="P69" i="19"/>
  <c r="N69" i="19"/>
  <c r="O69" i="19" s="1"/>
  <c r="Z68" i="19"/>
  <c r="Y68" i="19"/>
  <c r="X68" i="19" s="1"/>
  <c r="W68" i="19"/>
  <c r="V68" i="19"/>
  <c r="R68" i="19"/>
  <c r="Q68" i="19"/>
  <c r="P68" i="19"/>
  <c r="N68" i="19"/>
  <c r="O68" i="19" s="1"/>
  <c r="Z67" i="19"/>
  <c r="Y67" i="19"/>
  <c r="X67" i="19" s="1"/>
  <c r="V67" i="19"/>
  <c r="W67" i="19" s="1"/>
  <c r="R67" i="19"/>
  <c r="Q67" i="19"/>
  <c r="P67" i="19"/>
  <c r="N67" i="19"/>
  <c r="O67" i="19" s="1"/>
  <c r="Z66" i="19"/>
  <c r="Y66" i="19"/>
  <c r="X66" i="19"/>
  <c r="W66" i="19"/>
  <c r="V66" i="19"/>
  <c r="R66" i="19"/>
  <c r="Q66" i="19"/>
  <c r="P66" i="19"/>
  <c r="N66" i="19"/>
  <c r="O66" i="19" s="1"/>
  <c r="Z65" i="19"/>
  <c r="Y65" i="19"/>
  <c r="X65" i="19" s="1"/>
  <c r="W65" i="19"/>
  <c r="V65" i="19"/>
  <c r="R65" i="19"/>
  <c r="Q65" i="19"/>
  <c r="P65" i="19"/>
  <c r="N65" i="19"/>
  <c r="O65" i="19" s="1"/>
  <c r="Z64" i="19"/>
  <c r="Y64" i="19"/>
  <c r="X64" i="19" s="1"/>
  <c r="V64" i="19"/>
  <c r="W64" i="19" s="1"/>
  <c r="R64" i="19"/>
  <c r="Q64" i="19"/>
  <c r="P64" i="19"/>
  <c r="N64" i="19"/>
  <c r="O64" i="19" s="1"/>
  <c r="Z63" i="19"/>
  <c r="Y63" i="19"/>
  <c r="X63" i="19"/>
  <c r="V63" i="19"/>
  <c r="W63" i="19" s="1"/>
  <c r="R63" i="19"/>
  <c r="Q63" i="19"/>
  <c r="P63" i="19"/>
  <c r="N63" i="19"/>
  <c r="O63" i="19" s="1"/>
  <c r="Z62" i="19"/>
  <c r="Y62" i="19"/>
  <c r="X62" i="19" s="1"/>
  <c r="W62" i="19"/>
  <c r="V62" i="19"/>
  <c r="R62" i="19"/>
  <c r="Q62" i="19"/>
  <c r="P62" i="19"/>
  <c r="N62" i="19"/>
  <c r="O62" i="19" s="1"/>
  <c r="Z61" i="19"/>
  <c r="Y61" i="19"/>
  <c r="X61" i="19" s="1"/>
  <c r="V61" i="19"/>
  <c r="W61" i="19" s="1"/>
  <c r="R61" i="19"/>
  <c r="Q61" i="19"/>
  <c r="P61" i="19"/>
  <c r="N61" i="19"/>
  <c r="O61" i="19" s="1"/>
  <c r="Z60" i="19"/>
  <c r="Y60" i="19"/>
  <c r="X60" i="19"/>
  <c r="W60" i="19"/>
  <c r="V60" i="19"/>
  <c r="R60" i="19"/>
  <c r="Q60" i="19"/>
  <c r="P60" i="19"/>
  <c r="N60" i="19"/>
  <c r="O60" i="19" s="1"/>
  <c r="Z59" i="19"/>
  <c r="Y59" i="19"/>
  <c r="X59" i="19" s="1"/>
  <c r="W59" i="19"/>
  <c r="V59" i="19"/>
  <c r="R59" i="19"/>
  <c r="Q59" i="19"/>
  <c r="P59" i="19"/>
  <c r="N59" i="19"/>
  <c r="O59" i="19" s="1"/>
  <c r="Z58" i="19"/>
  <c r="Y58" i="19"/>
  <c r="X58" i="19" s="1"/>
  <c r="V58" i="19"/>
  <c r="W58" i="19" s="1"/>
  <c r="R58" i="19"/>
  <c r="Q58" i="19"/>
  <c r="P58" i="19"/>
  <c r="N58" i="19"/>
  <c r="O58" i="19" s="1"/>
  <c r="Z57" i="19"/>
  <c r="Y57" i="19"/>
  <c r="X57" i="19"/>
  <c r="W57" i="19"/>
  <c r="V57" i="19"/>
  <c r="R57" i="19"/>
  <c r="Q57" i="19"/>
  <c r="P57" i="19"/>
  <c r="N57" i="19"/>
  <c r="O57" i="19" s="1"/>
  <c r="Z56" i="19"/>
  <c r="Y56" i="19"/>
  <c r="X56" i="19" s="1"/>
  <c r="W56" i="19"/>
  <c r="V56" i="19"/>
  <c r="R56" i="19"/>
  <c r="Q56" i="19"/>
  <c r="P56" i="19"/>
  <c r="N56" i="19"/>
  <c r="O56" i="19" s="1"/>
  <c r="Z55" i="19"/>
  <c r="Y55" i="19"/>
  <c r="X55" i="19" s="1"/>
  <c r="V55" i="19"/>
  <c r="W55" i="19" s="1"/>
  <c r="R55" i="19"/>
  <c r="Q55" i="19"/>
  <c r="P55" i="19"/>
  <c r="N55" i="19"/>
  <c r="O55" i="19" s="1"/>
  <c r="Z54" i="19"/>
  <c r="Y54" i="19"/>
  <c r="X54" i="19"/>
  <c r="W54" i="19"/>
  <c r="V54" i="19"/>
  <c r="R54" i="19"/>
  <c r="Q54" i="19"/>
  <c r="P54" i="19"/>
  <c r="N54" i="19"/>
  <c r="O54" i="19" s="1"/>
  <c r="Z53" i="19"/>
  <c r="Y53" i="19"/>
  <c r="X53" i="19" s="1"/>
  <c r="W53" i="19"/>
  <c r="V53" i="19"/>
  <c r="R53" i="19"/>
  <c r="Q53" i="19"/>
  <c r="P53" i="19"/>
  <c r="N53" i="19"/>
  <c r="O53" i="19" s="1"/>
  <c r="Z52" i="19"/>
  <c r="Y52" i="19"/>
  <c r="X52" i="19" s="1"/>
  <c r="V52" i="19"/>
  <c r="W52" i="19" s="1"/>
  <c r="R52" i="19"/>
  <c r="Q52" i="19"/>
  <c r="P52" i="19"/>
  <c r="N52" i="19"/>
  <c r="O52" i="19" s="1"/>
  <c r="Z51" i="19"/>
  <c r="Y51" i="19"/>
  <c r="X51" i="19"/>
  <c r="W51" i="19"/>
  <c r="V51" i="19"/>
  <c r="R51" i="19"/>
  <c r="Q51" i="19"/>
  <c r="P51" i="19"/>
  <c r="N51" i="19"/>
  <c r="O51" i="19" s="1"/>
  <c r="Z50" i="19"/>
  <c r="Y50" i="19"/>
  <c r="X50" i="19" s="1"/>
  <c r="W50" i="19"/>
  <c r="V50" i="19"/>
  <c r="R50" i="19"/>
  <c r="Q50" i="19"/>
  <c r="P50" i="19"/>
  <c r="N50" i="19"/>
  <c r="O50" i="19" s="1"/>
  <c r="Z49" i="19"/>
  <c r="Y49" i="19"/>
  <c r="X49" i="19" s="1"/>
  <c r="V49" i="19"/>
  <c r="W49" i="19" s="1"/>
  <c r="R49" i="19"/>
  <c r="Q49" i="19"/>
  <c r="P49" i="19"/>
  <c r="N49" i="19"/>
  <c r="O49" i="19" s="1"/>
  <c r="Z48" i="19"/>
  <c r="Y48" i="19"/>
  <c r="X48" i="19"/>
  <c r="W48" i="19"/>
  <c r="V48" i="19"/>
  <c r="R48" i="19"/>
  <c r="Q48" i="19"/>
  <c r="P48" i="19"/>
  <c r="N48" i="19"/>
  <c r="O48" i="19" s="1"/>
  <c r="Z47" i="19"/>
  <c r="Y47" i="19"/>
  <c r="X47" i="19" s="1"/>
  <c r="W47" i="19"/>
  <c r="V47" i="19"/>
  <c r="R47" i="19"/>
  <c r="Q47" i="19"/>
  <c r="P47" i="19"/>
  <c r="N47" i="19"/>
  <c r="O47" i="19" s="1"/>
  <c r="Z46" i="19"/>
  <c r="Y46" i="19"/>
  <c r="X46" i="19" s="1"/>
  <c r="V46" i="19"/>
  <c r="W46" i="19" s="1"/>
  <c r="R46" i="19"/>
  <c r="Q46" i="19"/>
  <c r="P46" i="19"/>
  <c r="N46" i="19"/>
  <c r="O46" i="19" s="1"/>
  <c r="Z45" i="19"/>
  <c r="Y45" i="19"/>
  <c r="X45" i="19"/>
  <c r="W45" i="19"/>
  <c r="V45" i="19"/>
  <c r="R45" i="19"/>
  <c r="Q45" i="19"/>
  <c r="P45" i="19"/>
  <c r="N45" i="19"/>
  <c r="O45" i="19" s="1"/>
  <c r="Z44" i="19"/>
  <c r="Y44" i="19"/>
  <c r="X44" i="19" s="1"/>
  <c r="W44" i="19"/>
  <c r="V44" i="19"/>
  <c r="R44" i="19"/>
  <c r="Q44" i="19"/>
  <c r="P44" i="19"/>
  <c r="N44" i="19"/>
  <c r="O44" i="19" s="1"/>
  <c r="Z43" i="19"/>
  <c r="Y43" i="19"/>
  <c r="X43" i="19" s="1"/>
  <c r="V43" i="19"/>
  <c r="W43" i="19" s="1"/>
  <c r="R43" i="19"/>
  <c r="Q43" i="19"/>
  <c r="P43" i="19"/>
  <c r="N43" i="19"/>
  <c r="O43" i="19" s="1"/>
  <c r="Z42" i="19"/>
  <c r="Y42" i="19"/>
  <c r="X42" i="19"/>
  <c r="W42" i="19"/>
  <c r="V42" i="19"/>
  <c r="R42" i="19"/>
  <c r="Q42" i="19"/>
  <c r="P42" i="19"/>
  <c r="N42" i="19"/>
  <c r="O42" i="19" s="1"/>
  <c r="Z41" i="19"/>
  <c r="Y41" i="19"/>
  <c r="X41" i="19" s="1"/>
  <c r="W41" i="19"/>
  <c r="V41" i="19"/>
  <c r="R41" i="19"/>
  <c r="Q41" i="19"/>
  <c r="P41" i="19"/>
  <c r="N41" i="19"/>
  <c r="O41" i="19" s="1"/>
  <c r="Z40" i="19"/>
  <c r="Y40" i="19"/>
  <c r="X40" i="19" s="1"/>
  <c r="V40" i="19"/>
  <c r="W40" i="19" s="1"/>
  <c r="R40" i="19"/>
  <c r="Q40" i="19"/>
  <c r="P40" i="19"/>
  <c r="N40" i="19"/>
  <c r="O40" i="19" s="1"/>
  <c r="Z39" i="19"/>
  <c r="Y39" i="19"/>
  <c r="X39" i="19"/>
  <c r="W39" i="19"/>
  <c r="V39" i="19"/>
  <c r="R39" i="19"/>
  <c r="Q39" i="19"/>
  <c r="P39" i="19"/>
  <c r="N39" i="19"/>
  <c r="O39" i="19" s="1"/>
  <c r="Z38" i="19"/>
  <c r="Y38" i="19"/>
  <c r="X38" i="19" s="1"/>
  <c r="W38" i="19"/>
  <c r="V38" i="19"/>
  <c r="R38" i="19"/>
  <c r="Q38" i="19"/>
  <c r="P38" i="19"/>
  <c r="N38" i="19"/>
  <c r="O38" i="19" s="1"/>
  <c r="Z37" i="19"/>
  <c r="Y37" i="19"/>
  <c r="X37" i="19" s="1"/>
  <c r="V37" i="19"/>
  <c r="W37" i="19" s="1"/>
  <c r="R37" i="19"/>
  <c r="Q37" i="19"/>
  <c r="P37" i="19"/>
  <c r="N37" i="19"/>
  <c r="O37" i="19" s="1"/>
  <c r="Z36" i="19"/>
  <c r="Y36" i="19"/>
  <c r="X36" i="19"/>
  <c r="W36" i="19"/>
  <c r="V36" i="19"/>
  <c r="R36" i="19"/>
  <c r="Q36" i="19"/>
  <c r="P36" i="19"/>
  <c r="N36" i="19"/>
  <c r="O36" i="19" s="1"/>
  <c r="Z35" i="19"/>
  <c r="Y35" i="19"/>
  <c r="X35" i="19" s="1"/>
  <c r="W35" i="19"/>
  <c r="V35" i="19"/>
  <c r="R35" i="19"/>
  <c r="Q35" i="19"/>
  <c r="P35" i="19"/>
  <c r="N35" i="19"/>
  <c r="O35" i="19" s="1"/>
  <c r="Z34" i="19"/>
  <c r="Y34" i="19"/>
  <c r="X34" i="19" s="1"/>
  <c r="V34" i="19"/>
  <c r="W34" i="19" s="1"/>
  <c r="R34" i="19"/>
  <c r="Q34" i="19"/>
  <c r="P34" i="19"/>
  <c r="N34" i="19"/>
  <c r="O34" i="19" s="1"/>
  <c r="Z33" i="19"/>
  <c r="Y33" i="19"/>
  <c r="X33" i="19"/>
  <c r="W33" i="19"/>
  <c r="V33" i="19"/>
  <c r="R33" i="19"/>
  <c r="Q33" i="19"/>
  <c r="P33" i="19"/>
  <c r="N33" i="19"/>
  <c r="O33" i="19" s="1"/>
  <c r="Z32" i="19"/>
  <c r="Y32" i="19"/>
  <c r="X32" i="19" s="1"/>
  <c r="W32" i="19"/>
  <c r="V32" i="19"/>
  <c r="R32" i="19"/>
  <c r="Q32" i="19"/>
  <c r="P32" i="19"/>
  <c r="N32" i="19"/>
  <c r="O32" i="19" s="1"/>
  <c r="Z31" i="19"/>
  <c r="Y31" i="19"/>
  <c r="X31" i="19" s="1"/>
  <c r="V31" i="19"/>
  <c r="W31" i="19" s="1"/>
  <c r="R31" i="19"/>
  <c r="Q31" i="19"/>
  <c r="P31" i="19"/>
  <c r="N31" i="19"/>
  <c r="O31" i="19" s="1"/>
  <c r="Z30" i="19"/>
  <c r="Y30" i="19"/>
  <c r="X30" i="19"/>
  <c r="W30" i="19"/>
  <c r="V30" i="19"/>
  <c r="R30" i="19"/>
  <c r="Q30" i="19"/>
  <c r="P30" i="19"/>
  <c r="N30" i="19"/>
  <c r="O30" i="19" s="1"/>
  <c r="Z29" i="19"/>
  <c r="Y29" i="19"/>
  <c r="X29" i="19" s="1"/>
  <c r="W29" i="19"/>
  <c r="V29" i="19"/>
  <c r="R29" i="19"/>
  <c r="Q29" i="19"/>
  <c r="P29" i="19"/>
  <c r="N29" i="19"/>
  <c r="O29" i="19" s="1"/>
  <c r="Z28" i="19"/>
  <c r="Y28" i="19"/>
  <c r="X28" i="19" s="1"/>
  <c r="V28" i="19"/>
  <c r="W28" i="19" s="1"/>
  <c r="R28" i="19"/>
  <c r="Q28" i="19"/>
  <c r="P28" i="19"/>
  <c r="N28" i="19"/>
  <c r="O28" i="19" s="1"/>
  <c r="Z27" i="19"/>
  <c r="Y27" i="19"/>
  <c r="X27" i="19"/>
  <c r="W27" i="19"/>
  <c r="V27" i="19"/>
  <c r="R27" i="19"/>
  <c r="Q27" i="19"/>
  <c r="P27" i="19"/>
  <c r="N27" i="19"/>
  <c r="O27" i="19" s="1"/>
  <c r="Z26" i="19"/>
  <c r="Y26" i="19"/>
  <c r="X26" i="19" s="1"/>
  <c r="W26" i="19"/>
  <c r="V26" i="19"/>
  <c r="R26" i="19"/>
  <c r="Q26" i="19"/>
  <c r="P26" i="19"/>
  <c r="N26" i="19"/>
  <c r="O26" i="19" s="1"/>
  <c r="Z25" i="19"/>
  <c r="Y25" i="19"/>
  <c r="X25" i="19" s="1"/>
  <c r="V25" i="19"/>
  <c r="W25" i="19" s="1"/>
  <c r="R25" i="19"/>
  <c r="Q25" i="19"/>
  <c r="P25" i="19"/>
  <c r="N25" i="19"/>
  <c r="O25" i="19" s="1"/>
  <c r="Z24" i="19"/>
  <c r="Y24" i="19"/>
  <c r="X24" i="19"/>
  <c r="W24" i="19"/>
  <c r="V24" i="19"/>
  <c r="R24" i="19"/>
  <c r="Q24" i="19"/>
  <c r="P24" i="19"/>
  <c r="N24" i="19"/>
  <c r="O24" i="19" s="1"/>
  <c r="Z23" i="19"/>
  <c r="Y23" i="19"/>
  <c r="X23" i="19" s="1"/>
  <c r="W23" i="19"/>
  <c r="V23" i="19"/>
  <c r="R23" i="19"/>
  <c r="Q23" i="19"/>
  <c r="P23" i="19"/>
  <c r="N23" i="19"/>
  <c r="O23" i="19" s="1"/>
  <c r="Z22" i="19"/>
  <c r="Y22" i="19"/>
  <c r="X22" i="19" s="1"/>
  <c r="V22" i="19"/>
  <c r="W22" i="19" s="1"/>
  <c r="R22" i="19"/>
  <c r="Q22" i="19"/>
  <c r="P22" i="19"/>
  <c r="N22" i="19"/>
  <c r="O22" i="19" s="1"/>
  <c r="Z21" i="19"/>
  <c r="Y21" i="19"/>
  <c r="X21" i="19"/>
  <c r="W21" i="19"/>
  <c r="V21" i="19"/>
  <c r="R21" i="19"/>
  <c r="Q21" i="19"/>
  <c r="P21" i="19"/>
  <c r="N21" i="19"/>
  <c r="O21" i="19" s="1"/>
  <c r="Z20" i="19"/>
  <c r="Y20" i="19"/>
  <c r="X20" i="19" s="1"/>
  <c r="W20" i="19"/>
  <c r="V20" i="19"/>
  <c r="R20" i="19"/>
  <c r="Q20" i="19"/>
  <c r="P20" i="19"/>
  <c r="N20" i="19"/>
  <c r="O20" i="19" s="1"/>
  <c r="Z19" i="19"/>
  <c r="Y19" i="19"/>
  <c r="X19" i="19" s="1"/>
  <c r="V19" i="19"/>
  <c r="W19" i="19" s="1"/>
  <c r="R19" i="19"/>
  <c r="Q19" i="19"/>
  <c r="P19" i="19"/>
  <c r="N19" i="19"/>
  <c r="O19" i="19" s="1"/>
  <c r="Z18" i="19"/>
  <c r="Y18" i="19"/>
  <c r="X18" i="19"/>
  <c r="W18" i="19"/>
  <c r="V18" i="19"/>
  <c r="R18" i="19"/>
  <c r="Q18" i="19"/>
  <c r="P18" i="19"/>
  <c r="N18" i="19"/>
  <c r="O18" i="19" s="1"/>
  <c r="Z17" i="19"/>
  <c r="Y17" i="19"/>
  <c r="X17" i="19" s="1"/>
  <c r="W17" i="19"/>
  <c r="V17" i="19"/>
  <c r="R17" i="19"/>
  <c r="Q17" i="19"/>
  <c r="P17" i="19"/>
  <c r="N17" i="19"/>
  <c r="O17" i="19" s="1"/>
  <c r="Z16" i="19"/>
  <c r="Y16" i="19"/>
  <c r="X16" i="19" s="1"/>
  <c r="V16" i="19"/>
  <c r="W16" i="19" s="1"/>
  <c r="R16" i="19"/>
  <c r="Q16" i="19"/>
  <c r="P16" i="19"/>
  <c r="N16" i="19"/>
  <c r="O16" i="19" s="1"/>
  <c r="Z15" i="19"/>
  <c r="Y15" i="19"/>
  <c r="X15" i="19"/>
  <c r="W15" i="19"/>
  <c r="V15" i="19"/>
  <c r="R15" i="19"/>
  <c r="Q15" i="19"/>
  <c r="P15" i="19"/>
  <c r="N15" i="19"/>
  <c r="O15" i="19" s="1"/>
  <c r="Z14" i="19"/>
  <c r="Y14" i="19"/>
  <c r="X14" i="19" s="1"/>
  <c r="W14" i="19"/>
  <c r="V14" i="19"/>
  <c r="R14" i="19"/>
  <c r="Q14" i="19"/>
  <c r="P14" i="19"/>
  <c r="N14" i="19"/>
  <c r="O14" i="19" s="1"/>
  <c r="Z13" i="19"/>
  <c r="Y13" i="19"/>
  <c r="X13" i="19" s="1"/>
  <c r="V13" i="19"/>
  <c r="W13" i="19" s="1"/>
  <c r="R13" i="19"/>
  <c r="Q13" i="19"/>
  <c r="P13" i="19"/>
  <c r="N13" i="19"/>
  <c r="O13" i="19" s="1"/>
  <c r="Z12" i="19"/>
  <c r="Y12" i="19"/>
  <c r="X12" i="19"/>
  <c r="W12" i="19"/>
  <c r="V12" i="19"/>
  <c r="R12" i="19"/>
  <c r="Q12" i="19"/>
  <c r="P12" i="19"/>
  <c r="N12" i="19"/>
  <c r="O12" i="19" s="1"/>
  <c r="Z11" i="19"/>
  <c r="Y11" i="19"/>
  <c r="X11" i="19" s="1"/>
  <c r="W11" i="19"/>
  <c r="V11" i="19"/>
  <c r="R11" i="19"/>
  <c r="Q11" i="19"/>
  <c r="P11" i="19"/>
  <c r="N11" i="19"/>
  <c r="O11" i="19" s="1"/>
  <c r="Z10" i="19"/>
  <c r="Y10" i="19"/>
  <c r="X10" i="19" s="1"/>
  <c r="V10" i="19"/>
  <c r="W10" i="19" s="1"/>
  <c r="R10" i="19"/>
  <c r="Q10" i="19"/>
  <c r="P10" i="19"/>
  <c r="N10" i="19"/>
  <c r="O10" i="19" s="1"/>
  <c r="Z9" i="19"/>
  <c r="Y9" i="19"/>
  <c r="X9" i="19"/>
  <c r="W9" i="19"/>
  <c r="V9" i="19"/>
  <c r="R9" i="19"/>
  <c r="Q9" i="19"/>
  <c r="P9" i="19"/>
  <c r="N9" i="19"/>
  <c r="O9" i="19" s="1"/>
  <c r="Z8" i="19"/>
  <c r="Y8" i="19"/>
  <c r="X8" i="19" s="1"/>
  <c r="W8" i="19"/>
  <c r="V8" i="19"/>
  <c r="R8" i="19"/>
  <c r="Q8" i="19"/>
  <c r="P8" i="19"/>
  <c r="N8" i="19"/>
  <c r="O8" i="19" s="1"/>
  <c r="Z7" i="19"/>
  <c r="Y7" i="19"/>
  <c r="X7" i="19" s="1"/>
  <c r="V7" i="19"/>
  <c r="W7" i="19" s="1"/>
  <c r="R7" i="19"/>
  <c r="Q7" i="19"/>
  <c r="P7" i="19"/>
  <c r="N7" i="19"/>
  <c r="O7" i="19" s="1"/>
  <c r="Z6" i="19"/>
  <c r="Y6" i="19"/>
  <c r="X6" i="19"/>
  <c r="W6" i="19"/>
  <c r="V6" i="19"/>
  <c r="R6" i="19"/>
  <c r="Q6" i="19"/>
  <c r="P6" i="19"/>
  <c r="N6" i="19"/>
  <c r="O6" i="19" s="1"/>
  <c r="Z5" i="19"/>
  <c r="Y5" i="19"/>
  <c r="X5" i="19" s="1"/>
  <c r="W5" i="19"/>
  <c r="V5" i="19"/>
  <c r="R5" i="19"/>
  <c r="Q5" i="19"/>
  <c r="P5" i="19"/>
  <c r="N5" i="19"/>
  <c r="O5" i="19" s="1"/>
  <c r="Z4" i="19"/>
  <c r="Y4" i="19"/>
  <c r="X4" i="19" s="1"/>
  <c r="V4" i="19"/>
  <c r="W4" i="19" s="1"/>
  <c r="U4" i="19"/>
  <c r="U5" i="19" s="1"/>
  <c r="U6" i="19" s="1"/>
  <c r="U7" i="19" s="1"/>
  <c r="U8" i="19" s="1"/>
  <c r="U9" i="19" s="1"/>
  <c r="U10" i="19" s="1"/>
  <c r="U11" i="19" s="1"/>
  <c r="U12" i="19" s="1"/>
  <c r="U13" i="19" s="1"/>
  <c r="U14" i="19" s="1"/>
  <c r="U15" i="19" s="1"/>
  <c r="U16" i="19" s="1"/>
  <c r="U17" i="19" s="1"/>
  <c r="U18" i="19" s="1"/>
  <c r="U19" i="19" s="1"/>
  <c r="U20" i="19" s="1"/>
  <c r="U21" i="19" s="1"/>
  <c r="U22" i="19" s="1"/>
  <c r="U23" i="19" s="1"/>
  <c r="U24" i="19" s="1"/>
  <c r="U25" i="19" s="1"/>
  <c r="U26" i="19" s="1"/>
  <c r="U27" i="19" s="1"/>
  <c r="U28" i="19" s="1"/>
  <c r="U29" i="19" s="1"/>
  <c r="U30" i="19" s="1"/>
  <c r="U31" i="19" s="1"/>
  <c r="U32" i="19" s="1"/>
  <c r="U33" i="19" s="1"/>
  <c r="U34" i="19" s="1"/>
  <c r="U35" i="19" s="1"/>
  <c r="U36" i="19" s="1"/>
  <c r="U37" i="19" s="1"/>
  <c r="U38" i="19" s="1"/>
  <c r="U39" i="19" s="1"/>
  <c r="U40" i="19" s="1"/>
  <c r="U41" i="19" s="1"/>
  <c r="U42" i="19" s="1"/>
  <c r="U43" i="19" s="1"/>
  <c r="U44" i="19" s="1"/>
  <c r="U45" i="19" s="1"/>
  <c r="U46" i="19" s="1"/>
  <c r="U47" i="19" s="1"/>
  <c r="U48" i="19" s="1"/>
  <c r="U49" i="19" s="1"/>
  <c r="U50" i="19" s="1"/>
  <c r="U51" i="19" s="1"/>
  <c r="U52" i="19" s="1"/>
  <c r="U53" i="19" s="1"/>
  <c r="U54" i="19" s="1"/>
  <c r="U55" i="19" s="1"/>
  <c r="U56" i="19" s="1"/>
  <c r="U57" i="19" s="1"/>
  <c r="U58" i="19" s="1"/>
  <c r="U59" i="19" s="1"/>
  <c r="U60" i="19" s="1"/>
  <c r="U61" i="19" s="1"/>
  <c r="U62" i="19" s="1"/>
  <c r="U63" i="19" s="1"/>
  <c r="U64" i="19" s="1"/>
  <c r="U65" i="19" s="1"/>
  <c r="U66" i="19" s="1"/>
  <c r="U67" i="19" s="1"/>
  <c r="U68" i="19" s="1"/>
  <c r="U69" i="19" s="1"/>
  <c r="U70" i="19" s="1"/>
  <c r="U71" i="19" s="1"/>
  <c r="U72" i="19" s="1"/>
  <c r="U73" i="19" s="1"/>
  <c r="T4" i="19"/>
  <c r="T5" i="19" s="1"/>
  <c r="T6" i="19" s="1"/>
  <c r="T7" i="19" s="1"/>
  <c r="T8" i="19" s="1"/>
  <c r="T9" i="19" s="1"/>
  <c r="T10" i="19" s="1"/>
  <c r="T11" i="19" s="1"/>
  <c r="T12" i="19" s="1"/>
  <c r="T13" i="19" s="1"/>
  <c r="T14" i="19" s="1"/>
  <c r="T15" i="19" s="1"/>
  <c r="T16" i="19" s="1"/>
  <c r="T17" i="19" s="1"/>
  <c r="T18" i="19" s="1"/>
  <c r="T19" i="19" s="1"/>
  <c r="T20" i="19" s="1"/>
  <c r="T21" i="19" s="1"/>
  <c r="T22" i="19" s="1"/>
  <c r="T23" i="19" s="1"/>
  <c r="T24" i="19" s="1"/>
  <c r="T25" i="19" s="1"/>
  <c r="T26" i="19" s="1"/>
  <c r="T27" i="19" s="1"/>
  <c r="T28" i="19" s="1"/>
  <c r="T29" i="19" s="1"/>
  <c r="T30" i="19" s="1"/>
  <c r="T31" i="19" s="1"/>
  <c r="T32" i="19" s="1"/>
  <c r="T33" i="19" s="1"/>
  <c r="T34" i="19" s="1"/>
  <c r="T35" i="19" s="1"/>
  <c r="T36" i="19" s="1"/>
  <c r="T37" i="19" s="1"/>
  <c r="T38" i="19" s="1"/>
  <c r="T39" i="19" s="1"/>
  <c r="T40" i="19" s="1"/>
  <c r="T41" i="19" s="1"/>
  <c r="T42" i="19" s="1"/>
  <c r="T43" i="19" s="1"/>
  <c r="T44" i="19" s="1"/>
  <c r="T45" i="19" s="1"/>
  <c r="T46" i="19" s="1"/>
  <c r="T47" i="19" s="1"/>
  <c r="T48" i="19" s="1"/>
  <c r="T49" i="19" s="1"/>
  <c r="T50" i="19" s="1"/>
  <c r="T51" i="19" s="1"/>
  <c r="T52" i="19" s="1"/>
  <c r="T53" i="19" s="1"/>
  <c r="T54" i="19" s="1"/>
  <c r="T55" i="19" s="1"/>
  <c r="T56" i="19" s="1"/>
  <c r="T57" i="19" s="1"/>
  <c r="T58" i="19" s="1"/>
  <c r="T59" i="19" s="1"/>
  <c r="T60" i="19" s="1"/>
  <c r="T61" i="19" s="1"/>
  <c r="T62" i="19" s="1"/>
  <c r="T63" i="19" s="1"/>
  <c r="T64" i="19" s="1"/>
  <c r="T65" i="19" s="1"/>
  <c r="T66" i="19" s="1"/>
  <c r="T67" i="19" s="1"/>
  <c r="T68" i="19" s="1"/>
  <c r="T69" i="19" s="1"/>
  <c r="T70" i="19" s="1"/>
  <c r="T71" i="19" s="1"/>
  <c r="T72" i="19" s="1"/>
  <c r="T73" i="19" s="1"/>
  <c r="R4" i="19"/>
  <c r="Q4" i="19"/>
  <c r="P4" i="19"/>
  <c r="N4" i="19"/>
  <c r="O4" i="19" s="1"/>
  <c r="M4" i="19"/>
  <c r="M5" i="19" s="1"/>
  <c r="M6" i="19" s="1"/>
  <c r="M7" i="19" s="1"/>
  <c r="M8" i="19" s="1"/>
  <c r="M9" i="19" s="1"/>
  <c r="M10" i="19" s="1"/>
  <c r="M11" i="19" s="1"/>
  <c r="M12" i="19" s="1"/>
  <c r="M13" i="19" s="1"/>
  <c r="M14" i="19" s="1"/>
  <c r="M15" i="19" s="1"/>
  <c r="M16" i="19" s="1"/>
  <c r="M17" i="19" s="1"/>
  <c r="M18" i="19" s="1"/>
  <c r="M19" i="19" s="1"/>
  <c r="M20" i="19" s="1"/>
  <c r="M21" i="19" s="1"/>
  <c r="M22" i="19" s="1"/>
  <c r="M23" i="19" s="1"/>
  <c r="M24" i="19" s="1"/>
  <c r="M25" i="19" s="1"/>
  <c r="M26" i="19" s="1"/>
  <c r="M27" i="19" s="1"/>
  <c r="M28" i="19" s="1"/>
  <c r="M29" i="19" s="1"/>
  <c r="M30" i="19" s="1"/>
  <c r="M31" i="19" s="1"/>
  <c r="M32" i="19" s="1"/>
  <c r="M33" i="19" s="1"/>
  <c r="M34" i="19" s="1"/>
  <c r="M35" i="19" s="1"/>
  <c r="M36" i="19" s="1"/>
  <c r="M37" i="19" s="1"/>
  <c r="M38" i="19" s="1"/>
  <c r="M39" i="19" s="1"/>
  <c r="M40" i="19" s="1"/>
  <c r="M41" i="19" s="1"/>
  <c r="M42" i="19" s="1"/>
  <c r="M43" i="19" s="1"/>
  <c r="M44" i="19" s="1"/>
  <c r="M45" i="19" s="1"/>
  <c r="M46" i="19" s="1"/>
  <c r="M47" i="19" s="1"/>
  <c r="M48" i="19" s="1"/>
  <c r="M49" i="19" s="1"/>
  <c r="M50" i="19" s="1"/>
  <c r="M51" i="19" s="1"/>
  <c r="M52" i="19" s="1"/>
  <c r="M53" i="19" s="1"/>
  <c r="M54" i="19" s="1"/>
  <c r="M55" i="19" s="1"/>
  <c r="M56" i="19" s="1"/>
  <c r="M57" i="19" s="1"/>
  <c r="M58" i="19" s="1"/>
  <c r="M59" i="19" s="1"/>
  <c r="M60" i="19" s="1"/>
  <c r="M61" i="19" s="1"/>
  <c r="M62" i="19" s="1"/>
  <c r="M63" i="19" s="1"/>
  <c r="M64" i="19" s="1"/>
  <c r="M65" i="19" s="1"/>
  <c r="M66" i="19" s="1"/>
  <c r="M67" i="19" s="1"/>
  <c r="M68" i="19" s="1"/>
  <c r="M69" i="19" s="1"/>
  <c r="M70" i="19" s="1"/>
  <c r="M71" i="19" s="1"/>
  <c r="M72" i="19" s="1"/>
  <c r="M73" i="19" s="1"/>
  <c r="M74" i="19" s="1"/>
  <c r="M75" i="19" s="1"/>
  <c r="M76" i="19" s="1"/>
  <c r="M77" i="19" s="1"/>
  <c r="M78" i="19" s="1"/>
  <c r="M79" i="19" s="1"/>
  <c r="M80" i="19" s="1"/>
  <c r="M81" i="19" s="1"/>
  <c r="M82" i="19" s="1"/>
  <c r="M83" i="19" s="1"/>
  <c r="L4" i="19"/>
  <c r="L5" i="19" s="1"/>
  <c r="L6" i="19" s="1"/>
  <c r="L7" i="19" s="1"/>
  <c r="L8" i="19" s="1"/>
  <c r="L9" i="19" s="1"/>
  <c r="L10" i="19" s="1"/>
  <c r="L11" i="19" s="1"/>
  <c r="L12" i="19" s="1"/>
  <c r="L13" i="19" s="1"/>
  <c r="L14" i="19" s="1"/>
  <c r="L15" i="19" s="1"/>
  <c r="L16" i="19" s="1"/>
  <c r="L17" i="19" s="1"/>
  <c r="L18" i="19" s="1"/>
  <c r="L19" i="19" s="1"/>
  <c r="L20" i="19" s="1"/>
  <c r="L21" i="19" s="1"/>
  <c r="L22" i="19" s="1"/>
  <c r="L23" i="19" s="1"/>
  <c r="L24" i="19" s="1"/>
  <c r="L25" i="19" s="1"/>
  <c r="L26" i="19" s="1"/>
  <c r="L27" i="19" s="1"/>
  <c r="L28" i="19" s="1"/>
  <c r="L29" i="19" s="1"/>
  <c r="L30" i="19" s="1"/>
  <c r="L31" i="19" s="1"/>
  <c r="L32" i="19" s="1"/>
  <c r="L33" i="19" s="1"/>
  <c r="L34" i="19" s="1"/>
  <c r="L35" i="19" s="1"/>
  <c r="L36" i="19" s="1"/>
  <c r="L37" i="19" s="1"/>
  <c r="L38" i="19" s="1"/>
  <c r="L39" i="19" s="1"/>
  <c r="L40" i="19" s="1"/>
  <c r="L41" i="19" s="1"/>
  <c r="L42" i="19" s="1"/>
  <c r="L43" i="19" s="1"/>
  <c r="L44" i="19" s="1"/>
  <c r="L45" i="19" s="1"/>
  <c r="L46" i="19" s="1"/>
  <c r="L47" i="19" s="1"/>
  <c r="L48" i="19" s="1"/>
  <c r="L49" i="19" s="1"/>
  <c r="L50" i="19" s="1"/>
  <c r="L51" i="19" s="1"/>
  <c r="L52" i="19" s="1"/>
  <c r="L53" i="19" s="1"/>
  <c r="L54" i="19" s="1"/>
  <c r="L55" i="19" s="1"/>
  <c r="L56" i="19" s="1"/>
  <c r="L57" i="19" s="1"/>
  <c r="L58" i="19" s="1"/>
  <c r="L59" i="19" s="1"/>
  <c r="L60" i="19" s="1"/>
  <c r="L61" i="19" s="1"/>
  <c r="L62" i="19" s="1"/>
  <c r="L63" i="19" s="1"/>
  <c r="L64" i="19" s="1"/>
  <c r="L65" i="19" s="1"/>
  <c r="L66" i="19" s="1"/>
  <c r="L67" i="19" s="1"/>
  <c r="L68" i="19" s="1"/>
  <c r="L69" i="19" s="1"/>
  <c r="L70" i="19" s="1"/>
  <c r="L71" i="19" s="1"/>
  <c r="L72" i="19" s="1"/>
  <c r="L73" i="19" s="1"/>
  <c r="L74" i="19" s="1"/>
  <c r="L75" i="19" s="1"/>
  <c r="L76" i="19" s="1"/>
  <c r="L77" i="19" s="1"/>
  <c r="L78" i="19" s="1"/>
  <c r="L79" i="19" s="1"/>
  <c r="L80" i="19" s="1"/>
  <c r="L81" i="19" s="1"/>
  <c r="L82" i="19" s="1"/>
  <c r="L83" i="19" s="1"/>
  <c r="Z3" i="19"/>
  <c r="Y3" i="19"/>
  <c r="X3" i="19"/>
  <c r="W3" i="19"/>
  <c r="V3" i="19"/>
  <c r="R3" i="19"/>
  <c r="Q3" i="19"/>
  <c r="P3" i="19"/>
  <c r="N3" i="19"/>
  <c r="O3" i="19" s="1"/>
  <c r="N89" i="18" a="1"/>
  <c r="O93" i="18" s="1"/>
  <c r="R83" i="18"/>
  <c r="Q83" i="18"/>
  <c r="P83" i="18" s="1"/>
  <c r="N83" i="18"/>
  <c r="O83" i="18" s="1"/>
  <c r="R82" i="18"/>
  <c r="Q82" i="18"/>
  <c r="P82" i="18" s="1"/>
  <c r="N82" i="18"/>
  <c r="O82" i="18" s="1"/>
  <c r="R81" i="18"/>
  <c r="Q81" i="18"/>
  <c r="P81" i="18" s="1"/>
  <c r="O81" i="18"/>
  <c r="N81" i="18"/>
  <c r="R80" i="18"/>
  <c r="Q80" i="18"/>
  <c r="P80" i="18"/>
  <c r="N80" i="18"/>
  <c r="O80" i="18" s="1"/>
  <c r="R79" i="18"/>
  <c r="Q79" i="18"/>
  <c r="P79" i="18" s="1"/>
  <c r="N79" i="18"/>
  <c r="O79" i="18" s="1"/>
  <c r="R78" i="18"/>
  <c r="Q78" i="18"/>
  <c r="P78" i="18"/>
  <c r="N78" i="18"/>
  <c r="O78" i="18" s="1"/>
  <c r="R77" i="18"/>
  <c r="Q77" i="18"/>
  <c r="P77" i="18"/>
  <c r="N77" i="18"/>
  <c r="O77" i="18" s="1"/>
  <c r="R76" i="18"/>
  <c r="Q76" i="18"/>
  <c r="P76" i="18"/>
  <c r="O76" i="18"/>
  <c r="N76" i="18"/>
  <c r="R75" i="18"/>
  <c r="Q75" i="18"/>
  <c r="P75" i="18"/>
  <c r="O75" i="18"/>
  <c r="N75" i="18"/>
  <c r="R74" i="18"/>
  <c r="Q74" i="18"/>
  <c r="P74" i="18" s="1"/>
  <c r="N74" i="18"/>
  <c r="O74" i="18" s="1"/>
  <c r="Z73" i="18"/>
  <c r="Y73" i="18"/>
  <c r="X73" i="18" s="1"/>
  <c r="W73" i="18"/>
  <c r="V73" i="18"/>
  <c r="R73" i="18"/>
  <c r="Q73" i="18"/>
  <c r="P73" i="18"/>
  <c r="O73" i="18"/>
  <c r="N73" i="18"/>
  <c r="Z72" i="18"/>
  <c r="Y72" i="18"/>
  <c r="X72" i="18" s="1"/>
  <c r="V72" i="18"/>
  <c r="W72" i="18" s="1"/>
  <c r="R72" i="18"/>
  <c r="Q72" i="18"/>
  <c r="P72" i="18" s="1"/>
  <c r="N72" i="18"/>
  <c r="O72" i="18" s="1"/>
  <c r="Z71" i="18"/>
  <c r="Y71" i="18"/>
  <c r="X71" i="18"/>
  <c r="W71" i="18"/>
  <c r="V71" i="18"/>
  <c r="R71" i="18"/>
  <c r="Q71" i="18"/>
  <c r="P71" i="18"/>
  <c r="N71" i="18"/>
  <c r="O71" i="18" s="1"/>
  <c r="Z70" i="18"/>
  <c r="Y70" i="18"/>
  <c r="X70" i="18" s="1"/>
  <c r="V70" i="18"/>
  <c r="W70" i="18" s="1"/>
  <c r="R70" i="18"/>
  <c r="Q70" i="18"/>
  <c r="P70" i="18"/>
  <c r="N70" i="18"/>
  <c r="O70" i="18" s="1"/>
  <c r="Z69" i="18"/>
  <c r="Y69" i="18"/>
  <c r="X69" i="18" s="1"/>
  <c r="V69" i="18"/>
  <c r="W69" i="18" s="1"/>
  <c r="R69" i="18"/>
  <c r="Q69" i="18"/>
  <c r="P69" i="18" s="1"/>
  <c r="O69" i="18"/>
  <c r="N69" i="18"/>
  <c r="Z68" i="18"/>
  <c r="Y68" i="18"/>
  <c r="X68" i="18"/>
  <c r="W68" i="18"/>
  <c r="V68" i="18"/>
  <c r="R68" i="18"/>
  <c r="Q68" i="18"/>
  <c r="P68" i="18" s="1"/>
  <c r="N68" i="18"/>
  <c r="O68" i="18" s="1"/>
  <c r="Z67" i="18"/>
  <c r="Y67" i="18"/>
  <c r="X67" i="18" s="1"/>
  <c r="W67" i="18"/>
  <c r="V67" i="18"/>
  <c r="R67" i="18"/>
  <c r="Q67" i="18"/>
  <c r="P67" i="18"/>
  <c r="O67" i="18"/>
  <c r="N67" i="18"/>
  <c r="Z66" i="18"/>
  <c r="Y66" i="18"/>
  <c r="X66" i="18" s="1"/>
  <c r="V66" i="18"/>
  <c r="W66" i="18" s="1"/>
  <c r="R66" i="18"/>
  <c r="Q66" i="18"/>
  <c r="P66" i="18" s="1"/>
  <c r="N66" i="18"/>
  <c r="O66" i="18" s="1"/>
  <c r="Z65" i="18"/>
  <c r="Y65" i="18"/>
  <c r="X65" i="18"/>
  <c r="W65" i="18"/>
  <c r="V65" i="18"/>
  <c r="R65" i="18"/>
  <c r="Q65" i="18"/>
  <c r="P65" i="18"/>
  <c r="N65" i="18"/>
  <c r="O65" i="18" s="1"/>
  <c r="Z64" i="18"/>
  <c r="Y64" i="18"/>
  <c r="X64" i="18" s="1"/>
  <c r="V64" i="18"/>
  <c r="W64" i="18" s="1"/>
  <c r="R64" i="18"/>
  <c r="Q64" i="18"/>
  <c r="P64" i="18"/>
  <c r="N64" i="18"/>
  <c r="O64" i="18" s="1"/>
  <c r="Z63" i="18"/>
  <c r="Y63" i="18"/>
  <c r="X63" i="18" s="1"/>
  <c r="V63" i="18"/>
  <c r="W63" i="18" s="1"/>
  <c r="R63" i="18"/>
  <c r="Q63" i="18"/>
  <c r="P63" i="18" s="1"/>
  <c r="O63" i="18"/>
  <c r="N63" i="18"/>
  <c r="Z62" i="18"/>
  <c r="Y62" i="18"/>
  <c r="X62" i="18"/>
  <c r="W62" i="18"/>
  <c r="V62" i="18"/>
  <c r="R62" i="18"/>
  <c r="Q62" i="18"/>
  <c r="P62" i="18" s="1"/>
  <c r="N62" i="18"/>
  <c r="O62" i="18" s="1"/>
  <c r="Z61" i="18"/>
  <c r="Y61" i="18"/>
  <c r="X61" i="18" s="1"/>
  <c r="W61" i="18"/>
  <c r="V61" i="18"/>
  <c r="R61" i="18"/>
  <c r="Q61" i="18"/>
  <c r="P61" i="18"/>
  <c r="O61" i="18"/>
  <c r="N61" i="18"/>
  <c r="Z60" i="18"/>
  <c r="Y60" i="18"/>
  <c r="X60" i="18" s="1"/>
  <c r="V60" i="18"/>
  <c r="W60" i="18" s="1"/>
  <c r="R60" i="18"/>
  <c r="Q60" i="18"/>
  <c r="P60" i="18" s="1"/>
  <c r="N60" i="18"/>
  <c r="O60" i="18" s="1"/>
  <c r="Z59" i="18"/>
  <c r="Y59" i="18"/>
  <c r="X59" i="18"/>
  <c r="W59" i="18"/>
  <c r="V59" i="18"/>
  <c r="R59" i="18"/>
  <c r="Q59" i="18"/>
  <c r="P59" i="18"/>
  <c r="N59" i="18"/>
  <c r="O59" i="18" s="1"/>
  <c r="Z58" i="18"/>
  <c r="Y58" i="18"/>
  <c r="X58" i="18" s="1"/>
  <c r="V58" i="18"/>
  <c r="W58" i="18" s="1"/>
  <c r="R58" i="18"/>
  <c r="Q58" i="18"/>
  <c r="P58" i="18"/>
  <c r="N58" i="18"/>
  <c r="O58" i="18" s="1"/>
  <c r="Z57" i="18"/>
  <c r="Y57" i="18"/>
  <c r="X57" i="18" s="1"/>
  <c r="V57" i="18"/>
  <c r="W57" i="18" s="1"/>
  <c r="R57" i="18"/>
  <c r="Q57" i="18"/>
  <c r="P57" i="18" s="1"/>
  <c r="O57" i="18"/>
  <c r="N57" i="18"/>
  <c r="Z56" i="18"/>
  <c r="Y56" i="18"/>
  <c r="X56" i="18"/>
  <c r="W56" i="18"/>
  <c r="V56" i="18"/>
  <c r="R56" i="18"/>
  <c r="Q56" i="18"/>
  <c r="P56" i="18" s="1"/>
  <c r="N56" i="18"/>
  <c r="O56" i="18" s="1"/>
  <c r="Z55" i="18"/>
  <c r="Y55" i="18"/>
  <c r="X55" i="18" s="1"/>
  <c r="W55" i="18"/>
  <c r="V55" i="18"/>
  <c r="R55" i="18"/>
  <c r="Q55" i="18"/>
  <c r="P55" i="18"/>
  <c r="O55" i="18"/>
  <c r="N55" i="18"/>
  <c r="Z54" i="18"/>
  <c r="Y54" i="18"/>
  <c r="X54" i="18" s="1"/>
  <c r="V54" i="18"/>
  <c r="W54" i="18" s="1"/>
  <c r="R54" i="18"/>
  <c r="Q54" i="18"/>
  <c r="P54" i="18" s="1"/>
  <c r="N54" i="18"/>
  <c r="O54" i="18" s="1"/>
  <c r="Z53" i="18"/>
  <c r="Y53" i="18"/>
  <c r="X53" i="18"/>
  <c r="W53" i="18"/>
  <c r="V53" i="18"/>
  <c r="R53" i="18"/>
  <c r="Q53" i="18"/>
  <c r="P53" i="18"/>
  <c r="N53" i="18"/>
  <c r="O53" i="18" s="1"/>
  <c r="Z52" i="18"/>
  <c r="Y52" i="18"/>
  <c r="X52" i="18" s="1"/>
  <c r="V52" i="18"/>
  <c r="W52" i="18" s="1"/>
  <c r="R52" i="18"/>
  <c r="Q52" i="18"/>
  <c r="P52" i="18"/>
  <c r="N52" i="18"/>
  <c r="O52" i="18" s="1"/>
  <c r="Z51" i="18"/>
  <c r="Y51" i="18"/>
  <c r="X51" i="18"/>
  <c r="V51" i="18"/>
  <c r="W51" i="18" s="1"/>
  <c r="R51" i="18"/>
  <c r="Q51" i="18"/>
  <c r="P51" i="18" s="1"/>
  <c r="O51" i="18"/>
  <c r="N51" i="18"/>
  <c r="Z50" i="18"/>
  <c r="Y50" i="18"/>
  <c r="X50" i="18"/>
  <c r="W50" i="18"/>
  <c r="V50" i="18"/>
  <c r="R50" i="18"/>
  <c r="Q50" i="18"/>
  <c r="P50" i="18" s="1"/>
  <c r="N50" i="18"/>
  <c r="O50" i="18" s="1"/>
  <c r="Z49" i="18"/>
  <c r="Y49" i="18"/>
  <c r="X49" i="18" s="1"/>
  <c r="W49" i="18"/>
  <c r="V49" i="18"/>
  <c r="R49" i="18"/>
  <c r="Q49" i="18"/>
  <c r="P49" i="18"/>
  <c r="O49" i="18"/>
  <c r="N49" i="18"/>
  <c r="Z48" i="18"/>
  <c r="Y48" i="18"/>
  <c r="X48" i="18" s="1"/>
  <c r="V48" i="18"/>
  <c r="W48" i="18" s="1"/>
  <c r="R48" i="18"/>
  <c r="Q48" i="18"/>
  <c r="P48" i="18" s="1"/>
  <c r="N48" i="18"/>
  <c r="O48" i="18" s="1"/>
  <c r="Z47" i="18"/>
  <c r="Y47" i="18"/>
  <c r="X47" i="18"/>
  <c r="W47" i="18"/>
  <c r="V47" i="18"/>
  <c r="R47" i="18"/>
  <c r="Q47" i="18"/>
  <c r="P47" i="18"/>
  <c r="N47" i="18"/>
  <c r="O47" i="18" s="1"/>
  <c r="Z46" i="18"/>
  <c r="Y46" i="18"/>
  <c r="X46" i="18" s="1"/>
  <c r="V46" i="18"/>
  <c r="W46" i="18" s="1"/>
  <c r="R46" i="18"/>
  <c r="Q46" i="18"/>
  <c r="P46" i="18"/>
  <c r="N46" i="18"/>
  <c r="O46" i="18" s="1"/>
  <c r="Z45" i="18"/>
  <c r="Y45" i="18"/>
  <c r="X45" i="18" s="1"/>
  <c r="V45" i="18"/>
  <c r="W45" i="18" s="1"/>
  <c r="R45" i="18"/>
  <c r="Q45" i="18"/>
  <c r="P45" i="18" s="1"/>
  <c r="O45" i="18"/>
  <c r="N45" i="18"/>
  <c r="Z44" i="18"/>
  <c r="Y44" i="18"/>
  <c r="X44" i="18"/>
  <c r="W44" i="18"/>
  <c r="V44" i="18"/>
  <c r="R44" i="18"/>
  <c r="Q44" i="18"/>
  <c r="P44" i="18" s="1"/>
  <c r="N44" i="18"/>
  <c r="O44" i="18" s="1"/>
  <c r="Z43" i="18"/>
  <c r="Y43" i="18"/>
  <c r="X43" i="18" s="1"/>
  <c r="W43" i="18"/>
  <c r="V43" i="18"/>
  <c r="R43" i="18"/>
  <c r="Q43" i="18"/>
  <c r="P43" i="18"/>
  <c r="O43" i="18"/>
  <c r="N43" i="18"/>
  <c r="Z42" i="18"/>
  <c r="Y42" i="18"/>
  <c r="X42" i="18" s="1"/>
  <c r="V42" i="18"/>
  <c r="W42" i="18" s="1"/>
  <c r="R42" i="18"/>
  <c r="Q42" i="18"/>
  <c r="P42" i="18" s="1"/>
  <c r="N42" i="18"/>
  <c r="O42" i="18" s="1"/>
  <c r="Z41" i="18"/>
  <c r="Y41" i="18"/>
  <c r="X41" i="18"/>
  <c r="W41" i="18"/>
  <c r="V41" i="18"/>
  <c r="R41" i="18"/>
  <c r="Q41" i="18"/>
  <c r="P41" i="18"/>
  <c r="N41" i="18"/>
  <c r="O41" i="18" s="1"/>
  <c r="Z40" i="18"/>
  <c r="Y40" i="18"/>
  <c r="X40" i="18" s="1"/>
  <c r="V40" i="18"/>
  <c r="W40" i="18" s="1"/>
  <c r="R40" i="18"/>
  <c r="Q40" i="18"/>
  <c r="P40" i="18"/>
  <c r="N40" i="18"/>
  <c r="O40" i="18" s="1"/>
  <c r="Z39" i="18"/>
  <c r="Y39" i="18"/>
  <c r="X39" i="18" s="1"/>
  <c r="V39" i="18"/>
  <c r="W39" i="18" s="1"/>
  <c r="R39" i="18"/>
  <c r="Q39" i="18"/>
  <c r="P39" i="18" s="1"/>
  <c r="O39" i="18"/>
  <c r="N39" i="18"/>
  <c r="Z38" i="18"/>
  <c r="Y38" i="18"/>
  <c r="X38" i="18"/>
  <c r="W38" i="18"/>
  <c r="V38" i="18"/>
  <c r="R38" i="18"/>
  <c r="Q38" i="18"/>
  <c r="P38" i="18" s="1"/>
  <c r="N38" i="18"/>
  <c r="O38" i="18" s="1"/>
  <c r="Z37" i="18"/>
  <c r="Y37" i="18"/>
  <c r="X37" i="18" s="1"/>
  <c r="W37" i="18"/>
  <c r="V37" i="18"/>
  <c r="R37" i="18"/>
  <c r="Q37" i="18"/>
  <c r="P37" i="18"/>
  <c r="O37" i="18"/>
  <c r="N37" i="18"/>
  <c r="Z36" i="18"/>
  <c r="Y36" i="18"/>
  <c r="X36" i="18" s="1"/>
  <c r="V36" i="18"/>
  <c r="W36" i="18" s="1"/>
  <c r="R36" i="18"/>
  <c r="Q36" i="18"/>
  <c r="P36" i="18" s="1"/>
  <c r="N36" i="18"/>
  <c r="O36" i="18" s="1"/>
  <c r="Z35" i="18"/>
  <c r="Y35" i="18"/>
  <c r="X35" i="18"/>
  <c r="V35" i="18"/>
  <c r="W35" i="18" s="1"/>
  <c r="R35" i="18"/>
  <c r="Q35" i="18"/>
  <c r="P35" i="18"/>
  <c r="N35" i="18"/>
  <c r="O35" i="18" s="1"/>
  <c r="Z34" i="18"/>
  <c r="Y34" i="18"/>
  <c r="X34" i="18" s="1"/>
  <c r="V34" i="18"/>
  <c r="W34" i="18" s="1"/>
  <c r="R34" i="18"/>
  <c r="Q34" i="18"/>
  <c r="P34" i="18"/>
  <c r="N34" i="18"/>
  <c r="O34" i="18" s="1"/>
  <c r="Z33" i="18"/>
  <c r="Y33" i="18"/>
  <c r="X33" i="18" s="1"/>
  <c r="V33" i="18"/>
  <c r="W33" i="18" s="1"/>
  <c r="R33" i="18"/>
  <c r="Q33" i="18"/>
  <c r="P33" i="18" s="1"/>
  <c r="O33" i="18"/>
  <c r="N33" i="18"/>
  <c r="Z32" i="18"/>
  <c r="Y32" i="18"/>
  <c r="X32" i="18"/>
  <c r="W32" i="18"/>
  <c r="V32" i="18"/>
  <c r="R32" i="18"/>
  <c r="Q32" i="18"/>
  <c r="P32" i="18" s="1"/>
  <c r="N32" i="18"/>
  <c r="O32" i="18" s="1"/>
  <c r="Z31" i="18"/>
  <c r="Y31" i="18"/>
  <c r="X31" i="18" s="1"/>
  <c r="W31" i="18"/>
  <c r="V31" i="18"/>
  <c r="R31" i="18"/>
  <c r="Q31" i="18"/>
  <c r="P31" i="18"/>
  <c r="O31" i="18"/>
  <c r="N31" i="18"/>
  <c r="Z30" i="18"/>
  <c r="Y30" i="18"/>
  <c r="X30" i="18" s="1"/>
  <c r="V30" i="18"/>
  <c r="W30" i="18" s="1"/>
  <c r="R30" i="18"/>
  <c r="Q30" i="18"/>
  <c r="P30" i="18" s="1"/>
  <c r="N30" i="18"/>
  <c r="O30" i="18" s="1"/>
  <c r="Z29" i="18"/>
  <c r="Y29" i="18"/>
  <c r="X29" i="18"/>
  <c r="V29" i="18"/>
  <c r="W29" i="18" s="1"/>
  <c r="R29" i="18"/>
  <c r="Q29" i="18"/>
  <c r="P29" i="18"/>
  <c r="N29" i="18"/>
  <c r="O29" i="18" s="1"/>
  <c r="Z28" i="18"/>
  <c r="Y28" i="18"/>
  <c r="X28" i="18" s="1"/>
  <c r="V28" i="18"/>
  <c r="W28" i="18" s="1"/>
  <c r="R28" i="18"/>
  <c r="Q28" i="18"/>
  <c r="P28" i="18"/>
  <c r="N28" i="18"/>
  <c r="O28" i="18" s="1"/>
  <c r="Z27" i="18"/>
  <c r="Y27" i="18"/>
  <c r="X27" i="18" s="1"/>
  <c r="V27" i="18"/>
  <c r="W27" i="18" s="1"/>
  <c r="R27" i="18"/>
  <c r="Q27" i="18"/>
  <c r="P27" i="18"/>
  <c r="O27" i="18"/>
  <c r="N27" i="18"/>
  <c r="Z26" i="18"/>
  <c r="Y26" i="18"/>
  <c r="X26" i="18"/>
  <c r="W26" i="18"/>
  <c r="V26" i="18"/>
  <c r="R26" i="18"/>
  <c r="Q26" i="18"/>
  <c r="P26" i="18" s="1"/>
  <c r="N26" i="18"/>
  <c r="O26" i="18" s="1"/>
  <c r="Z25" i="18"/>
  <c r="Y25" i="18"/>
  <c r="X25" i="18" s="1"/>
  <c r="W25" i="18"/>
  <c r="V25" i="18"/>
  <c r="R25" i="18"/>
  <c r="Q25" i="18"/>
  <c r="P25" i="18"/>
  <c r="O25" i="18"/>
  <c r="N25" i="18"/>
  <c r="Z24" i="18"/>
  <c r="Y24" i="18"/>
  <c r="X24" i="18" s="1"/>
  <c r="V24" i="18"/>
  <c r="W24" i="18" s="1"/>
  <c r="R24" i="18"/>
  <c r="Q24" i="18"/>
  <c r="P24" i="18" s="1"/>
  <c r="N24" i="18"/>
  <c r="O24" i="18" s="1"/>
  <c r="Z23" i="18"/>
  <c r="Y23" i="18"/>
  <c r="X23" i="18"/>
  <c r="V23" i="18"/>
  <c r="W23" i="18" s="1"/>
  <c r="R23" i="18"/>
  <c r="Q23" i="18"/>
  <c r="P23" i="18"/>
  <c r="N23" i="18"/>
  <c r="O23" i="18" s="1"/>
  <c r="Z22" i="18"/>
  <c r="Y22" i="18"/>
  <c r="X22" i="18" s="1"/>
  <c r="V22" i="18"/>
  <c r="W22" i="18" s="1"/>
  <c r="R22" i="18"/>
  <c r="Q22" i="18"/>
  <c r="P22" i="18"/>
  <c r="N22" i="18"/>
  <c r="O22" i="18" s="1"/>
  <c r="Z21" i="18"/>
  <c r="Y21" i="18"/>
  <c r="X21" i="18" s="1"/>
  <c r="V21" i="18"/>
  <c r="W21" i="18" s="1"/>
  <c r="R21" i="18"/>
  <c r="Q21" i="18"/>
  <c r="P21" i="18"/>
  <c r="O21" i="18"/>
  <c r="N21" i="18"/>
  <c r="Z20" i="18"/>
  <c r="Y20" i="18"/>
  <c r="X20" i="18"/>
  <c r="W20" i="18"/>
  <c r="V20" i="18"/>
  <c r="R20" i="18"/>
  <c r="Q20" i="18"/>
  <c r="P20" i="18" s="1"/>
  <c r="N20" i="18"/>
  <c r="O20" i="18" s="1"/>
  <c r="Z19" i="18"/>
  <c r="Y19" i="18"/>
  <c r="X19" i="18" s="1"/>
  <c r="W19" i="18"/>
  <c r="V19" i="18"/>
  <c r="R19" i="18"/>
  <c r="Q19" i="18"/>
  <c r="P19" i="18"/>
  <c r="O19" i="18"/>
  <c r="N19" i="18"/>
  <c r="Z18" i="18"/>
  <c r="Y18" i="18"/>
  <c r="X18" i="18" s="1"/>
  <c r="V18" i="18"/>
  <c r="W18" i="18" s="1"/>
  <c r="R18" i="18"/>
  <c r="Q18" i="18"/>
  <c r="P18" i="18" s="1"/>
  <c r="N18" i="18"/>
  <c r="O18" i="18" s="1"/>
  <c r="Z17" i="18"/>
  <c r="Y17" i="18"/>
  <c r="X17" i="18"/>
  <c r="V17" i="18"/>
  <c r="W17" i="18" s="1"/>
  <c r="R17" i="18"/>
  <c r="Q17" i="18"/>
  <c r="P17" i="18"/>
  <c r="N17" i="18"/>
  <c r="O17" i="18" s="1"/>
  <c r="Z16" i="18"/>
  <c r="Y16" i="18"/>
  <c r="X16" i="18" s="1"/>
  <c r="V16" i="18"/>
  <c r="W16" i="18" s="1"/>
  <c r="R16" i="18"/>
  <c r="Q16" i="18"/>
  <c r="P16" i="18"/>
  <c r="N16" i="18"/>
  <c r="O16" i="18" s="1"/>
  <c r="Z15" i="18"/>
  <c r="Y15" i="18"/>
  <c r="X15" i="18" s="1"/>
  <c r="V15" i="18"/>
  <c r="W15" i="18" s="1"/>
  <c r="R15" i="18"/>
  <c r="Q15" i="18"/>
  <c r="P15" i="18"/>
  <c r="O15" i="18"/>
  <c r="N15" i="18"/>
  <c r="Z14" i="18"/>
  <c r="Y14" i="18"/>
  <c r="X14" i="18"/>
  <c r="W14" i="18"/>
  <c r="V14" i="18"/>
  <c r="R14" i="18"/>
  <c r="Q14" i="18"/>
  <c r="P14" i="18" s="1"/>
  <c r="N14" i="18"/>
  <c r="O14" i="18" s="1"/>
  <c r="Z13" i="18"/>
  <c r="Y13" i="18"/>
  <c r="X13" i="18" s="1"/>
  <c r="W13" i="18"/>
  <c r="V13" i="18"/>
  <c r="R13" i="18"/>
  <c r="Q13" i="18"/>
  <c r="P13" i="18"/>
  <c r="O13" i="18"/>
  <c r="N13" i="18"/>
  <c r="Z12" i="18"/>
  <c r="Y12" i="18"/>
  <c r="X12" i="18" s="1"/>
  <c r="V12" i="18"/>
  <c r="W12" i="18" s="1"/>
  <c r="R12" i="18"/>
  <c r="Q12" i="18"/>
  <c r="P12" i="18" s="1"/>
  <c r="N12" i="18"/>
  <c r="O12" i="18" s="1"/>
  <c r="Z11" i="18"/>
  <c r="Y11" i="18"/>
  <c r="X11" i="18"/>
  <c r="V11" i="18"/>
  <c r="W11" i="18" s="1"/>
  <c r="R11" i="18"/>
  <c r="Q11" i="18"/>
  <c r="P11" i="18"/>
  <c r="N11" i="18"/>
  <c r="O11" i="18" s="1"/>
  <c r="Z10" i="18"/>
  <c r="Y10" i="18"/>
  <c r="X10" i="18" s="1"/>
  <c r="V10" i="18"/>
  <c r="W10" i="18" s="1"/>
  <c r="R10" i="18"/>
  <c r="Q10" i="18"/>
  <c r="P10" i="18"/>
  <c r="N10" i="18"/>
  <c r="O10" i="18" s="1"/>
  <c r="Z9" i="18"/>
  <c r="Y9" i="18"/>
  <c r="X9" i="18" s="1"/>
  <c r="V9" i="18"/>
  <c r="W9" i="18" s="1"/>
  <c r="R9" i="18"/>
  <c r="Q9" i="18"/>
  <c r="P9" i="18"/>
  <c r="O9" i="18"/>
  <c r="N9" i="18"/>
  <c r="Z8" i="18"/>
  <c r="Y8" i="18"/>
  <c r="X8" i="18"/>
  <c r="W8" i="18"/>
  <c r="V8" i="18"/>
  <c r="R8" i="18"/>
  <c r="Q8" i="18"/>
  <c r="P8" i="18" s="1"/>
  <c r="N8" i="18"/>
  <c r="O8" i="18" s="1"/>
  <c r="Z7" i="18"/>
  <c r="Y7" i="18"/>
  <c r="X7" i="18" s="1"/>
  <c r="W7" i="18"/>
  <c r="V7" i="18"/>
  <c r="R7" i="18"/>
  <c r="Q7" i="18"/>
  <c r="P7" i="18"/>
  <c r="O7" i="18"/>
  <c r="N7" i="18"/>
  <c r="L7" i="18"/>
  <c r="L8" i="18" s="1"/>
  <c r="L9" i="18" s="1"/>
  <c r="L10" i="18" s="1"/>
  <c r="L11" i="18" s="1"/>
  <c r="L12" i="18" s="1"/>
  <c r="L13" i="18" s="1"/>
  <c r="L14" i="18" s="1"/>
  <c r="L15" i="18" s="1"/>
  <c r="L16" i="18" s="1"/>
  <c r="L17" i="18" s="1"/>
  <c r="L18" i="18" s="1"/>
  <c r="L19" i="18" s="1"/>
  <c r="L20" i="18" s="1"/>
  <c r="L21" i="18" s="1"/>
  <c r="L22" i="18" s="1"/>
  <c r="L23" i="18" s="1"/>
  <c r="L24" i="18" s="1"/>
  <c r="L25" i="18" s="1"/>
  <c r="L26" i="18" s="1"/>
  <c r="L27" i="18" s="1"/>
  <c r="L28" i="18" s="1"/>
  <c r="L29" i="18" s="1"/>
  <c r="L30" i="18" s="1"/>
  <c r="L31" i="18" s="1"/>
  <c r="L32" i="18" s="1"/>
  <c r="L33" i="18" s="1"/>
  <c r="L34" i="18" s="1"/>
  <c r="L35" i="18" s="1"/>
  <c r="L36" i="18" s="1"/>
  <c r="L37" i="18" s="1"/>
  <c r="L38" i="18" s="1"/>
  <c r="L39" i="18" s="1"/>
  <c r="L40" i="18" s="1"/>
  <c r="L41" i="18" s="1"/>
  <c r="L42" i="18" s="1"/>
  <c r="L43" i="18" s="1"/>
  <c r="L44" i="18" s="1"/>
  <c r="L45" i="18" s="1"/>
  <c r="L46" i="18" s="1"/>
  <c r="L47" i="18" s="1"/>
  <c r="L48" i="18" s="1"/>
  <c r="L49" i="18" s="1"/>
  <c r="L50" i="18" s="1"/>
  <c r="L51" i="18" s="1"/>
  <c r="L52" i="18" s="1"/>
  <c r="L53" i="18" s="1"/>
  <c r="L54" i="18" s="1"/>
  <c r="L55" i="18" s="1"/>
  <c r="L56" i="18" s="1"/>
  <c r="L57" i="18" s="1"/>
  <c r="L58" i="18" s="1"/>
  <c r="L59" i="18" s="1"/>
  <c r="L60" i="18" s="1"/>
  <c r="L61" i="18" s="1"/>
  <c r="L62" i="18" s="1"/>
  <c r="L63" i="18" s="1"/>
  <c r="L64" i="18" s="1"/>
  <c r="L65" i="18" s="1"/>
  <c r="L66" i="18" s="1"/>
  <c r="L67" i="18" s="1"/>
  <c r="L68" i="18" s="1"/>
  <c r="L69" i="18" s="1"/>
  <c r="L70" i="18" s="1"/>
  <c r="L71" i="18" s="1"/>
  <c r="L72" i="18" s="1"/>
  <c r="L73" i="18" s="1"/>
  <c r="L74" i="18" s="1"/>
  <c r="L75" i="18" s="1"/>
  <c r="L76" i="18" s="1"/>
  <c r="L77" i="18" s="1"/>
  <c r="L78" i="18" s="1"/>
  <c r="L79" i="18" s="1"/>
  <c r="L80" i="18" s="1"/>
  <c r="L81" i="18" s="1"/>
  <c r="L82" i="18" s="1"/>
  <c r="L83" i="18" s="1"/>
  <c r="Z6" i="18"/>
  <c r="Y6" i="18"/>
  <c r="X6" i="18" s="1"/>
  <c r="V6" i="18"/>
  <c r="W6" i="18" s="1"/>
  <c r="R6" i="18"/>
  <c r="Q6" i="18"/>
  <c r="P6" i="18" s="1"/>
  <c r="N6" i="18"/>
  <c r="O6" i="18" s="1"/>
  <c r="L6" i="18"/>
  <c r="Z5" i="18"/>
  <c r="Y5" i="18"/>
  <c r="X5" i="18"/>
  <c r="V5" i="18"/>
  <c r="W5" i="18" s="1"/>
  <c r="U5" i="18"/>
  <c r="U6" i="18" s="1"/>
  <c r="U7" i="18" s="1"/>
  <c r="U8" i="18" s="1"/>
  <c r="U9" i="18" s="1"/>
  <c r="U10" i="18" s="1"/>
  <c r="U11" i="18" s="1"/>
  <c r="U12" i="18" s="1"/>
  <c r="U13" i="18" s="1"/>
  <c r="U14" i="18" s="1"/>
  <c r="U15" i="18" s="1"/>
  <c r="U16" i="18" s="1"/>
  <c r="U17" i="18" s="1"/>
  <c r="U18" i="18" s="1"/>
  <c r="U19" i="18" s="1"/>
  <c r="U20" i="18" s="1"/>
  <c r="U21" i="18" s="1"/>
  <c r="U22" i="18" s="1"/>
  <c r="U23" i="18" s="1"/>
  <c r="U24" i="18" s="1"/>
  <c r="U25" i="18" s="1"/>
  <c r="U26" i="18" s="1"/>
  <c r="U27" i="18" s="1"/>
  <c r="U28" i="18" s="1"/>
  <c r="U29" i="18" s="1"/>
  <c r="U30" i="18" s="1"/>
  <c r="U31" i="18" s="1"/>
  <c r="U32" i="18" s="1"/>
  <c r="U33" i="18" s="1"/>
  <c r="U34" i="18" s="1"/>
  <c r="U35" i="18" s="1"/>
  <c r="U36" i="18" s="1"/>
  <c r="U37" i="18" s="1"/>
  <c r="U38" i="18" s="1"/>
  <c r="U39" i="18" s="1"/>
  <c r="U40" i="18" s="1"/>
  <c r="U41" i="18" s="1"/>
  <c r="U42" i="18" s="1"/>
  <c r="U43" i="18" s="1"/>
  <c r="U44" i="18" s="1"/>
  <c r="U45" i="18" s="1"/>
  <c r="U46" i="18" s="1"/>
  <c r="U47" i="18" s="1"/>
  <c r="U48" i="18" s="1"/>
  <c r="U49" i="18" s="1"/>
  <c r="U50" i="18" s="1"/>
  <c r="U51" i="18" s="1"/>
  <c r="U52" i="18" s="1"/>
  <c r="U53" i="18" s="1"/>
  <c r="U54" i="18" s="1"/>
  <c r="U55" i="18" s="1"/>
  <c r="U56" i="18" s="1"/>
  <c r="U57" i="18" s="1"/>
  <c r="U58" i="18" s="1"/>
  <c r="U59" i="18" s="1"/>
  <c r="U60" i="18" s="1"/>
  <c r="U61" i="18" s="1"/>
  <c r="U62" i="18" s="1"/>
  <c r="U63" i="18" s="1"/>
  <c r="U64" i="18" s="1"/>
  <c r="U65" i="18" s="1"/>
  <c r="U66" i="18" s="1"/>
  <c r="U67" i="18" s="1"/>
  <c r="U68" i="18" s="1"/>
  <c r="U69" i="18" s="1"/>
  <c r="U70" i="18" s="1"/>
  <c r="U71" i="18" s="1"/>
  <c r="U72" i="18" s="1"/>
  <c r="U73" i="18" s="1"/>
  <c r="R5" i="18"/>
  <c r="Q5" i="18"/>
  <c r="P5" i="18"/>
  <c r="N5" i="18"/>
  <c r="O5" i="18" s="1"/>
  <c r="L5" i="18"/>
  <c r="Z4" i="18"/>
  <c r="Y4" i="18"/>
  <c r="X4" i="18" s="1"/>
  <c r="V4" i="18"/>
  <c r="W4" i="18" s="1"/>
  <c r="U4" i="18"/>
  <c r="T4" i="18"/>
  <c r="T5" i="18" s="1"/>
  <c r="T6" i="18" s="1"/>
  <c r="T7" i="18" s="1"/>
  <c r="T8" i="18" s="1"/>
  <c r="T9" i="18" s="1"/>
  <c r="T10" i="18" s="1"/>
  <c r="T11" i="18" s="1"/>
  <c r="T12" i="18" s="1"/>
  <c r="T13" i="18" s="1"/>
  <c r="T14" i="18" s="1"/>
  <c r="T15" i="18" s="1"/>
  <c r="T16" i="18" s="1"/>
  <c r="T17" i="18" s="1"/>
  <c r="T18" i="18" s="1"/>
  <c r="T19" i="18" s="1"/>
  <c r="T20" i="18" s="1"/>
  <c r="T21" i="18" s="1"/>
  <c r="T22" i="18" s="1"/>
  <c r="T23" i="18" s="1"/>
  <c r="T24" i="18" s="1"/>
  <c r="T25" i="18" s="1"/>
  <c r="T26" i="18" s="1"/>
  <c r="T27" i="18" s="1"/>
  <c r="T28" i="18" s="1"/>
  <c r="T29" i="18" s="1"/>
  <c r="T30" i="18" s="1"/>
  <c r="T31" i="18" s="1"/>
  <c r="T32" i="18" s="1"/>
  <c r="T33" i="18" s="1"/>
  <c r="T34" i="18" s="1"/>
  <c r="T35" i="18" s="1"/>
  <c r="T36" i="18" s="1"/>
  <c r="T37" i="18" s="1"/>
  <c r="T38" i="18" s="1"/>
  <c r="T39" i="18" s="1"/>
  <c r="T40" i="18" s="1"/>
  <c r="T41" i="18" s="1"/>
  <c r="T42" i="18" s="1"/>
  <c r="T43" i="18" s="1"/>
  <c r="T44" i="18" s="1"/>
  <c r="T45" i="18" s="1"/>
  <c r="T46" i="18" s="1"/>
  <c r="T47" i="18" s="1"/>
  <c r="T48" i="18" s="1"/>
  <c r="T49" i="18" s="1"/>
  <c r="T50" i="18" s="1"/>
  <c r="T51" i="18" s="1"/>
  <c r="T52" i="18" s="1"/>
  <c r="T53" i="18" s="1"/>
  <c r="T54" i="18" s="1"/>
  <c r="T55" i="18" s="1"/>
  <c r="T56" i="18" s="1"/>
  <c r="T57" i="18" s="1"/>
  <c r="T58" i="18" s="1"/>
  <c r="T59" i="18" s="1"/>
  <c r="T60" i="18" s="1"/>
  <c r="T61" i="18" s="1"/>
  <c r="T62" i="18" s="1"/>
  <c r="T63" i="18" s="1"/>
  <c r="T64" i="18" s="1"/>
  <c r="T65" i="18" s="1"/>
  <c r="T66" i="18" s="1"/>
  <c r="T67" i="18" s="1"/>
  <c r="T68" i="18" s="1"/>
  <c r="T69" i="18" s="1"/>
  <c r="T70" i="18" s="1"/>
  <c r="T71" i="18" s="1"/>
  <c r="T72" i="18" s="1"/>
  <c r="T73" i="18" s="1"/>
  <c r="R4" i="18"/>
  <c r="Q4" i="18"/>
  <c r="P4" i="18"/>
  <c r="N4" i="18"/>
  <c r="O4" i="18" s="1"/>
  <c r="M4" i="18"/>
  <c r="M5" i="18" s="1"/>
  <c r="M6" i="18" s="1"/>
  <c r="M7" i="18" s="1"/>
  <c r="M8" i="18" s="1"/>
  <c r="M9" i="18" s="1"/>
  <c r="M10" i="18" s="1"/>
  <c r="M11" i="18" s="1"/>
  <c r="M12" i="18" s="1"/>
  <c r="M13" i="18" s="1"/>
  <c r="M14" i="18" s="1"/>
  <c r="M15" i="18" s="1"/>
  <c r="M16" i="18" s="1"/>
  <c r="M17" i="18" s="1"/>
  <c r="M18" i="18" s="1"/>
  <c r="M19" i="18" s="1"/>
  <c r="M20" i="18" s="1"/>
  <c r="M21" i="18" s="1"/>
  <c r="M22" i="18" s="1"/>
  <c r="M23" i="18" s="1"/>
  <c r="M24" i="18" s="1"/>
  <c r="M25" i="18" s="1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L4" i="18"/>
  <c r="Z3" i="18"/>
  <c r="Y3" i="18"/>
  <c r="X3" i="18" s="1"/>
  <c r="V3" i="18"/>
  <c r="W3" i="18" s="1"/>
  <c r="R3" i="18"/>
  <c r="Q3" i="18"/>
  <c r="P3" i="18"/>
  <c r="N3" i="18"/>
  <c r="O3" i="18" s="1"/>
  <c r="N89" i="17" a="1"/>
  <c r="O93" i="17" s="1"/>
  <c r="R83" i="17"/>
  <c r="Q83" i="17"/>
  <c r="P83" i="17" s="1"/>
  <c r="O83" i="17"/>
  <c r="N83" i="17"/>
  <c r="R82" i="17"/>
  <c r="Q82" i="17"/>
  <c r="P82" i="17" s="1"/>
  <c r="N82" i="17"/>
  <c r="O82" i="17" s="1"/>
  <c r="R81" i="17"/>
  <c r="Q81" i="17"/>
  <c r="P81" i="17" s="1"/>
  <c r="O81" i="17"/>
  <c r="N81" i="17"/>
  <c r="R80" i="17"/>
  <c r="Q80" i="17"/>
  <c r="P80" i="17"/>
  <c r="N80" i="17"/>
  <c r="O80" i="17" s="1"/>
  <c r="R79" i="17"/>
  <c r="Q79" i="17"/>
  <c r="P79" i="17" s="1"/>
  <c r="N79" i="17"/>
  <c r="O79" i="17" s="1"/>
  <c r="R78" i="17"/>
  <c r="Q78" i="17"/>
  <c r="P78" i="17"/>
  <c r="N78" i="17"/>
  <c r="O78" i="17" s="1"/>
  <c r="R77" i="17"/>
  <c r="Q77" i="17"/>
  <c r="P77" i="17"/>
  <c r="N77" i="17"/>
  <c r="O77" i="17" s="1"/>
  <c r="R76" i="17"/>
  <c r="Q76" i="17"/>
  <c r="P76" i="17" s="1"/>
  <c r="N76" i="17"/>
  <c r="O76" i="17" s="1"/>
  <c r="R75" i="17"/>
  <c r="Q75" i="17"/>
  <c r="P75" i="17"/>
  <c r="O75" i="17"/>
  <c r="N75" i="17"/>
  <c r="R74" i="17"/>
  <c r="Q74" i="17"/>
  <c r="P74" i="17"/>
  <c r="N74" i="17"/>
  <c r="O74" i="17" s="1"/>
  <c r="Z73" i="17"/>
  <c r="Y73" i="17"/>
  <c r="X73" i="17" s="1"/>
  <c r="W73" i="17"/>
  <c r="V73" i="17"/>
  <c r="R73" i="17"/>
  <c r="Q73" i="17"/>
  <c r="P73" i="17"/>
  <c r="O73" i="17"/>
  <c r="N73" i="17"/>
  <c r="Z72" i="17"/>
  <c r="Y72" i="17"/>
  <c r="X72" i="17" s="1"/>
  <c r="W72" i="17"/>
  <c r="V72" i="17"/>
  <c r="R72" i="17"/>
  <c r="Q72" i="17"/>
  <c r="P72" i="17" s="1"/>
  <c r="N72" i="17"/>
  <c r="O72" i="17" s="1"/>
  <c r="Z71" i="17"/>
  <c r="Y71" i="17"/>
  <c r="X71" i="17" s="1"/>
  <c r="W71" i="17"/>
  <c r="V71" i="17"/>
  <c r="R71" i="17"/>
  <c r="Q71" i="17"/>
  <c r="P71" i="17"/>
  <c r="N71" i="17"/>
  <c r="O71" i="17" s="1"/>
  <c r="Z70" i="17"/>
  <c r="Y70" i="17"/>
  <c r="X70" i="17" s="1"/>
  <c r="V70" i="17"/>
  <c r="W70" i="17" s="1"/>
  <c r="R70" i="17"/>
  <c r="Q70" i="17"/>
  <c r="P70" i="17"/>
  <c r="N70" i="17"/>
  <c r="O70" i="17" s="1"/>
  <c r="Z69" i="17"/>
  <c r="Y69" i="17"/>
  <c r="X69" i="17" s="1"/>
  <c r="V69" i="17"/>
  <c r="W69" i="17" s="1"/>
  <c r="R69" i="17"/>
  <c r="Q69" i="17"/>
  <c r="P69" i="17" s="1"/>
  <c r="N69" i="17"/>
  <c r="O69" i="17" s="1"/>
  <c r="Z68" i="17"/>
  <c r="Y68" i="17"/>
  <c r="X68" i="17"/>
  <c r="W68" i="17"/>
  <c r="V68" i="17"/>
  <c r="R68" i="17"/>
  <c r="Q68" i="17"/>
  <c r="P68" i="17"/>
  <c r="N68" i="17"/>
  <c r="O68" i="17" s="1"/>
  <c r="Z67" i="17"/>
  <c r="Y67" i="17"/>
  <c r="X67" i="17" s="1"/>
  <c r="W67" i="17"/>
  <c r="V67" i="17"/>
  <c r="R67" i="17"/>
  <c r="Q67" i="17"/>
  <c r="P67" i="17"/>
  <c r="O67" i="17"/>
  <c r="N67" i="17"/>
  <c r="Z66" i="17"/>
  <c r="Y66" i="17"/>
  <c r="X66" i="17" s="1"/>
  <c r="W66" i="17"/>
  <c r="V66" i="17"/>
  <c r="R66" i="17"/>
  <c r="Q66" i="17"/>
  <c r="P66" i="17" s="1"/>
  <c r="N66" i="17"/>
  <c r="O66" i="17" s="1"/>
  <c r="Z65" i="17"/>
  <c r="Y65" i="17"/>
  <c r="X65" i="17" s="1"/>
  <c r="W65" i="17"/>
  <c r="V65" i="17"/>
  <c r="R65" i="17"/>
  <c r="Q65" i="17"/>
  <c r="P65" i="17"/>
  <c r="N65" i="17"/>
  <c r="O65" i="17" s="1"/>
  <c r="Z64" i="17"/>
  <c r="Y64" i="17"/>
  <c r="X64" i="17" s="1"/>
  <c r="V64" i="17"/>
  <c r="W64" i="17" s="1"/>
  <c r="R64" i="17"/>
  <c r="Q64" i="17"/>
  <c r="P64" i="17"/>
  <c r="N64" i="17"/>
  <c r="O64" i="17" s="1"/>
  <c r="Z63" i="17"/>
  <c r="Y63" i="17"/>
  <c r="X63" i="17" s="1"/>
  <c r="V63" i="17"/>
  <c r="W63" i="17" s="1"/>
  <c r="R63" i="17"/>
  <c r="Q63" i="17"/>
  <c r="P63" i="17" s="1"/>
  <c r="N63" i="17"/>
  <c r="O63" i="17" s="1"/>
  <c r="Z62" i="17"/>
  <c r="Y62" i="17"/>
  <c r="X62" i="17"/>
  <c r="W62" i="17"/>
  <c r="V62" i="17"/>
  <c r="R62" i="17"/>
  <c r="Q62" i="17"/>
  <c r="P62" i="17"/>
  <c r="N62" i="17"/>
  <c r="O62" i="17" s="1"/>
  <c r="Z61" i="17"/>
  <c r="Y61" i="17"/>
  <c r="X61" i="17" s="1"/>
  <c r="W61" i="17"/>
  <c r="V61" i="17"/>
  <c r="R61" i="17"/>
  <c r="Q61" i="17"/>
  <c r="P61" i="17"/>
  <c r="O61" i="17"/>
  <c r="N61" i="17"/>
  <c r="Z60" i="17"/>
  <c r="Y60" i="17"/>
  <c r="X60" i="17" s="1"/>
  <c r="W60" i="17"/>
  <c r="V60" i="17"/>
  <c r="R60" i="17"/>
  <c r="Q60" i="17"/>
  <c r="P60" i="17" s="1"/>
  <c r="N60" i="17"/>
  <c r="O60" i="17" s="1"/>
  <c r="Z59" i="17"/>
  <c r="Y59" i="17"/>
  <c r="X59" i="17" s="1"/>
  <c r="W59" i="17"/>
  <c r="V59" i="17"/>
  <c r="R59" i="17"/>
  <c r="Q59" i="17"/>
  <c r="P59" i="17"/>
  <c r="N59" i="17"/>
  <c r="O59" i="17" s="1"/>
  <c r="Z58" i="17"/>
  <c r="Y58" i="17"/>
  <c r="X58" i="17" s="1"/>
  <c r="V58" i="17"/>
  <c r="W58" i="17" s="1"/>
  <c r="R58" i="17"/>
  <c r="Q58" i="17"/>
  <c r="P58" i="17"/>
  <c r="N58" i="17"/>
  <c r="O58" i="17" s="1"/>
  <c r="Z57" i="17"/>
  <c r="Y57" i="17"/>
  <c r="X57" i="17"/>
  <c r="V57" i="17"/>
  <c r="W57" i="17" s="1"/>
  <c r="R57" i="17"/>
  <c r="Q57" i="17"/>
  <c r="P57" i="17" s="1"/>
  <c r="N57" i="17"/>
  <c r="O57" i="17" s="1"/>
  <c r="Z56" i="17"/>
  <c r="Y56" i="17"/>
  <c r="X56" i="17"/>
  <c r="W56" i="17"/>
  <c r="V56" i="17"/>
  <c r="R56" i="17"/>
  <c r="Q56" i="17"/>
  <c r="P56" i="17"/>
  <c r="N56" i="17"/>
  <c r="O56" i="17" s="1"/>
  <c r="Z55" i="17"/>
  <c r="Y55" i="17"/>
  <c r="X55" i="17" s="1"/>
  <c r="W55" i="17"/>
  <c r="V55" i="17"/>
  <c r="R55" i="17"/>
  <c r="Q55" i="17"/>
  <c r="P55" i="17"/>
  <c r="O55" i="17"/>
  <c r="N55" i="17"/>
  <c r="Z54" i="17"/>
  <c r="Y54" i="17"/>
  <c r="X54" i="17" s="1"/>
  <c r="W54" i="17"/>
  <c r="V54" i="17"/>
  <c r="R54" i="17"/>
  <c r="Q54" i="17"/>
  <c r="P54" i="17" s="1"/>
  <c r="N54" i="17"/>
  <c r="O54" i="17" s="1"/>
  <c r="Z53" i="17"/>
  <c r="Y53" i="17"/>
  <c r="X53" i="17" s="1"/>
  <c r="W53" i="17"/>
  <c r="V53" i="17"/>
  <c r="R53" i="17"/>
  <c r="Q53" i="17"/>
  <c r="P53" i="17"/>
  <c r="N53" i="17"/>
  <c r="O53" i="17" s="1"/>
  <c r="Z52" i="17"/>
  <c r="Y52" i="17"/>
  <c r="X52" i="17" s="1"/>
  <c r="V52" i="17"/>
  <c r="W52" i="17" s="1"/>
  <c r="R52" i="17"/>
  <c r="Q52" i="17"/>
  <c r="P52" i="17"/>
  <c r="N52" i="17"/>
  <c r="O52" i="17" s="1"/>
  <c r="Z51" i="17"/>
  <c r="Y51" i="17"/>
  <c r="X51" i="17"/>
  <c r="V51" i="17"/>
  <c r="W51" i="17" s="1"/>
  <c r="R51" i="17"/>
  <c r="Q51" i="17"/>
  <c r="P51" i="17" s="1"/>
  <c r="N51" i="17"/>
  <c r="O51" i="17" s="1"/>
  <c r="Z50" i="17"/>
  <c r="Y50" i="17"/>
  <c r="X50" i="17"/>
  <c r="W50" i="17"/>
  <c r="V50" i="17"/>
  <c r="R50" i="17"/>
  <c r="Q50" i="17"/>
  <c r="P50" i="17"/>
  <c r="N50" i="17"/>
  <c r="O50" i="17" s="1"/>
  <c r="Z49" i="17"/>
  <c r="Y49" i="17"/>
  <c r="X49" i="17" s="1"/>
  <c r="W49" i="17"/>
  <c r="V49" i="17"/>
  <c r="R49" i="17"/>
  <c r="Q49" i="17"/>
  <c r="P49" i="17"/>
  <c r="O49" i="17"/>
  <c r="N49" i="17"/>
  <c r="Z48" i="17"/>
  <c r="Y48" i="17"/>
  <c r="X48" i="17" s="1"/>
  <c r="W48" i="17"/>
  <c r="V48" i="17"/>
  <c r="R48" i="17"/>
  <c r="Q48" i="17"/>
  <c r="P48" i="17" s="1"/>
  <c r="N48" i="17"/>
  <c r="O48" i="17" s="1"/>
  <c r="Z47" i="17"/>
  <c r="Y47" i="17"/>
  <c r="X47" i="17" s="1"/>
  <c r="W47" i="17"/>
  <c r="V47" i="17"/>
  <c r="R47" i="17"/>
  <c r="Q47" i="17"/>
  <c r="P47" i="17"/>
  <c r="N47" i="17"/>
  <c r="O47" i="17" s="1"/>
  <c r="Z46" i="17"/>
  <c r="Y46" i="17"/>
  <c r="X46" i="17" s="1"/>
  <c r="V46" i="17"/>
  <c r="W46" i="17" s="1"/>
  <c r="R46" i="17"/>
  <c r="Q46" i="17"/>
  <c r="P46" i="17"/>
  <c r="N46" i="17"/>
  <c r="O46" i="17" s="1"/>
  <c r="Z45" i="17"/>
  <c r="Y45" i="17"/>
  <c r="X45" i="17"/>
  <c r="V45" i="17"/>
  <c r="W45" i="17" s="1"/>
  <c r="R45" i="17"/>
  <c r="Q45" i="17"/>
  <c r="P45" i="17" s="1"/>
  <c r="N45" i="17"/>
  <c r="O45" i="17" s="1"/>
  <c r="Z44" i="17"/>
  <c r="Y44" i="17"/>
  <c r="X44" i="17"/>
  <c r="W44" i="17"/>
  <c r="V44" i="17"/>
  <c r="R44" i="17"/>
  <c r="Q44" i="17"/>
  <c r="P44" i="17"/>
  <c r="N44" i="17"/>
  <c r="O44" i="17" s="1"/>
  <c r="Z43" i="17"/>
  <c r="Y43" i="17"/>
  <c r="X43" i="17" s="1"/>
  <c r="W43" i="17"/>
  <c r="V43" i="17"/>
  <c r="R43" i="17"/>
  <c r="Q43" i="17"/>
  <c r="P43" i="17"/>
  <c r="O43" i="17"/>
  <c r="N43" i="17"/>
  <c r="Z42" i="17"/>
  <c r="Y42" i="17"/>
  <c r="X42" i="17" s="1"/>
  <c r="W42" i="17"/>
  <c r="V42" i="17"/>
  <c r="R42" i="17"/>
  <c r="Q42" i="17"/>
  <c r="P42" i="17" s="1"/>
  <c r="N42" i="17"/>
  <c r="O42" i="17" s="1"/>
  <c r="Z41" i="17"/>
  <c r="Y41" i="17"/>
  <c r="X41" i="17" s="1"/>
  <c r="W41" i="17"/>
  <c r="V41" i="17"/>
  <c r="R41" i="17"/>
  <c r="Q41" i="17"/>
  <c r="P41" i="17"/>
  <c r="N41" i="17"/>
  <c r="O41" i="17" s="1"/>
  <c r="Z40" i="17"/>
  <c r="Y40" i="17"/>
  <c r="X40" i="17" s="1"/>
  <c r="V40" i="17"/>
  <c r="W40" i="17" s="1"/>
  <c r="R40" i="17"/>
  <c r="Q40" i="17"/>
  <c r="P40" i="17"/>
  <c r="N40" i="17"/>
  <c r="O40" i="17" s="1"/>
  <c r="Z39" i="17"/>
  <c r="Y39" i="17"/>
  <c r="X39" i="17"/>
  <c r="V39" i="17"/>
  <c r="W39" i="17" s="1"/>
  <c r="R39" i="17"/>
  <c r="Q39" i="17"/>
  <c r="P39" i="17" s="1"/>
  <c r="N39" i="17"/>
  <c r="O39" i="17" s="1"/>
  <c r="Z38" i="17"/>
  <c r="Y38" i="17"/>
  <c r="X38" i="17"/>
  <c r="W38" i="17"/>
  <c r="V38" i="17"/>
  <c r="R38" i="17"/>
  <c r="Q38" i="17"/>
  <c r="P38" i="17"/>
  <c r="N38" i="17"/>
  <c r="O38" i="17" s="1"/>
  <c r="Z37" i="17"/>
  <c r="Y37" i="17"/>
  <c r="X37" i="17" s="1"/>
  <c r="W37" i="17"/>
  <c r="V37" i="17"/>
  <c r="R37" i="17"/>
  <c r="Q37" i="17"/>
  <c r="P37" i="17"/>
  <c r="O37" i="17"/>
  <c r="N37" i="17"/>
  <c r="Z36" i="17"/>
  <c r="Y36" i="17"/>
  <c r="X36" i="17" s="1"/>
  <c r="W36" i="17"/>
  <c r="V36" i="17"/>
  <c r="R36" i="17"/>
  <c r="Q36" i="17"/>
  <c r="P36" i="17" s="1"/>
  <c r="N36" i="17"/>
  <c r="O36" i="17" s="1"/>
  <c r="Z35" i="17"/>
  <c r="Y35" i="17"/>
  <c r="X35" i="17" s="1"/>
  <c r="W35" i="17"/>
  <c r="V35" i="17"/>
  <c r="R35" i="17"/>
  <c r="Q35" i="17"/>
  <c r="P35" i="17"/>
  <c r="N35" i="17"/>
  <c r="O35" i="17" s="1"/>
  <c r="Z34" i="17"/>
  <c r="Y34" i="17"/>
  <c r="X34" i="17" s="1"/>
  <c r="V34" i="17"/>
  <c r="W34" i="17" s="1"/>
  <c r="R34" i="17"/>
  <c r="Q34" i="17"/>
  <c r="P34" i="17"/>
  <c r="N34" i="17"/>
  <c r="O34" i="17" s="1"/>
  <c r="Z33" i="17"/>
  <c r="Y33" i="17"/>
  <c r="X33" i="17"/>
  <c r="V33" i="17"/>
  <c r="W33" i="17" s="1"/>
  <c r="R33" i="17"/>
  <c r="Q33" i="17"/>
  <c r="P33" i="17" s="1"/>
  <c r="N33" i="17"/>
  <c r="O33" i="17" s="1"/>
  <c r="Z32" i="17"/>
  <c r="Y32" i="17"/>
  <c r="X32" i="17"/>
  <c r="W32" i="17"/>
  <c r="V32" i="17"/>
  <c r="R32" i="17"/>
  <c r="Q32" i="17"/>
  <c r="P32" i="17"/>
  <c r="N32" i="17"/>
  <c r="O32" i="17" s="1"/>
  <c r="Z31" i="17"/>
  <c r="Y31" i="17"/>
  <c r="X31" i="17" s="1"/>
  <c r="W31" i="17"/>
  <c r="V31" i="17"/>
  <c r="R31" i="17"/>
  <c r="Q31" i="17"/>
  <c r="P31" i="17"/>
  <c r="O31" i="17"/>
  <c r="N31" i="17"/>
  <c r="Z30" i="17"/>
  <c r="Y30" i="17"/>
  <c r="X30" i="17" s="1"/>
  <c r="W30" i="17"/>
  <c r="V30" i="17"/>
  <c r="R30" i="17"/>
  <c r="Q30" i="17"/>
  <c r="P30" i="17" s="1"/>
  <c r="N30" i="17"/>
  <c r="O30" i="17" s="1"/>
  <c r="Z29" i="17"/>
  <c r="Y29" i="17"/>
  <c r="X29" i="17" s="1"/>
  <c r="W29" i="17"/>
  <c r="V29" i="17"/>
  <c r="R29" i="17"/>
  <c r="Q29" i="17"/>
  <c r="P29" i="17"/>
  <c r="N29" i="17"/>
  <c r="O29" i="17" s="1"/>
  <c r="Z28" i="17"/>
  <c r="Y28" i="17"/>
  <c r="X28" i="17" s="1"/>
  <c r="V28" i="17"/>
  <c r="W28" i="17" s="1"/>
  <c r="R28" i="17"/>
  <c r="Q28" i="17"/>
  <c r="P28" i="17"/>
  <c r="N28" i="17"/>
  <c r="O28" i="17" s="1"/>
  <c r="Z27" i="17"/>
  <c r="Y27" i="17"/>
  <c r="X27" i="17"/>
  <c r="V27" i="17"/>
  <c r="W27" i="17" s="1"/>
  <c r="R27" i="17"/>
  <c r="Q27" i="17"/>
  <c r="P27" i="17" s="1"/>
  <c r="N27" i="17"/>
  <c r="O27" i="17" s="1"/>
  <c r="Z26" i="17"/>
  <c r="Y26" i="17"/>
  <c r="X26" i="17"/>
  <c r="W26" i="17"/>
  <c r="V26" i="17"/>
  <c r="R26" i="17"/>
  <c r="Q26" i="17"/>
  <c r="P26" i="17"/>
  <c r="N26" i="17"/>
  <c r="O26" i="17" s="1"/>
  <c r="Z25" i="17"/>
  <c r="Y25" i="17"/>
  <c r="X25" i="17" s="1"/>
  <c r="W25" i="17"/>
  <c r="V25" i="17"/>
  <c r="R25" i="17"/>
  <c r="Q25" i="17"/>
  <c r="P25" i="17"/>
  <c r="O25" i="17"/>
  <c r="N25" i="17"/>
  <c r="Z24" i="17"/>
  <c r="Y24" i="17"/>
  <c r="X24" i="17" s="1"/>
  <c r="W24" i="17"/>
  <c r="V24" i="17"/>
  <c r="R24" i="17"/>
  <c r="Q24" i="17"/>
  <c r="P24" i="17" s="1"/>
  <c r="N24" i="17"/>
  <c r="O24" i="17" s="1"/>
  <c r="Z23" i="17"/>
  <c r="Y23" i="17"/>
  <c r="X23" i="17" s="1"/>
  <c r="W23" i="17"/>
  <c r="V23" i="17"/>
  <c r="R23" i="17"/>
  <c r="Q23" i="17"/>
  <c r="P23" i="17"/>
  <c r="N23" i="17"/>
  <c r="O23" i="17" s="1"/>
  <c r="Z22" i="17"/>
  <c r="Y22" i="17"/>
  <c r="X22" i="17" s="1"/>
  <c r="V22" i="17"/>
  <c r="W22" i="17" s="1"/>
  <c r="R22" i="17"/>
  <c r="Q22" i="17"/>
  <c r="P22" i="17"/>
  <c r="N22" i="17"/>
  <c r="O22" i="17" s="1"/>
  <c r="Z21" i="17"/>
  <c r="Y21" i="17"/>
  <c r="X21" i="17"/>
  <c r="V21" i="17"/>
  <c r="W21" i="17" s="1"/>
  <c r="R21" i="17"/>
  <c r="Q21" i="17"/>
  <c r="P21" i="17" s="1"/>
  <c r="N21" i="17"/>
  <c r="O21" i="17" s="1"/>
  <c r="Z20" i="17"/>
  <c r="Y20" i="17"/>
  <c r="X20" i="17"/>
  <c r="W20" i="17"/>
  <c r="V20" i="17"/>
  <c r="R20" i="17"/>
  <c r="Q20" i="17"/>
  <c r="P20" i="17"/>
  <c r="N20" i="17"/>
  <c r="O20" i="17" s="1"/>
  <c r="Z19" i="17"/>
  <c r="Y19" i="17"/>
  <c r="X19" i="17" s="1"/>
  <c r="W19" i="17"/>
  <c r="V19" i="17"/>
  <c r="R19" i="17"/>
  <c r="Q19" i="17"/>
  <c r="P19" i="17"/>
  <c r="O19" i="17"/>
  <c r="N19" i="17"/>
  <c r="Z18" i="17"/>
  <c r="Y18" i="17"/>
  <c r="X18" i="17" s="1"/>
  <c r="W18" i="17"/>
  <c r="V18" i="17"/>
  <c r="R18" i="17"/>
  <c r="Q18" i="17"/>
  <c r="P18" i="17" s="1"/>
  <c r="N18" i="17"/>
  <c r="O18" i="17" s="1"/>
  <c r="Z17" i="17"/>
  <c r="Y17" i="17"/>
  <c r="X17" i="17" s="1"/>
  <c r="W17" i="17"/>
  <c r="V17" i="17"/>
  <c r="R17" i="17"/>
  <c r="Q17" i="17"/>
  <c r="P17" i="17"/>
  <c r="N17" i="17"/>
  <c r="O17" i="17" s="1"/>
  <c r="Z16" i="17"/>
  <c r="Y16" i="17"/>
  <c r="X16" i="17" s="1"/>
  <c r="V16" i="17"/>
  <c r="W16" i="17" s="1"/>
  <c r="R16" i="17"/>
  <c r="Q16" i="17"/>
  <c r="P16" i="17"/>
  <c r="N16" i="17"/>
  <c r="O16" i="17" s="1"/>
  <c r="Z15" i="17"/>
  <c r="Y15" i="17"/>
  <c r="X15" i="17"/>
  <c r="V15" i="17"/>
  <c r="W15" i="17" s="1"/>
  <c r="R15" i="17"/>
  <c r="Q15" i="17"/>
  <c r="P15" i="17"/>
  <c r="N15" i="17"/>
  <c r="O15" i="17" s="1"/>
  <c r="Z14" i="17"/>
  <c r="Y14" i="17"/>
  <c r="X14" i="17"/>
  <c r="W14" i="17"/>
  <c r="V14" i="17"/>
  <c r="R14" i="17"/>
  <c r="Q14" i="17"/>
  <c r="P14" i="17"/>
  <c r="N14" i="17"/>
  <c r="O14" i="17" s="1"/>
  <c r="Z13" i="17"/>
  <c r="Y13" i="17"/>
  <c r="X13" i="17" s="1"/>
  <c r="W13" i="17"/>
  <c r="V13" i="17"/>
  <c r="R13" i="17"/>
  <c r="Q13" i="17"/>
  <c r="P13" i="17"/>
  <c r="O13" i="17"/>
  <c r="N13" i="17"/>
  <c r="Z12" i="17"/>
  <c r="Y12" i="17"/>
  <c r="X12" i="17" s="1"/>
  <c r="W12" i="17"/>
  <c r="V12" i="17"/>
  <c r="R12" i="17"/>
  <c r="Q12" i="17"/>
  <c r="P12" i="17" s="1"/>
  <c r="N12" i="17"/>
  <c r="O12" i="17" s="1"/>
  <c r="Z11" i="17"/>
  <c r="Y11" i="17"/>
  <c r="X11" i="17" s="1"/>
  <c r="W11" i="17"/>
  <c r="V11" i="17"/>
  <c r="R11" i="17"/>
  <c r="Q11" i="17"/>
  <c r="P11" i="17"/>
  <c r="N11" i="17"/>
  <c r="O11" i="17" s="1"/>
  <c r="Z10" i="17"/>
  <c r="Y10" i="17"/>
  <c r="X10" i="17" s="1"/>
  <c r="V10" i="17"/>
  <c r="W10" i="17" s="1"/>
  <c r="R10" i="17"/>
  <c r="Q10" i="17"/>
  <c r="P10" i="17"/>
  <c r="N10" i="17"/>
  <c r="O10" i="17" s="1"/>
  <c r="Z9" i="17"/>
  <c r="Y9" i="17"/>
  <c r="X9" i="17"/>
  <c r="V9" i="17"/>
  <c r="W9" i="17" s="1"/>
  <c r="R9" i="17"/>
  <c r="Q9" i="17"/>
  <c r="P9" i="17"/>
  <c r="N9" i="17"/>
  <c r="O9" i="17" s="1"/>
  <c r="Z8" i="17"/>
  <c r="Y8" i="17"/>
  <c r="X8" i="17"/>
  <c r="W8" i="17"/>
  <c r="V8" i="17"/>
  <c r="R8" i="17"/>
  <c r="Q8" i="17"/>
  <c r="P8" i="17"/>
  <c r="N8" i="17"/>
  <c r="O8" i="17" s="1"/>
  <c r="Z7" i="17"/>
  <c r="Y7" i="17"/>
  <c r="X7" i="17" s="1"/>
  <c r="W7" i="17"/>
  <c r="V7" i="17"/>
  <c r="R7" i="17"/>
  <c r="Q7" i="17"/>
  <c r="P7" i="17"/>
  <c r="O7" i="17"/>
  <c r="N7" i="17"/>
  <c r="Z6" i="17"/>
  <c r="Y6" i="17"/>
  <c r="X6" i="17" s="1"/>
  <c r="W6" i="17"/>
  <c r="V6" i="17"/>
  <c r="U6" i="17"/>
  <c r="U7" i="17" s="1"/>
  <c r="U8" i="17" s="1"/>
  <c r="U9" i="17" s="1"/>
  <c r="U10" i="17" s="1"/>
  <c r="U11" i="17" s="1"/>
  <c r="U12" i="17" s="1"/>
  <c r="U13" i="17" s="1"/>
  <c r="U14" i="17" s="1"/>
  <c r="U15" i="17" s="1"/>
  <c r="U16" i="17" s="1"/>
  <c r="U17" i="17" s="1"/>
  <c r="U18" i="17" s="1"/>
  <c r="U19" i="17" s="1"/>
  <c r="U20" i="17" s="1"/>
  <c r="U21" i="17" s="1"/>
  <c r="U22" i="17" s="1"/>
  <c r="U23" i="17" s="1"/>
  <c r="U24" i="17" s="1"/>
  <c r="U25" i="17" s="1"/>
  <c r="U26" i="17" s="1"/>
  <c r="U27" i="17" s="1"/>
  <c r="U28" i="17" s="1"/>
  <c r="U29" i="17" s="1"/>
  <c r="U30" i="17" s="1"/>
  <c r="U31" i="17" s="1"/>
  <c r="U32" i="17" s="1"/>
  <c r="U33" i="17" s="1"/>
  <c r="U34" i="17" s="1"/>
  <c r="U35" i="17" s="1"/>
  <c r="U36" i="17" s="1"/>
  <c r="U37" i="17" s="1"/>
  <c r="U38" i="17" s="1"/>
  <c r="U39" i="17" s="1"/>
  <c r="U40" i="17" s="1"/>
  <c r="U41" i="17" s="1"/>
  <c r="U42" i="17" s="1"/>
  <c r="U43" i="17" s="1"/>
  <c r="U44" i="17" s="1"/>
  <c r="U45" i="17" s="1"/>
  <c r="U46" i="17" s="1"/>
  <c r="U47" i="17" s="1"/>
  <c r="U48" i="17" s="1"/>
  <c r="U49" i="17" s="1"/>
  <c r="U50" i="17" s="1"/>
  <c r="U51" i="17" s="1"/>
  <c r="U52" i="17" s="1"/>
  <c r="U53" i="17" s="1"/>
  <c r="U54" i="17" s="1"/>
  <c r="U55" i="17" s="1"/>
  <c r="U56" i="17" s="1"/>
  <c r="U57" i="17" s="1"/>
  <c r="U58" i="17" s="1"/>
  <c r="U59" i="17" s="1"/>
  <c r="U60" i="17" s="1"/>
  <c r="U61" i="17" s="1"/>
  <c r="U62" i="17" s="1"/>
  <c r="U63" i="17" s="1"/>
  <c r="U64" i="17" s="1"/>
  <c r="U65" i="17" s="1"/>
  <c r="U66" i="17" s="1"/>
  <c r="U67" i="17" s="1"/>
  <c r="U68" i="17" s="1"/>
  <c r="U69" i="17" s="1"/>
  <c r="U70" i="17" s="1"/>
  <c r="U71" i="17" s="1"/>
  <c r="U72" i="17" s="1"/>
  <c r="U73" i="17" s="1"/>
  <c r="R6" i="17"/>
  <c r="Q6" i="17"/>
  <c r="P6" i="17" s="1"/>
  <c r="N6" i="17"/>
  <c r="O6" i="17" s="1"/>
  <c r="Z5" i="17"/>
  <c r="Y5" i="17"/>
  <c r="X5" i="17" s="1"/>
  <c r="W5" i="17"/>
  <c r="V5" i="17"/>
  <c r="U5" i="17"/>
  <c r="R5" i="17"/>
  <c r="Q5" i="17"/>
  <c r="P5" i="17"/>
  <c r="N5" i="17"/>
  <c r="O5" i="17" s="1"/>
  <c r="M5" i="17"/>
  <c r="M6" i="17" s="1"/>
  <c r="M7" i="17" s="1"/>
  <c r="M8" i="17" s="1"/>
  <c r="M9" i="17" s="1"/>
  <c r="M10" i="17" s="1"/>
  <c r="M11" i="17" s="1"/>
  <c r="M12" i="17" s="1"/>
  <c r="M13" i="17" s="1"/>
  <c r="M14" i="17" s="1"/>
  <c r="M15" i="17" s="1"/>
  <c r="M16" i="17" s="1"/>
  <c r="M17" i="17" s="1"/>
  <c r="M18" i="17" s="1"/>
  <c r="M19" i="17" s="1"/>
  <c r="M20" i="17" s="1"/>
  <c r="M21" i="17" s="1"/>
  <c r="M22" i="17" s="1"/>
  <c r="M23" i="17" s="1"/>
  <c r="M24" i="17" s="1"/>
  <c r="M25" i="17" s="1"/>
  <c r="M26" i="17" s="1"/>
  <c r="M27" i="17" s="1"/>
  <c r="M28" i="17" s="1"/>
  <c r="M29" i="17" s="1"/>
  <c r="M30" i="17" s="1"/>
  <c r="M31" i="17" s="1"/>
  <c r="M32" i="17" s="1"/>
  <c r="M33" i="17" s="1"/>
  <c r="M34" i="17" s="1"/>
  <c r="M35" i="17" s="1"/>
  <c r="M36" i="17" s="1"/>
  <c r="M37" i="17" s="1"/>
  <c r="M38" i="17" s="1"/>
  <c r="M39" i="17" s="1"/>
  <c r="M40" i="17" s="1"/>
  <c r="M41" i="17" s="1"/>
  <c r="M42" i="17" s="1"/>
  <c r="M43" i="17" s="1"/>
  <c r="M44" i="17" s="1"/>
  <c r="M45" i="17" s="1"/>
  <c r="M46" i="17" s="1"/>
  <c r="M47" i="17" s="1"/>
  <c r="M48" i="17" s="1"/>
  <c r="M49" i="17" s="1"/>
  <c r="M50" i="17" s="1"/>
  <c r="M51" i="17" s="1"/>
  <c r="M52" i="17" s="1"/>
  <c r="M53" i="17" s="1"/>
  <c r="M54" i="17" s="1"/>
  <c r="M55" i="17" s="1"/>
  <c r="M56" i="17" s="1"/>
  <c r="M57" i="17" s="1"/>
  <c r="M58" i="17" s="1"/>
  <c r="M59" i="17" s="1"/>
  <c r="M60" i="17" s="1"/>
  <c r="M61" i="17" s="1"/>
  <c r="M62" i="17" s="1"/>
  <c r="M63" i="17" s="1"/>
  <c r="M64" i="17" s="1"/>
  <c r="M65" i="17" s="1"/>
  <c r="M66" i="17" s="1"/>
  <c r="M67" i="17" s="1"/>
  <c r="M68" i="17" s="1"/>
  <c r="M69" i="17" s="1"/>
  <c r="M70" i="17" s="1"/>
  <c r="M71" i="17" s="1"/>
  <c r="M72" i="17" s="1"/>
  <c r="M73" i="17" s="1"/>
  <c r="M74" i="17" s="1"/>
  <c r="M75" i="17" s="1"/>
  <c r="M76" i="17" s="1"/>
  <c r="M77" i="17" s="1"/>
  <c r="M78" i="17" s="1"/>
  <c r="M79" i="17" s="1"/>
  <c r="M80" i="17" s="1"/>
  <c r="M81" i="17" s="1"/>
  <c r="M82" i="17" s="1"/>
  <c r="M83" i="17" s="1"/>
  <c r="Z4" i="17"/>
  <c r="Y4" i="17"/>
  <c r="X4" i="17" s="1"/>
  <c r="V4" i="17"/>
  <c r="W4" i="17" s="1"/>
  <c r="U4" i="17"/>
  <c r="T4" i="17"/>
  <c r="T5" i="17" s="1"/>
  <c r="T6" i="17" s="1"/>
  <c r="T7" i="17" s="1"/>
  <c r="T8" i="17" s="1"/>
  <c r="T9" i="17" s="1"/>
  <c r="T10" i="17" s="1"/>
  <c r="T11" i="17" s="1"/>
  <c r="T12" i="17" s="1"/>
  <c r="T13" i="17" s="1"/>
  <c r="T14" i="17" s="1"/>
  <c r="T15" i="17" s="1"/>
  <c r="T16" i="17" s="1"/>
  <c r="T17" i="17" s="1"/>
  <c r="T18" i="17" s="1"/>
  <c r="T19" i="17" s="1"/>
  <c r="T20" i="17" s="1"/>
  <c r="T21" i="17" s="1"/>
  <c r="T22" i="17" s="1"/>
  <c r="T23" i="17" s="1"/>
  <c r="T24" i="17" s="1"/>
  <c r="T25" i="17" s="1"/>
  <c r="T26" i="17" s="1"/>
  <c r="T27" i="17" s="1"/>
  <c r="T28" i="17" s="1"/>
  <c r="T29" i="17" s="1"/>
  <c r="T30" i="17" s="1"/>
  <c r="T31" i="17" s="1"/>
  <c r="T32" i="17" s="1"/>
  <c r="T33" i="17" s="1"/>
  <c r="T34" i="17" s="1"/>
  <c r="T35" i="17" s="1"/>
  <c r="T36" i="17" s="1"/>
  <c r="T37" i="17" s="1"/>
  <c r="T38" i="17" s="1"/>
  <c r="T39" i="17" s="1"/>
  <c r="T40" i="17" s="1"/>
  <c r="T41" i="17" s="1"/>
  <c r="T42" i="17" s="1"/>
  <c r="T43" i="17" s="1"/>
  <c r="T44" i="17" s="1"/>
  <c r="T45" i="17" s="1"/>
  <c r="T46" i="17" s="1"/>
  <c r="T47" i="17" s="1"/>
  <c r="T48" i="17" s="1"/>
  <c r="T49" i="17" s="1"/>
  <c r="T50" i="17" s="1"/>
  <c r="T51" i="17" s="1"/>
  <c r="T52" i="17" s="1"/>
  <c r="T53" i="17" s="1"/>
  <c r="T54" i="17" s="1"/>
  <c r="T55" i="17" s="1"/>
  <c r="T56" i="17" s="1"/>
  <c r="T57" i="17" s="1"/>
  <c r="T58" i="17" s="1"/>
  <c r="T59" i="17" s="1"/>
  <c r="T60" i="17" s="1"/>
  <c r="T61" i="17" s="1"/>
  <c r="T62" i="17" s="1"/>
  <c r="T63" i="17" s="1"/>
  <c r="T64" i="17" s="1"/>
  <c r="T65" i="17" s="1"/>
  <c r="T66" i="17" s="1"/>
  <c r="T67" i="17" s="1"/>
  <c r="T68" i="17" s="1"/>
  <c r="T69" i="17" s="1"/>
  <c r="T70" i="17" s="1"/>
  <c r="T71" i="17" s="1"/>
  <c r="T72" i="17" s="1"/>
  <c r="T73" i="17" s="1"/>
  <c r="R4" i="17"/>
  <c r="Q4" i="17"/>
  <c r="P4" i="17"/>
  <c r="N4" i="17"/>
  <c r="O4" i="17" s="1"/>
  <c r="M4" i="17"/>
  <c r="L4" i="17"/>
  <c r="L5" i="17" s="1"/>
  <c r="L6" i="17" s="1"/>
  <c r="L7" i="17" s="1"/>
  <c r="L8" i="17" s="1"/>
  <c r="L9" i="17" s="1"/>
  <c r="L10" i="17" s="1"/>
  <c r="L11" i="17" s="1"/>
  <c r="L12" i="17" s="1"/>
  <c r="L13" i="17" s="1"/>
  <c r="L14" i="17" s="1"/>
  <c r="L15" i="17" s="1"/>
  <c r="L16" i="17" s="1"/>
  <c r="L17" i="17" s="1"/>
  <c r="L18" i="17" s="1"/>
  <c r="L19" i="17" s="1"/>
  <c r="L20" i="17" s="1"/>
  <c r="L21" i="17" s="1"/>
  <c r="L22" i="17" s="1"/>
  <c r="L23" i="17" s="1"/>
  <c r="L24" i="17" s="1"/>
  <c r="L25" i="17" s="1"/>
  <c r="L26" i="17" s="1"/>
  <c r="L27" i="17" s="1"/>
  <c r="L28" i="17" s="1"/>
  <c r="L29" i="17" s="1"/>
  <c r="L30" i="17" s="1"/>
  <c r="L31" i="17" s="1"/>
  <c r="L32" i="17" s="1"/>
  <c r="L33" i="17" s="1"/>
  <c r="L34" i="17" s="1"/>
  <c r="L35" i="17" s="1"/>
  <c r="L36" i="17" s="1"/>
  <c r="L37" i="17" s="1"/>
  <c r="L38" i="17" s="1"/>
  <c r="L39" i="17" s="1"/>
  <c r="L40" i="17" s="1"/>
  <c r="L41" i="17" s="1"/>
  <c r="L42" i="17" s="1"/>
  <c r="L43" i="17" s="1"/>
  <c r="L44" i="17" s="1"/>
  <c r="L45" i="17" s="1"/>
  <c r="L46" i="17" s="1"/>
  <c r="L47" i="17" s="1"/>
  <c r="L48" i="17" s="1"/>
  <c r="L49" i="17" s="1"/>
  <c r="L50" i="17" s="1"/>
  <c r="L51" i="17" s="1"/>
  <c r="L52" i="17" s="1"/>
  <c r="L53" i="17" s="1"/>
  <c r="L54" i="17" s="1"/>
  <c r="L55" i="17" s="1"/>
  <c r="L56" i="17" s="1"/>
  <c r="L57" i="17" s="1"/>
  <c r="L58" i="17" s="1"/>
  <c r="L59" i="17" s="1"/>
  <c r="L60" i="17" s="1"/>
  <c r="L61" i="17" s="1"/>
  <c r="L62" i="17" s="1"/>
  <c r="L63" i="17" s="1"/>
  <c r="L64" i="17" s="1"/>
  <c r="L65" i="17" s="1"/>
  <c r="L66" i="17" s="1"/>
  <c r="L67" i="17" s="1"/>
  <c r="L68" i="17" s="1"/>
  <c r="L69" i="17" s="1"/>
  <c r="L70" i="17" s="1"/>
  <c r="L71" i="17" s="1"/>
  <c r="L72" i="17" s="1"/>
  <c r="L73" i="17" s="1"/>
  <c r="L74" i="17" s="1"/>
  <c r="L75" i="17" s="1"/>
  <c r="L76" i="17" s="1"/>
  <c r="L77" i="17" s="1"/>
  <c r="L78" i="17" s="1"/>
  <c r="L79" i="17" s="1"/>
  <c r="L80" i="17" s="1"/>
  <c r="L81" i="17" s="1"/>
  <c r="L82" i="17" s="1"/>
  <c r="L83" i="17" s="1"/>
  <c r="Z3" i="17"/>
  <c r="Y3" i="17"/>
  <c r="X3" i="17"/>
  <c r="V3" i="17"/>
  <c r="W3" i="17" s="1"/>
  <c r="R3" i="17"/>
  <c r="Q3" i="17"/>
  <c r="P3" i="17"/>
  <c r="N3" i="17"/>
  <c r="O3" i="17" s="1"/>
  <c r="N89" i="16" a="1"/>
  <c r="O93" i="16" s="1"/>
  <c r="R83" i="16"/>
  <c r="Q83" i="16"/>
  <c r="P83" i="16" s="1"/>
  <c r="N83" i="16"/>
  <c r="O83" i="16" s="1"/>
  <c r="R82" i="16"/>
  <c r="Q82" i="16"/>
  <c r="P82" i="16" s="1"/>
  <c r="N82" i="16"/>
  <c r="O82" i="16" s="1"/>
  <c r="R81" i="16"/>
  <c r="Q81" i="16"/>
  <c r="P81" i="16" s="1"/>
  <c r="O81" i="16"/>
  <c r="N81" i="16"/>
  <c r="R80" i="16"/>
  <c r="Q80" i="16"/>
  <c r="P80" i="16"/>
  <c r="N80" i="16"/>
  <c r="O80" i="16" s="1"/>
  <c r="R79" i="16"/>
  <c r="Q79" i="16"/>
  <c r="P79" i="16" s="1"/>
  <c r="N79" i="16"/>
  <c r="O79" i="16" s="1"/>
  <c r="R78" i="16"/>
  <c r="Q78" i="16"/>
  <c r="P78" i="16"/>
  <c r="N78" i="16"/>
  <c r="O78" i="16" s="1"/>
  <c r="R77" i="16"/>
  <c r="Q77" i="16"/>
  <c r="P77" i="16"/>
  <c r="N77" i="16"/>
  <c r="O77" i="16" s="1"/>
  <c r="R76" i="16"/>
  <c r="Q76" i="16"/>
  <c r="P76" i="16"/>
  <c r="O76" i="16"/>
  <c r="N76" i="16"/>
  <c r="R75" i="16"/>
  <c r="Q75" i="16"/>
  <c r="P75" i="16" s="1"/>
  <c r="O75" i="16"/>
  <c r="N75" i="16"/>
  <c r="R74" i="16"/>
  <c r="Q74" i="16"/>
  <c r="P74" i="16" s="1"/>
  <c r="N74" i="16"/>
  <c r="O74" i="16" s="1"/>
  <c r="Z73" i="16"/>
  <c r="Y73" i="16"/>
  <c r="X73" i="16" s="1"/>
  <c r="W73" i="16"/>
  <c r="V73" i="16"/>
  <c r="R73" i="16"/>
  <c r="Q73" i="16"/>
  <c r="P73" i="16"/>
  <c r="O73" i="16"/>
  <c r="N73" i="16"/>
  <c r="Z72" i="16"/>
  <c r="Y72" i="16"/>
  <c r="X72" i="16" s="1"/>
  <c r="W72" i="16"/>
  <c r="V72" i="16"/>
  <c r="R72" i="16"/>
  <c r="Q72" i="16"/>
  <c r="P72" i="16" s="1"/>
  <c r="N72" i="16"/>
  <c r="O72" i="16" s="1"/>
  <c r="Z71" i="16"/>
  <c r="Y71" i="16"/>
  <c r="X71" i="16" s="1"/>
  <c r="W71" i="16"/>
  <c r="V71" i="16"/>
  <c r="R71" i="16"/>
  <c r="Q71" i="16"/>
  <c r="P71" i="16"/>
  <c r="N71" i="16"/>
  <c r="O71" i="16" s="1"/>
  <c r="Z70" i="16"/>
  <c r="Y70" i="16"/>
  <c r="X70" i="16" s="1"/>
  <c r="V70" i="16"/>
  <c r="W70" i="16" s="1"/>
  <c r="R70" i="16"/>
  <c r="Q70" i="16"/>
  <c r="P70" i="16"/>
  <c r="N70" i="16"/>
  <c r="O70" i="16" s="1"/>
  <c r="Z69" i="16"/>
  <c r="Y69" i="16"/>
  <c r="X69" i="16" s="1"/>
  <c r="V69" i="16"/>
  <c r="W69" i="16" s="1"/>
  <c r="R69" i="16"/>
  <c r="Q69" i="16"/>
  <c r="P69" i="16"/>
  <c r="O69" i="16"/>
  <c r="N69" i="16"/>
  <c r="Z68" i="16"/>
  <c r="Y68" i="16"/>
  <c r="X68" i="16" s="1"/>
  <c r="W68" i="16"/>
  <c r="V68" i="16"/>
  <c r="R68" i="16"/>
  <c r="Q68" i="16"/>
  <c r="P68" i="16" s="1"/>
  <c r="N68" i="16"/>
  <c r="O68" i="16" s="1"/>
  <c r="Z67" i="16"/>
  <c r="Y67" i="16"/>
  <c r="X67" i="16" s="1"/>
  <c r="W67" i="16"/>
  <c r="V67" i="16"/>
  <c r="R67" i="16"/>
  <c r="Q67" i="16"/>
  <c r="P67" i="16"/>
  <c r="O67" i="16"/>
  <c r="N67" i="16"/>
  <c r="Z66" i="16"/>
  <c r="Y66" i="16"/>
  <c r="X66" i="16" s="1"/>
  <c r="W66" i="16"/>
  <c r="V66" i="16"/>
  <c r="R66" i="16"/>
  <c r="Q66" i="16"/>
  <c r="P66" i="16" s="1"/>
  <c r="N66" i="16"/>
  <c r="O66" i="16" s="1"/>
  <c r="Z65" i="16"/>
  <c r="Y65" i="16"/>
  <c r="X65" i="16" s="1"/>
  <c r="W65" i="16"/>
  <c r="V65" i="16"/>
  <c r="R65" i="16"/>
  <c r="Q65" i="16"/>
  <c r="P65" i="16"/>
  <c r="N65" i="16"/>
  <c r="O65" i="16" s="1"/>
  <c r="Z64" i="16"/>
  <c r="Y64" i="16"/>
  <c r="X64" i="16" s="1"/>
  <c r="V64" i="16"/>
  <c r="W64" i="16" s="1"/>
  <c r="R64" i="16"/>
  <c r="Q64" i="16"/>
  <c r="P64" i="16"/>
  <c r="N64" i="16"/>
  <c r="O64" i="16" s="1"/>
  <c r="Z63" i="16"/>
  <c r="Y63" i="16"/>
  <c r="X63" i="16" s="1"/>
  <c r="V63" i="16"/>
  <c r="W63" i="16" s="1"/>
  <c r="R63" i="16"/>
  <c r="Q63" i="16"/>
  <c r="P63" i="16"/>
  <c r="O63" i="16"/>
  <c r="N63" i="16"/>
  <c r="Z62" i="16"/>
  <c r="Y62" i="16"/>
  <c r="X62" i="16" s="1"/>
  <c r="W62" i="16"/>
  <c r="V62" i="16"/>
  <c r="R62" i="16"/>
  <c r="Q62" i="16"/>
  <c r="P62" i="16" s="1"/>
  <c r="N62" i="16"/>
  <c r="O62" i="16" s="1"/>
  <c r="Z61" i="16"/>
  <c r="Y61" i="16"/>
  <c r="X61" i="16" s="1"/>
  <c r="W61" i="16"/>
  <c r="V61" i="16"/>
  <c r="R61" i="16"/>
  <c r="Q61" i="16"/>
  <c r="P61" i="16"/>
  <c r="O61" i="16"/>
  <c r="N61" i="16"/>
  <c r="Z60" i="16"/>
  <c r="Y60" i="16"/>
  <c r="X60" i="16" s="1"/>
  <c r="W60" i="16"/>
  <c r="V60" i="16"/>
  <c r="R60" i="16"/>
  <c r="Q60" i="16"/>
  <c r="P60" i="16" s="1"/>
  <c r="N60" i="16"/>
  <c r="O60" i="16" s="1"/>
  <c r="Z59" i="16"/>
  <c r="Y59" i="16"/>
  <c r="X59" i="16" s="1"/>
  <c r="W59" i="16"/>
  <c r="V59" i="16"/>
  <c r="R59" i="16"/>
  <c r="Q59" i="16"/>
  <c r="P59" i="16"/>
  <c r="N59" i="16"/>
  <c r="O59" i="16" s="1"/>
  <c r="Z58" i="16"/>
  <c r="Y58" i="16"/>
  <c r="X58" i="16" s="1"/>
  <c r="V58" i="16"/>
  <c r="W58" i="16" s="1"/>
  <c r="R58" i="16"/>
  <c r="Q58" i="16"/>
  <c r="P58" i="16"/>
  <c r="N58" i="16"/>
  <c r="O58" i="16" s="1"/>
  <c r="Z57" i="16"/>
  <c r="Y57" i="16"/>
  <c r="X57" i="16" s="1"/>
  <c r="V57" i="16"/>
  <c r="W57" i="16" s="1"/>
  <c r="R57" i="16"/>
  <c r="Q57" i="16"/>
  <c r="P57" i="16"/>
  <c r="O57" i="16"/>
  <c r="N57" i="16"/>
  <c r="Z56" i="16"/>
  <c r="Y56" i="16"/>
  <c r="X56" i="16" s="1"/>
  <c r="W56" i="16"/>
  <c r="V56" i="16"/>
  <c r="R56" i="16"/>
  <c r="Q56" i="16"/>
  <c r="P56" i="16" s="1"/>
  <c r="N56" i="16"/>
  <c r="O56" i="16" s="1"/>
  <c r="Z55" i="16"/>
  <c r="Y55" i="16"/>
  <c r="X55" i="16" s="1"/>
  <c r="W55" i="16"/>
  <c r="V55" i="16"/>
  <c r="R55" i="16"/>
  <c r="Q55" i="16"/>
  <c r="P55" i="16"/>
  <c r="O55" i="16"/>
  <c r="N55" i="16"/>
  <c r="Z54" i="16"/>
  <c r="Y54" i="16"/>
  <c r="X54" i="16" s="1"/>
  <c r="W54" i="16"/>
  <c r="V54" i="16"/>
  <c r="R54" i="16"/>
  <c r="Q54" i="16"/>
  <c r="P54" i="16" s="1"/>
  <c r="N54" i="16"/>
  <c r="O54" i="16" s="1"/>
  <c r="Z53" i="16"/>
  <c r="Y53" i="16"/>
  <c r="X53" i="16" s="1"/>
  <c r="W53" i="16"/>
  <c r="V53" i="16"/>
  <c r="R53" i="16"/>
  <c r="Q53" i="16"/>
  <c r="P53" i="16"/>
  <c r="N53" i="16"/>
  <c r="O53" i="16" s="1"/>
  <c r="Z52" i="16"/>
  <c r="Y52" i="16"/>
  <c r="X52" i="16" s="1"/>
  <c r="V52" i="16"/>
  <c r="W52" i="16" s="1"/>
  <c r="R52" i="16"/>
  <c r="Q52" i="16"/>
  <c r="P52" i="16"/>
  <c r="N52" i="16"/>
  <c r="O52" i="16" s="1"/>
  <c r="Z51" i="16"/>
  <c r="Y51" i="16"/>
  <c r="X51" i="16" s="1"/>
  <c r="V51" i="16"/>
  <c r="W51" i="16" s="1"/>
  <c r="R51" i="16"/>
  <c r="Q51" i="16"/>
  <c r="P51" i="16"/>
  <c r="O51" i="16"/>
  <c r="N51" i="16"/>
  <c r="Z50" i="16"/>
  <c r="Y50" i="16"/>
  <c r="X50" i="16" s="1"/>
  <c r="W50" i="16"/>
  <c r="V50" i="16"/>
  <c r="R50" i="16"/>
  <c r="Q50" i="16"/>
  <c r="P50" i="16" s="1"/>
  <c r="N50" i="16"/>
  <c r="O50" i="16" s="1"/>
  <c r="Z49" i="16"/>
  <c r="Y49" i="16"/>
  <c r="X49" i="16" s="1"/>
  <c r="W49" i="16"/>
  <c r="V49" i="16"/>
  <c r="R49" i="16"/>
  <c r="Q49" i="16"/>
  <c r="P49" i="16"/>
  <c r="O49" i="16"/>
  <c r="N49" i="16"/>
  <c r="Z48" i="16"/>
  <c r="Y48" i="16"/>
  <c r="X48" i="16" s="1"/>
  <c r="W48" i="16"/>
  <c r="V48" i="16"/>
  <c r="R48" i="16"/>
  <c r="Q48" i="16"/>
  <c r="P48" i="16" s="1"/>
  <c r="N48" i="16"/>
  <c r="O48" i="16" s="1"/>
  <c r="Z47" i="16"/>
  <c r="Y47" i="16"/>
  <c r="X47" i="16" s="1"/>
  <c r="W47" i="16"/>
  <c r="V47" i="16"/>
  <c r="R47" i="16"/>
  <c r="Q47" i="16"/>
  <c r="P47" i="16"/>
  <c r="N47" i="16"/>
  <c r="O47" i="16" s="1"/>
  <c r="Z46" i="16"/>
  <c r="Y46" i="16"/>
  <c r="X46" i="16" s="1"/>
  <c r="V46" i="16"/>
  <c r="W46" i="16" s="1"/>
  <c r="R46" i="16"/>
  <c r="Q46" i="16"/>
  <c r="P46" i="16"/>
  <c r="N46" i="16"/>
  <c r="O46" i="16" s="1"/>
  <c r="Z45" i="16"/>
  <c r="Y45" i="16"/>
  <c r="X45" i="16" s="1"/>
  <c r="V45" i="16"/>
  <c r="W45" i="16" s="1"/>
  <c r="R45" i="16"/>
  <c r="Q45" i="16"/>
  <c r="P45" i="16"/>
  <c r="O45" i="16"/>
  <c r="N45" i="16"/>
  <c r="Z44" i="16"/>
  <c r="Y44" i="16"/>
  <c r="X44" i="16" s="1"/>
  <c r="W44" i="16"/>
  <c r="V44" i="16"/>
  <c r="R44" i="16"/>
  <c r="Q44" i="16"/>
  <c r="P44" i="16" s="1"/>
  <c r="N44" i="16"/>
  <c r="O44" i="16" s="1"/>
  <c r="Z43" i="16"/>
  <c r="Y43" i="16"/>
  <c r="X43" i="16" s="1"/>
  <c r="W43" i="16"/>
  <c r="V43" i="16"/>
  <c r="R43" i="16"/>
  <c r="Q43" i="16"/>
  <c r="P43" i="16"/>
  <c r="O43" i="16"/>
  <c r="N43" i="16"/>
  <c r="Z42" i="16"/>
  <c r="Y42" i="16"/>
  <c r="X42" i="16" s="1"/>
  <c r="W42" i="16"/>
  <c r="V42" i="16"/>
  <c r="R42" i="16"/>
  <c r="Q42" i="16"/>
  <c r="P42" i="16" s="1"/>
  <c r="N42" i="16"/>
  <c r="O42" i="16" s="1"/>
  <c r="Z41" i="16"/>
  <c r="Y41" i="16"/>
  <c r="X41" i="16" s="1"/>
  <c r="W41" i="16"/>
  <c r="V41" i="16"/>
  <c r="R41" i="16"/>
  <c r="Q41" i="16"/>
  <c r="P41" i="16"/>
  <c r="N41" i="16"/>
  <c r="O41" i="16" s="1"/>
  <c r="Z40" i="16"/>
  <c r="Y40" i="16"/>
  <c r="X40" i="16" s="1"/>
  <c r="W40" i="16"/>
  <c r="V40" i="16"/>
  <c r="R40" i="16"/>
  <c r="Q40" i="16"/>
  <c r="P40" i="16"/>
  <c r="N40" i="16"/>
  <c r="O40" i="16" s="1"/>
  <c r="Z39" i="16"/>
  <c r="Y39" i="16"/>
  <c r="X39" i="16" s="1"/>
  <c r="V39" i="16"/>
  <c r="W39" i="16" s="1"/>
  <c r="R39" i="16"/>
  <c r="Q39" i="16"/>
  <c r="P39" i="16"/>
  <c r="O39" i="16"/>
  <c r="N39" i="16"/>
  <c r="Z38" i="16"/>
  <c r="Y38" i="16"/>
  <c r="X38" i="16" s="1"/>
  <c r="W38" i="16"/>
  <c r="V38" i="16"/>
  <c r="R38" i="16"/>
  <c r="Q38" i="16"/>
  <c r="P38" i="16" s="1"/>
  <c r="N38" i="16"/>
  <c r="O38" i="16" s="1"/>
  <c r="Z37" i="16"/>
  <c r="Y37" i="16"/>
  <c r="X37" i="16" s="1"/>
  <c r="W37" i="16"/>
  <c r="V37" i="16"/>
  <c r="R37" i="16"/>
  <c r="Q37" i="16"/>
  <c r="P37" i="16"/>
  <c r="O37" i="16"/>
  <c r="N37" i="16"/>
  <c r="Z36" i="16"/>
  <c r="Y36" i="16"/>
  <c r="X36" i="16" s="1"/>
  <c r="W36" i="16"/>
  <c r="V36" i="16"/>
  <c r="R36" i="16"/>
  <c r="Q36" i="16"/>
  <c r="P36" i="16" s="1"/>
  <c r="N36" i="16"/>
  <c r="O36" i="16" s="1"/>
  <c r="Z35" i="16"/>
  <c r="Y35" i="16"/>
  <c r="X35" i="16" s="1"/>
  <c r="W35" i="16"/>
  <c r="V35" i="16"/>
  <c r="R35" i="16"/>
  <c r="Q35" i="16"/>
  <c r="P35" i="16"/>
  <c r="N35" i="16"/>
  <c r="O35" i="16" s="1"/>
  <c r="Z34" i="16"/>
  <c r="Y34" i="16"/>
  <c r="X34" i="16" s="1"/>
  <c r="W34" i="16"/>
  <c r="V34" i="16"/>
  <c r="R34" i="16"/>
  <c r="Q34" i="16"/>
  <c r="P34" i="16"/>
  <c r="N34" i="16"/>
  <c r="O34" i="16" s="1"/>
  <c r="Z33" i="16"/>
  <c r="Y33" i="16"/>
  <c r="X33" i="16" s="1"/>
  <c r="V33" i="16"/>
  <c r="W33" i="16" s="1"/>
  <c r="R33" i="16"/>
  <c r="Q33" i="16"/>
  <c r="P33" i="16"/>
  <c r="O33" i="16"/>
  <c r="N33" i="16"/>
  <c r="Z32" i="16"/>
  <c r="Y32" i="16"/>
  <c r="X32" i="16" s="1"/>
  <c r="W32" i="16"/>
  <c r="V32" i="16"/>
  <c r="R32" i="16"/>
  <c r="Q32" i="16"/>
  <c r="P32" i="16" s="1"/>
  <c r="N32" i="16"/>
  <c r="O32" i="16" s="1"/>
  <c r="Z31" i="16"/>
  <c r="Y31" i="16"/>
  <c r="X31" i="16" s="1"/>
  <c r="W31" i="16"/>
  <c r="V31" i="16"/>
  <c r="R31" i="16"/>
  <c r="Q31" i="16"/>
  <c r="P31" i="16"/>
  <c r="O31" i="16"/>
  <c r="N31" i="16"/>
  <c r="Z30" i="16"/>
  <c r="Y30" i="16"/>
  <c r="X30" i="16" s="1"/>
  <c r="W30" i="16"/>
  <c r="V30" i="16"/>
  <c r="R30" i="16"/>
  <c r="Q30" i="16"/>
  <c r="P30" i="16" s="1"/>
  <c r="N30" i="16"/>
  <c r="O30" i="16" s="1"/>
  <c r="Z29" i="16"/>
  <c r="Y29" i="16"/>
  <c r="X29" i="16" s="1"/>
  <c r="W29" i="16"/>
  <c r="V29" i="16"/>
  <c r="R29" i="16"/>
  <c r="Q29" i="16"/>
  <c r="P29" i="16"/>
  <c r="N29" i="16"/>
  <c r="O29" i="16" s="1"/>
  <c r="Z28" i="16"/>
  <c r="Y28" i="16"/>
  <c r="X28" i="16" s="1"/>
  <c r="W28" i="16"/>
  <c r="V28" i="16"/>
  <c r="R28" i="16"/>
  <c r="Q28" i="16"/>
  <c r="P28" i="16"/>
  <c r="N28" i="16"/>
  <c r="O28" i="16" s="1"/>
  <c r="Z27" i="16"/>
  <c r="Y27" i="16"/>
  <c r="X27" i="16" s="1"/>
  <c r="V27" i="16"/>
  <c r="W27" i="16" s="1"/>
  <c r="R27" i="16"/>
  <c r="Q27" i="16"/>
  <c r="P27" i="16"/>
  <c r="O27" i="16"/>
  <c r="N27" i="16"/>
  <c r="Z26" i="16"/>
  <c r="Y26" i="16"/>
  <c r="X26" i="16" s="1"/>
  <c r="W26" i="16"/>
  <c r="V26" i="16"/>
  <c r="R26" i="16"/>
  <c r="Q26" i="16"/>
  <c r="P26" i="16" s="1"/>
  <c r="N26" i="16"/>
  <c r="O26" i="16" s="1"/>
  <c r="Z25" i="16"/>
  <c r="Y25" i="16"/>
  <c r="X25" i="16" s="1"/>
  <c r="W25" i="16"/>
  <c r="V25" i="16"/>
  <c r="R25" i="16"/>
  <c r="Q25" i="16"/>
  <c r="P25" i="16"/>
  <c r="O25" i="16"/>
  <c r="N25" i="16"/>
  <c r="Z24" i="16"/>
  <c r="Y24" i="16"/>
  <c r="X24" i="16" s="1"/>
  <c r="W24" i="16"/>
  <c r="V24" i="16"/>
  <c r="R24" i="16"/>
  <c r="Q24" i="16"/>
  <c r="P24" i="16" s="1"/>
  <c r="N24" i="16"/>
  <c r="O24" i="16" s="1"/>
  <c r="Z23" i="16"/>
  <c r="Y23" i="16"/>
  <c r="X23" i="16" s="1"/>
  <c r="W23" i="16"/>
  <c r="V23" i="16"/>
  <c r="R23" i="16"/>
  <c r="Q23" i="16"/>
  <c r="P23" i="16"/>
  <c r="N23" i="16"/>
  <c r="O23" i="16" s="1"/>
  <c r="Z22" i="16"/>
  <c r="Y22" i="16"/>
  <c r="X22" i="16" s="1"/>
  <c r="W22" i="16"/>
  <c r="V22" i="16"/>
  <c r="R22" i="16"/>
  <c r="Q22" i="16"/>
  <c r="P22" i="16"/>
  <c r="N22" i="16"/>
  <c r="O22" i="16" s="1"/>
  <c r="Z21" i="16"/>
  <c r="Y21" i="16"/>
  <c r="X21" i="16" s="1"/>
  <c r="V21" i="16"/>
  <c r="W21" i="16" s="1"/>
  <c r="R21" i="16"/>
  <c r="Q21" i="16"/>
  <c r="P21" i="16"/>
  <c r="O21" i="16"/>
  <c r="N21" i="16"/>
  <c r="Z20" i="16"/>
  <c r="Y20" i="16"/>
  <c r="X20" i="16" s="1"/>
  <c r="W20" i="16"/>
  <c r="V20" i="16"/>
  <c r="R20" i="16"/>
  <c r="Q20" i="16"/>
  <c r="P20" i="16" s="1"/>
  <c r="N20" i="16"/>
  <c r="O20" i="16" s="1"/>
  <c r="Z19" i="16"/>
  <c r="Y19" i="16"/>
  <c r="X19" i="16" s="1"/>
  <c r="W19" i="16"/>
  <c r="V19" i="16"/>
  <c r="R19" i="16"/>
  <c r="Q19" i="16"/>
  <c r="P19" i="16"/>
  <c r="O19" i="16"/>
  <c r="N19" i="16"/>
  <c r="Z18" i="16"/>
  <c r="Y18" i="16"/>
  <c r="X18" i="16" s="1"/>
  <c r="W18" i="16"/>
  <c r="V18" i="16"/>
  <c r="R18" i="16"/>
  <c r="Q18" i="16"/>
  <c r="P18" i="16" s="1"/>
  <c r="N18" i="16"/>
  <c r="O18" i="16" s="1"/>
  <c r="Z17" i="16"/>
  <c r="Y17" i="16"/>
  <c r="X17" i="16" s="1"/>
  <c r="W17" i="16"/>
  <c r="V17" i="16"/>
  <c r="R17" i="16"/>
  <c r="Q17" i="16"/>
  <c r="P17" i="16"/>
  <c r="N17" i="16"/>
  <c r="O17" i="16" s="1"/>
  <c r="Z16" i="16"/>
  <c r="Y16" i="16"/>
  <c r="X16" i="16" s="1"/>
  <c r="W16" i="16"/>
  <c r="V16" i="16"/>
  <c r="R16" i="16"/>
  <c r="Q16" i="16"/>
  <c r="P16" i="16"/>
  <c r="N16" i="16"/>
  <c r="O16" i="16" s="1"/>
  <c r="Z15" i="16"/>
  <c r="Y15" i="16"/>
  <c r="X15" i="16" s="1"/>
  <c r="V15" i="16"/>
  <c r="W15" i="16" s="1"/>
  <c r="R15" i="16"/>
  <c r="Q15" i="16"/>
  <c r="P15" i="16"/>
  <c r="O15" i="16"/>
  <c r="N15" i="16"/>
  <c r="Z14" i="16"/>
  <c r="Y14" i="16"/>
  <c r="X14" i="16" s="1"/>
  <c r="W14" i="16"/>
  <c r="V14" i="16"/>
  <c r="R14" i="16"/>
  <c r="Q14" i="16"/>
  <c r="P14" i="16" s="1"/>
  <c r="N14" i="16"/>
  <c r="O14" i="16" s="1"/>
  <c r="Z13" i="16"/>
  <c r="Y13" i="16"/>
  <c r="X13" i="16" s="1"/>
  <c r="W13" i="16"/>
  <c r="V13" i="16"/>
  <c r="R13" i="16"/>
  <c r="Q13" i="16"/>
  <c r="P13" i="16"/>
  <c r="O13" i="16"/>
  <c r="N13" i="16"/>
  <c r="Z12" i="16"/>
  <c r="Y12" i="16"/>
  <c r="X12" i="16" s="1"/>
  <c r="W12" i="16"/>
  <c r="V12" i="16"/>
  <c r="R12" i="16"/>
  <c r="Q12" i="16"/>
  <c r="P12" i="16" s="1"/>
  <c r="N12" i="16"/>
  <c r="O12" i="16" s="1"/>
  <c r="Z11" i="16"/>
  <c r="Y11" i="16"/>
  <c r="X11" i="16" s="1"/>
  <c r="W11" i="16"/>
  <c r="V11" i="16"/>
  <c r="R11" i="16"/>
  <c r="Q11" i="16"/>
  <c r="P11" i="16"/>
  <c r="N11" i="16"/>
  <c r="O11" i="16" s="1"/>
  <c r="Z10" i="16"/>
  <c r="Y10" i="16"/>
  <c r="X10" i="16" s="1"/>
  <c r="W10" i="16"/>
  <c r="V10" i="16"/>
  <c r="R10" i="16"/>
  <c r="Q10" i="16"/>
  <c r="P10" i="16"/>
  <c r="N10" i="16"/>
  <c r="O10" i="16" s="1"/>
  <c r="Z9" i="16"/>
  <c r="Y9" i="16"/>
  <c r="X9" i="16" s="1"/>
  <c r="W9" i="16"/>
  <c r="V9" i="16"/>
  <c r="R9" i="16"/>
  <c r="Q9" i="16"/>
  <c r="P9" i="16"/>
  <c r="O9" i="16"/>
  <c r="N9" i="16"/>
  <c r="Z8" i="16"/>
  <c r="Y8" i="16"/>
  <c r="X8" i="16" s="1"/>
  <c r="W8" i="16"/>
  <c r="V8" i="16"/>
  <c r="R8" i="16"/>
  <c r="Q8" i="16"/>
  <c r="P8" i="16" s="1"/>
  <c r="N8" i="16"/>
  <c r="O8" i="16" s="1"/>
  <c r="Z7" i="16"/>
  <c r="Y7" i="16"/>
  <c r="X7" i="16" s="1"/>
  <c r="W7" i="16"/>
  <c r="V7" i="16"/>
  <c r="R7" i="16"/>
  <c r="Q7" i="16"/>
  <c r="P7" i="16"/>
  <c r="O7" i="16"/>
  <c r="N7" i="16"/>
  <c r="Z6" i="16"/>
  <c r="Y6" i="16"/>
  <c r="X6" i="16" s="1"/>
  <c r="W6" i="16"/>
  <c r="V6" i="16"/>
  <c r="R6" i="16"/>
  <c r="Q6" i="16"/>
  <c r="P6" i="16" s="1"/>
  <c r="N6" i="16"/>
  <c r="O6" i="16" s="1"/>
  <c r="Z5" i="16"/>
  <c r="Y5" i="16"/>
  <c r="X5" i="16" s="1"/>
  <c r="W5" i="16"/>
  <c r="V5" i="16"/>
  <c r="U5" i="16"/>
  <c r="U6" i="16" s="1"/>
  <c r="U7" i="16" s="1"/>
  <c r="U8" i="16" s="1"/>
  <c r="U9" i="16" s="1"/>
  <c r="U10" i="16" s="1"/>
  <c r="U11" i="16" s="1"/>
  <c r="U12" i="16" s="1"/>
  <c r="U13" i="16" s="1"/>
  <c r="U14" i="16" s="1"/>
  <c r="U15" i="16" s="1"/>
  <c r="U16" i="16" s="1"/>
  <c r="U17" i="16" s="1"/>
  <c r="U18" i="16" s="1"/>
  <c r="U19" i="16" s="1"/>
  <c r="U20" i="16" s="1"/>
  <c r="U21" i="16" s="1"/>
  <c r="U22" i="16" s="1"/>
  <c r="U23" i="16" s="1"/>
  <c r="U24" i="16" s="1"/>
  <c r="U25" i="16" s="1"/>
  <c r="U26" i="16" s="1"/>
  <c r="U27" i="16" s="1"/>
  <c r="U28" i="16" s="1"/>
  <c r="U29" i="16" s="1"/>
  <c r="U30" i="16" s="1"/>
  <c r="U31" i="16" s="1"/>
  <c r="U32" i="16" s="1"/>
  <c r="U33" i="16" s="1"/>
  <c r="U34" i="16" s="1"/>
  <c r="U35" i="16" s="1"/>
  <c r="U36" i="16" s="1"/>
  <c r="U37" i="16" s="1"/>
  <c r="U38" i="16" s="1"/>
  <c r="U39" i="16" s="1"/>
  <c r="U40" i="16" s="1"/>
  <c r="U41" i="16" s="1"/>
  <c r="U42" i="16" s="1"/>
  <c r="U43" i="16" s="1"/>
  <c r="U44" i="16" s="1"/>
  <c r="U45" i="16" s="1"/>
  <c r="U46" i="16" s="1"/>
  <c r="U47" i="16" s="1"/>
  <c r="U48" i="16" s="1"/>
  <c r="U49" i="16" s="1"/>
  <c r="U50" i="16" s="1"/>
  <c r="U51" i="16" s="1"/>
  <c r="U52" i="16" s="1"/>
  <c r="U53" i="16" s="1"/>
  <c r="U54" i="16" s="1"/>
  <c r="U55" i="16" s="1"/>
  <c r="U56" i="16" s="1"/>
  <c r="U57" i="16" s="1"/>
  <c r="U58" i="16" s="1"/>
  <c r="U59" i="16" s="1"/>
  <c r="U60" i="16" s="1"/>
  <c r="U61" i="16" s="1"/>
  <c r="U62" i="16" s="1"/>
  <c r="U63" i="16" s="1"/>
  <c r="U64" i="16" s="1"/>
  <c r="U65" i="16" s="1"/>
  <c r="U66" i="16" s="1"/>
  <c r="U67" i="16" s="1"/>
  <c r="U68" i="16" s="1"/>
  <c r="U69" i="16" s="1"/>
  <c r="U70" i="16" s="1"/>
  <c r="U71" i="16" s="1"/>
  <c r="U72" i="16" s="1"/>
  <c r="U73" i="16" s="1"/>
  <c r="T5" i="16"/>
  <c r="T6" i="16" s="1"/>
  <c r="T7" i="16" s="1"/>
  <c r="T8" i="16" s="1"/>
  <c r="T9" i="16" s="1"/>
  <c r="T10" i="16" s="1"/>
  <c r="T11" i="16" s="1"/>
  <c r="T12" i="16" s="1"/>
  <c r="T13" i="16" s="1"/>
  <c r="T14" i="16" s="1"/>
  <c r="T15" i="16" s="1"/>
  <c r="T16" i="16" s="1"/>
  <c r="T17" i="16" s="1"/>
  <c r="T18" i="16" s="1"/>
  <c r="T19" i="16" s="1"/>
  <c r="T20" i="16" s="1"/>
  <c r="T21" i="16" s="1"/>
  <c r="T22" i="16" s="1"/>
  <c r="T23" i="16" s="1"/>
  <c r="T24" i="16" s="1"/>
  <c r="T25" i="16" s="1"/>
  <c r="T26" i="16" s="1"/>
  <c r="T27" i="16" s="1"/>
  <c r="T28" i="16" s="1"/>
  <c r="T29" i="16" s="1"/>
  <c r="T30" i="16" s="1"/>
  <c r="T31" i="16" s="1"/>
  <c r="T32" i="16" s="1"/>
  <c r="T33" i="16" s="1"/>
  <c r="T34" i="16" s="1"/>
  <c r="T35" i="16" s="1"/>
  <c r="T36" i="16" s="1"/>
  <c r="T37" i="16" s="1"/>
  <c r="T38" i="16" s="1"/>
  <c r="T39" i="16" s="1"/>
  <c r="T40" i="16" s="1"/>
  <c r="T41" i="16" s="1"/>
  <c r="T42" i="16" s="1"/>
  <c r="T43" i="16" s="1"/>
  <c r="T44" i="16" s="1"/>
  <c r="T45" i="16" s="1"/>
  <c r="T46" i="16" s="1"/>
  <c r="T47" i="16" s="1"/>
  <c r="T48" i="16" s="1"/>
  <c r="T49" i="16" s="1"/>
  <c r="T50" i="16" s="1"/>
  <c r="T51" i="16" s="1"/>
  <c r="T52" i="16" s="1"/>
  <c r="T53" i="16" s="1"/>
  <c r="T54" i="16" s="1"/>
  <c r="T55" i="16" s="1"/>
  <c r="T56" i="16" s="1"/>
  <c r="T57" i="16" s="1"/>
  <c r="T58" i="16" s="1"/>
  <c r="T59" i="16" s="1"/>
  <c r="T60" i="16" s="1"/>
  <c r="T61" i="16" s="1"/>
  <c r="T62" i="16" s="1"/>
  <c r="T63" i="16" s="1"/>
  <c r="T64" i="16" s="1"/>
  <c r="T65" i="16" s="1"/>
  <c r="T66" i="16" s="1"/>
  <c r="T67" i="16" s="1"/>
  <c r="T68" i="16" s="1"/>
  <c r="T69" i="16" s="1"/>
  <c r="T70" i="16" s="1"/>
  <c r="T71" i="16" s="1"/>
  <c r="T72" i="16" s="1"/>
  <c r="T73" i="16" s="1"/>
  <c r="R5" i="16"/>
  <c r="Q5" i="16"/>
  <c r="P5" i="16"/>
  <c r="N5" i="16"/>
  <c r="O5" i="16" s="1"/>
  <c r="L5" i="16"/>
  <c r="L6" i="16" s="1"/>
  <c r="L7" i="16" s="1"/>
  <c r="L8" i="16" s="1"/>
  <c r="L9" i="16" s="1"/>
  <c r="L10" i="16" s="1"/>
  <c r="L11" i="16" s="1"/>
  <c r="L12" i="16" s="1"/>
  <c r="L13" i="16" s="1"/>
  <c r="L14" i="16" s="1"/>
  <c r="L15" i="16" s="1"/>
  <c r="L16" i="16" s="1"/>
  <c r="L17" i="16" s="1"/>
  <c r="L18" i="16" s="1"/>
  <c r="L19" i="16" s="1"/>
  <c r="L20" i="16" s="1"/>
  <c r="L21" i="16" s="1"/>
  <c r="L22" i="16" s="1"/>
  <c r="L23" i="16" s="1"/>
  <c r="L24" i="16" s="1"/>
  <c r="L25" i="16" s="1"/>
  <c r="L26" i="16" s="1"/>
  <c r="L27" i="16" s="1"/>
  <c r="L28" i="16" s="1"/>
  <c r="L29" i="16" s="1"/>
  <c r="L30" i="16" s="1"/>
  <c r="L31" i="16" s="1"/>
  <c r="L32" i="16" s="1"/>
  <c r="L33" i="16" s="1"/>
  <c r="L34" i="16" s="1"/>
  <c r="L35" i="16" s="1"/>
  <c r="L36" i="16" s="1"/>
  <c r="L37" i="16" s="1"/>
  <c r="L38" i="16" s="1"/>
  <c r="L39" i="16" s="1"/>
  <c r="L40" i="16" s="1"/>
  <c r="L41" i="16" s="1"/>
  <c r="L42" i="16" s="1"/>
  <c r="L43" i="16" s="1"/>
  <c r="L44" i="16" s="1"/>
  <c r="L45" i="16" s="1"/>
  <c r="L46" i="16" s="1"/>
  <c r="L47" i="16" s="1"/>
  <c r="L48" i="16" s="1"/>
  <c r="L49" i="16" s="1"/>
  <c r="L50" i="16" s="1"/>
  <c r="L51" i="16" s="1"/>
  <c r="L52" i="16" s="1"/>
  <c r="L53" i="16" s="1"/>
  <c r="L54" i="16" s="1"/>
  <c r="L55" i="16" s="1"/>
  <c r="L56" i="16" s="1"/>
  <c r="L57" i="16" s="1"/>
  <c r="L58" i="16" s="1"/>
  <c r="L59" i="16" s="1"/>
  <c r="L60" i="16" s="1"/>
  <c r="L61" i="16" s="1"/>
  <c r="L62" i="16" s="1"/>
  <c r="L63" i="16" s="1"/>
  <c r="L64" i="16" s="1"/>
  <c r="L65" i="16" s="1"/>
  <c r="L66" i="16" s="1"/>
  <c r="L67" i="16" s="1"/>
  <c r="L68" i="16" s="1"/>
  <c r="L69" i="16" s="1"/>
  <c r="L70" i="16" s="1"/>
  <c r="L71" i="16" s="1"/>
  <c r="L72" i="16" s="1"/>
  <c r="L73" i="16" s="1"/>
  <c r="L74" i="16" s="1"/>
  <c r="L75" i="16" s="1"/>
  <c r="L76" i="16" s="1"/>
  <c r="L77" i="16" s="1"/>
  <c r="L78" i="16" s="1"/>
  <c r="L79" i="16" s="1"/>
  <c r="L80" i="16" s="1"/>
  <c r="L81" i="16" s="1"/>
  <c r="L82" i="16" s="1"/>
  <c r="L83" i="16" s="1"/>
  <c r="Z4" i="16"/>
  <c r="Y4" i="16"/>
  <c r="X4" i="16" s="1"/>
  <c r="W4" i="16"/>
  <c r="V4" i="16"/>
  <c r="U4" i="16"/>
  <c r="T4" i="16"/>
  <c r="R4" i="16"/>
  <c r="Q4" i="16"/>
  <c r="P4" i="16"/>
  <c r="N4" i="16"/>
  <c r="O4" i="16" s="1"/>
  <c r="M4" i="16"/>
  <c r="M5" i="16" s="1"/>
  <c r="M6" i="16" s="1"/>
  <c r="M7" i="16" s="1"/>
  <c r="M8" i="16" s="1"/>
  <c r="M9" i="16" s="1"/>
  <c r="M10" i="16" s="1"/>
  <c r="M11" i="16" s="1"/>
  <c r="M12" i="16" s="1"/>
  <c r="M13" i="16" s="1"/>
  <c r="M14" i="16" s="1"/>
  <c r="M15" i="16" s="1"/>
  <c r="M16" i="16" s="1"/>
  <c r="M17" i="16" s="1"/>
  <c r="M18" i="16" s="1"/>
  <c r="M19" i="16" s="1"/>
  <c r="M20" i="16" s="1"/>
  <c r="M21" i="16" s="1"/>
  <c r="M22" i="16" s="1"/>
  <c r="M23" i="16" s="1"/>
  <c r="M24" i="16" s="1"/>
  <c r="M25" i="16" s="1"/>
  <c r="M26" i="16" s="1"/>
  <c r="M27" i="16" s="1"/>
  <c r="M28" i="16" s="1"/>
  <c r="M29" i="16" s="1"/>
  <c r="M30" i="16" s="1"/>
  <c r="M31" i="16" s="1"/>
  <c r="M32" i="16" s="1"/>
  <c r="M33" i="16" s="1"/>
  <c r="M34" i="16" s="1"/>
  <c r="M35" i="16" s="1"/>
  <c r="M36" i="16" s="1"/>
  <c r="M37" i="16" s="1"/>
  <c r="M38" i="16" s="1"/>
  <c r="M39" i="16" s="1"/>
  <c r="M40" i="16" s="1"/>
  <c r="M41" i="16" s="1"/>
  <c r="M42" i="16" s="1"/>
  <c r="M43" i="16" s="1"/>
  <c r="M44" i="16" s="1"/>
  <c r="M45" i="16" s="1"/>
  <c r="M46" i="16" s="1"/>
  <c r="M47" i="16" s="1"/>
  <c r="M48" i="16" s="1"/>
  <c r="M49" i="16" s="1"/>
  <c r="M50" i="16" s="1"/>
  <c r="M51" i="16" s="1"/>
  <c r="M52" i="16" s="1"/>
  <c r="M53" i="16" s="1"/>
  <c r="M54" i="16" s="1"/>
  <c r="M55" i="16" s="1"/>
  <c r="M56" i="16" s="1"/>
  <c r="M57" i="16" s="1"/>
  <c r="M58" i="16" s="1"/>
  <c r="M59" i="16" s="1"/>
  <c r="M60" i="16" s="1"/>
  <c r="M61" i="16" s="1"/>
  <c r="M62" i="16" s="1"/>
  <c r="M63" i="16" s="1"/>
  <c r="M64" i="16" s="1"/>
  <c r="M65" i="16" s="1"/>
  <c r="M66" i="16" s="1"/>
  <c r="M67" i="16" s="1"/>
  <c r="M68" i="16" s="1"/>
  <c r="M69" i="16" s="1"/>
  <c r="M70" i="16" s="1"/>
  <c r="M71" i="16" s="1"/>
  <c r="M72" i="16" s="1"/>
  <c r="M73" i="16" s="1"/>
  <c r="M74" i="16" s="1"/>
  <c r="M75" i="16" s="1"/>
  <c r="M76" i="16" s="1"/>
  <c r="M77" i="16" s="1"/>
  <c r="M78" i="16" s="1"/>
  <c r="M79" i="16" s="1"/>
  <c r="M80" i="16" s="1"/>
  <c r="M81" i="16" s="1"/>
  <c r="M82" i="16" s="1"/>
  <c r="M83" i="16" s="1"/>
  <c r="L4" i="16"/>
  <c r="Z3" i="16"/>
  <c r="Y3" i="16"/>
  <c r="X3" i="16" s="1"/>
  <c r="W3" i="16"/>
  <c r="V3" i="16"/>
  <c r="R3" i="16"/>
  <c r="Q3" i="16"/>
  <c r="P3" i="16"/>
  <c r="N3" i="16"/>
  <c r="O3" i="16" s="1"/>
  <c r="N89" i="15" a="1"/>
  <c r="O93" i="15" s="1"/>
  <c r="R83" i="15"/>
  <c r="Q83" i="15"/>
  <c r="P83" i="15" s="1"/>
  <c r="N83" i="15"/>
  <c r="O83" i="15" s="1"/>
  <c r="R82" i="15"/>
  <c r="Q82" i="15"/>
  <c r="P82" i="15"/>
  <c r="N82" i="15"/>
  <c r="O82" i="15" s="1"/>
  <c r="R81" i="15"/>
  <c r="Q81" i="15"/>
  <c r="P81" i="15"/>
  <c r="N81" i="15"/>
  <c r="O81" i="15" s="1"/>
  <c r="R80" i="15"/>
  <c r="Q80" i="15"/>
  <c r="P80" i="15"/>
  <c r="O80" i="15"/>
  <c r="N80" i="15"/>
  <c r="R79" i="15"/>
  <c r="Q79" i="15"/>
  <c r="P79" i="15" s="1"/>
  <c r="N79" i="15"/>
  <c r="O79" i="15" s="1"/>
  <c r="R78" i="15"/>
  <c r="Q78" i="15"/>
  <c r="P78" i="15" s="1"/>
  <c r="N78" i="15"/>
  <c r="O78" i="15" s="1"/>
  <c r="R77" i="15"/>
  <c r="Q77" i="15"/>
  <c r="P77" i="15"/>
  <c r="O77" i="15"/>
  <c r="N77" i="15"/>
  <c r="R76" i="15"/>
  <c r="Q76" i="15"/>
  <c r="P76" i="15"/>
  <c r="O76" i="15"/>
  <c r="N76" i="15"/>
  <c r="R75" i="15"/>
  <c r="Q75" i="15"/>
  <c r="P75" i="15" s="1"/>
  <c r="O75" i="15"/>
  <c r="N75" i="15"/>
  <c r="R74" i="15"/>
  <c r="Q74" i="15"/>
  <c r="P74" i="15" s="1"/>
  <c r="N74" i="15"/>
  <c r="O74" i="15" s="1"/>
  <c r="Z73" i="15"/>
  <c r="Y73" i="15"/>
  <c r="X73" i="15" s="1"/>
  <c r="W73" i="15"/>
  <c r="V73" i="15"/>
  <c r="R73" i="15"/>
  <c r="Q73" i="15"/>
  <c r="P73" i="15"/>
  <c r="N73" i="15"/>
  <c r="O73" i="15" s="1"/>
  <c r="Z72" i="15"/>
  <c r="Y72" i="15"/>
  <c r="X72" i="15" s="1"/>
  <c r="V72" i="15"/>
  <c r="W72" i="15" s="1"/>
  <c r="R72" i="15"/>
  <c r="Q72" i="15"/>
  <c r="P72" i="15"/>
  <c r="N72" i="15"/>
  <c r="O72" i="15" s="1"/>
  <c r="Z71" i="15"/>
  <c r="Y71" i="15"/>
  <c r="X71" i="15"/>
  <c r="V71" i="15"/>
  <c r="W71" i="15" s="1"/>
  <c r="R71" i="15"/>
  <c r="Q71" i="15"/>
  <c r="P71" i="15"/>
  <c r="O71" i="15"/>
  <c r="N71" i="15"/>
  <c r="Z70" i="15"/>
  <c r="Y70" i="15"/>
  <c r="X70" i="15" s="1"/>
  <c r="V70" i="15"/>
  <c r="W70" i="15" s="1"/>
  <c r="R70" i="15"/>
  <c r="Q70" i="15"/>
  <c r="P70" i="15" s="1"/>
  <c r="N70" i="15"/>
  <c r="O70" i="15" s="1"/>
  <c r="Z69" i="15"/>
  <c r="Y69" i="15"/>
  <c r="X69" i="15"/>
  <c r="W69" i="15"/>
  <c r="V69" i="15"/>
  <c r="R69" i="15"/>
  <c r="Q69" i="15"/>
  <c r="P69" i="15" s="1"/>
  <c r="O69" i="15"/>
  <c r="N69" i="15"/>
  <c r="Z68" i="15"/>
  <c r="Y68" i="15"/>
  <c r="X68" i="15" s="1"/>
  <c r="W68" i="15"/>
  <c r="V68" i="15"/>
  <c r="R68" i="15"/>
  <c r="Q68" i="15"/>
  <c r="P68" i="15" s="1"/>
  <c r="N68" i="15"/>
  <c r="O68" i="15" s="1"/>
  <c r="Z67" i="15"/>
  <c r="Y67" i="15"/>
  <c r="X67" i="15" s="1"/>
  <c r="W67" i="15"/>
  <c r="V67" i="15"/>
  <c r="R67" i="15"/>
  <c r="Q67" i="15"/>
  <c r="P67" i="15"/>
  <c r="N67" i="15"/>
  <c r="O67" i="15" s="1"/>
  <c r="Z66" i="15"/>
  <c r="Y66" i="15"/>
  <c r="X66" i="15" s="1"/>
  <c r="V66" i="15"/>
  <c r="W66" i="15" s="1"/>
  <c r="R66" i="15"/>
  <c r="Q66" i="15"/>
  <c r="P66" i="15"/>
  <c r="N66" i="15"/>
  <c r="O66" i="15" s="1"/>
  <c r="Z65" i="15"/>
  <c r="Y65" i="15"/>
  <c r="X65" i="15"/>
  <c r="V65" i="15"/>
  <c r="W65" i="15" s="1"/>
  <c r="R65" i="15"/>
  <c r="Q65" i="15"/>
  <c r="P65" i="15"/>
  <c r="O65" i="15"/>
  <c r="N65" i="15"/>
  <c r="Z64" i="15"/>
  <c r="Y64" i="15"/>
  <c r="X64" i="15" s="1"/>
  <c r="V64" i="15"/>
  <c r="W64" i="15" s="1"/>
  <c r="R64" i="15"/>
  <c r="Q64" i="15"/>
  <c r="P64" i="15" s="1"/>
  <c r="N64" i="15"/>
  <c r="O64" i="15" s="1"/>
  <c r="Z63" i="15"/>
  <c r="Y63" i="15"/>
  <c r="X63" i="15"/>
  <c r="W63" i="15"/>
  <c r="V63" i="15"/>
  <c r="R63" i="15"/>
  <c r="Q63" i="15"/>
  <c r="P63" i="15" s="1"/>
  <c r="O63" i="15"/>
  <c r="N63" i="15"/>
  <c r="Z62" i="15"/>
  <c r="Y62" i="15"/>
  <c r="X62" i="15" s="1"/>
  <c r="W62" i="15"/>
  <c r="V62" i="15"/>
  <c r="R62" i="15"/>
  <c r="Q62" i="15"/>
  <c r="P62" i="15" s="1"/>
  <c r="N62" i="15"/>
  <c r="O62" i="15" s="1"/>
  <c r="Z61" i="15"/>
  <c r="Y61" i="15"/>
  <c r="X61" i="15" s="1"/>
  <c r="W61" i="15"/>
  <c r="V61" i="15"/>
  <c r="R61" i="15"/>
  <c r="Q61" i="15"/>
  <c r="P61" i="15"/>
  <c r="N61" i="15"/>
  <c r="O61" i="15" s="1"/>
  <c r="Z60" i="15"/>
  <c r="Y60" i="15"/>
  <c r="X60" i="15" s="1"/>
  <c r="V60" i="15"/>
  <c r="W60" i="15" s="1"/>
  <c r="R60" i="15"/>
  <c r="Q60" i="15"/>
  <c r="P60" i="15"/>
  <c r="N60" i="15"/>
  <c r="O60" i="15" s="1"/>
  <c r="Z59" i="15"/>
  <c r="Y59" i="15"/>
  <c r="X59" i="15"/>
  <c r="V59" i="15"/>
  <c r="W59" i="15" s="1"/>
  <c r="R59" i="15"/>
  <c r="Q59" i="15"/>
  <c r="P59" i="15"/>
  <c r="O59" i="15"/>
  <c r="N59" i="15"/>
  <c r="Z58" i="15"/>
  <c r="Y58" i="15"/>
  <c r="X58" i="15" s="1"/>
  <c r="V58" i="15"/>
  <c r="W58" i="15" s="1"/>
  <c r="R58" i="15"/>
  <c r="Q58" i="15"/>
  <c r="P58" i="15" s="1"/>
  <c r="O58" i="15"/>
  <c r="N58" i="15"/>
  <c r="Z57" i="15"/>
  <c r="Y57" i="15"/>
  <c r="X57" i="15"/>
  <c r="W57" i="15"/>
  <c r="V57" i="15"/>
  <c r="R57" i="15"/>
  <c r="Q57" i="15"/>
  <c r="P57" i="15" s="1"/>
  <c r="O57" i="15"/>
  <c r="N57" i="15"/>
  <c r="Z56" i="15"/>
  <c r="Y56" i="15"/>
  <c r="X56" i="15" s="1"/>
  <c r="W56" i="15"/>
  <c r="V56" i="15"/>
  <c r="R56" i="15"/>
  <c r="Q56" i="15"/>
  <c r="P56" i="15" s="1"/>
  <c r="N56" i="15"/>
  <c r="O56" i="15" s="1"/>
  <c r="Z55" i="15"/>
  <c r="Y55" i="15"/>
  <c r="X55" i="15" s="1"/>
  <c r="W55" i="15"/>
  <c r="V55" i="15"/>
  <c r="R55" i="15"/>
  <c r="Q55" i="15"/>
  <c r="P55" i="15"/>
  <c r="N55" i="15"/>
  <c r="O55" i="15" s="1"/>
  <c r="Z54" i="15"/>
  <c r="Y54" i="15"/>
  <c r="X54" i="15" s="1"/>
  <c r="V54" i="15"/>
  <c r="W54" i="15" s="1"/>
  <c r="R54" i="15"/>
  <c r="Q54" i="15"/>
  <c r="P54" i="15"/>
  <c r="N54" i="15"/>
  <c r="O54" i="15" s="1"/>
  <c r="Z53" i="15"/>
  <c r="Y53" i="15"/>
  <c r="X53" i="15"/>
  <c r="V53" i="15"/>
  <c r="W53" i="15" s="1"/>
  <c r="R53" i="15"/>
  <c r="Q53" i="15"/>
  <c r="P53" i="15"/>
  <c r="O53" i="15"/>
  <c r="N53" i="15"/>
  <c r="Z52" i="15"/>
  <c r="Y52" i="15"/>
  <c r="X52" i="15" s="1"/>
  <c r="V52" i="15"/>
  <c r="W52" i="15" s="1"/>
  <c r="R52" i="15"/>
  <c r="Q52" i="15"/>
  <c r="P52" i="15" s="1"/>
  <c r="N52" i="15"/>
  <c r="O52" i="15" s="1"/>
  <c r="Z51" i="15"/>
  <c r="Y51" i="15"/>
  <c r="X51" i="15"/>
  <c r="W51" i="15"/>
  <c r="V51" i="15"/>
  <c r="R51" i="15"/>
  <c r="Q51" i="15"/>
  <c r="P51" i="15" s="1"/>
  <c r="O51" i="15"/>
  <c r="N51" i="15"/>
  <c r="Z50" i="15"/>
  <c r="Y50" i="15"/>
  <c r="X50" i="15" s="1"/>
  <c r="W50" i="15"/>
  <c r="V50" i="15"/>
  <c r="R50" i="15"/>
  <c r="Q50" i="15"/>
  <c r="P50" i="15" s="1"/>
  <c r="N50" i="15"/>
  <c r="O50" i="15" s="1"/>
  <c r="Z49" i="15"/>
  <c r="Y49" i="15"/>
  <c r="X49" i="15" s="1"/>
  <c r="W49" i="15"/>
  <c r="V49" i="15"/>
  <c r="R49" i="15"/>
  <c r="Q49" i="15"/>
  <c r="P49" i="15"/>
  <c r="N49" i="15"/>
  <c r="O49" i="15" s="1"/>
  <c r="Z48" i="15"/>
  <c r="Y48" i="15"/>
  <c r="X48" i="15" s="1"/>
  <c r="V48" i="15"/>
  <c r="W48" i="15" s="1"/>
  <c r="R48" i="15"/>
  <c r="Q48" i="15"/>
  <c r="P48" i="15"/>
  <c r="N48" i="15"/>
  <c r="O48" i="15" s="1"/>
  <c r="Z47" i="15"/>
  <c r="Y47" i="15"/>
  <c r="X47" i="15"/>
  <c r="V47" i="15"/>
  <c r="W47" i="15" s="1"/>
  <c r="R47" i="15"/>
  <c r="Q47" i="15"/>
  <c r="P47" i="15"/>
  <c r="O47" i="15"/>
  <c r="N47" i="15"/>
  <c r="Z46" i="15"/>
  <c r="Y46" i="15"/>
  <c r="X46" i="15" s="1"/>
  <c r="V46" i="15"/>
  <c r="W46" i="15" s="1"/>
  <c r="R46" i="15"/>
  <c r="Q46" i="15"/>
  <c r="P46" i="15" s="1"/>
  <c r="O46" i="15"/>
  <c r="N46" i="15"/>
  <c r="Z45" i="15"/>
  <c r="Y45" i="15"/>
  <c r="X45" i="15"/>
  <c r="W45" i="15"/>
  <c r="V45" i="15"/>
  <c r="R45" i="15"/>
  <c r="Q45" i="15"/>
  <c r="P45" i="15" s="1"/>
  <c r="O45" i="15"/>
  <c r="N45" i="15"/>
  <c r="Z44" i="15"/>
  <c r="Y44" i="15"/>
  <c r="X44" i="15" s="1"/>
  <c r="W44" i="15"/>
  <c r="V44" i="15"/>
  <c r="R44" i="15"/>
  <c r="Q44" i="15"/>
  <c r="P44" i="15" s="1"/>
  <c r="N44" i="15"/>
  <c r="O44" i="15" s="1"/>
  <c r="Z43" i="15"/>
  <c r="Y43" i="15"/>
  <c r="X43" i="15" s="1"/>
  <c r="W43" i="15"/>
  <c r="V43" i="15"/>
  <c r="R43" i="15"/>
  <c r="Q43" i="15"/>
  <c r="P43" i="15"/>
  <c r="N43" i="15"/>
  <c r="O43" i="15" s="1"/>
  <c r="Z42" i="15"/>
  <c r="Y42" i="15"/>
  <c r="X42" i="15" s="1"/>
  <c r="V42" i="15"/>
  <c r="W42" i="15" s="1"/>
  <c r="R42" i="15"/>
  <c r="Q42" i="15"/>
  <c r="P42" i="15"/>
  <c r="N42" i="15"/>
  <c r="O42" i="15" s="1"/>
  <c r="Z41" i="15"/>
  <c r="Y41" i="15"/>
  <c r="X41" i="15"/>
  <c r="V41" i="15"/>
  <c r="W41" i="15" s="1"/>
  <c r="R41" i="15"/>
  <c r="Q41" i="15"/>
  <c r="P41" i="15"/>
  <c r="O41" i="15"/>
  <c r="N41" i="15"/>
  <c r="Z40" i="15"/>
  <c r="Y40" i="15"/>
  <c r="X40" i="15"/>
  <c r="V40" i="15"/>
  <c r="W40" i="15" s="1"/>
  <c r="R40" i="15"/>
  <c r="Q40" i="15"/>
  <c r="P40" i="15" s="1"/>
  <c r="O40" i="15"/>
  <c r="N40" i="15"/>
  <c r="Z39" i="15"/>
  <c r="Y39" i="15"/>
  <c r="X39" i="15"/>
  <c r="W39" i="15"/>
  <c r="V39" i="15"/>
  <c r="R39" i="15"/>
  <c r="Q39" i="15"/>
  <c r="P39" i="15" s="1"/>
  <c r="O39" i="15"/>
  <c r="N39" i="15"/>
  <c r="Z38" i="15"/>
  <c r="Y38" i="15"/>
  <c r="X38" i="15" s="1"/>
  <c r="W38" i="15"/>
  <c r="V38" i="15"/>
  <c r="R38" i="15"/>
  <c r="Q38" i="15"/>
  <c r="P38" i="15" s="1"/>
  <c r="N38" i="15"/>
  <c r="O38" i="15" s="1"/>
  <c r="Z37" i="15"/>
  <c r="Y37" i="15"/>
  <c r="X37" i="15" s="1"/>
  <c r="W37" i="15"/>
  <c r="V37" i="15"/>
  <c r="R37" i="15"/>
  <c r="Q37" i="15"/>
  <c r="P37" i="15"/>
  <c r="N37" i="15"/>
  <c r="O37" i="15" s="1"/>
  <c r="Z36" i="15"/>
  <c r="Y36" i="15"/>
  <c r="X36" i="15" s="1"/>
  <c r="V36" i="15"/>
  <c r="W36" i="15" s="1"/>
  <c r="R36" i="15"/>
  <c r="Q36" i="15"/>
  <c r="P36" i="15"/>
  <c r="N36" i="15"/>
  <c r="O36" i="15" s="1"/>
  <c r="Z35" i="15"/>
  <c r="Y35" i="15"/>
  <c r="X35" i="15"/>
  <c r="V35" i="15"/>
  <c r="W35" i="15" s="1"/>
  <c r="R35" i="15"/>
  <c r="Q35" i="15"/>
  <c r="P35" i="15"/>
  <c r="O35" i="15"/>
  <c r="N35" i="15"/>
  <c r="Z34" i="15"/>
  <c r="Y34" i="15"/>
  <c r="X34" i="15"/>
  <c r="V34" i="15"/>
  <c r="W34" i="15" s="1"/>
  <c r="R34" i="15"/>
  <c r="Q34" i="15"/>
  <c r="P34" i="15" s="1"/>
  <c r="O34" i="15"/>
  <c r="N34" i="15"/>
  <c r="Z33" i="15"/>
  <c r="Y33" i="15"/>
  <c r="X33" i="15"/>
  <c r="W33" i="15"/>
  <c r="V33" i="15"/>
  <c r="R33" i="15"/>
  <c r="Q33" i="15"/>
  <c r="P33" i="15" s="1"/>
  <c r="O33" i="15"/>
  <c r="N33" i="15"/>
  <c r="Z32" i="15"/>
  <c r="Y32" i="15"/>
  <c r="X32" i="15" s="1"/>
  <c r="W32" i="15"/>
  <c r="V32" i="15"/>
  <c r="R32" i="15"/>
  <c r="Q32" i="15"/>
  <c r="P32" i="15" s="1"/>
  <c r="N32" i="15"/>
  <c r="O32" i="15" s="1"/>
  <c r="Z31" i="15"/>
  <c r="Y31" i="15"/>
  <c r="X31" i="15" s="1"/>
  <c r="W31" i="15"/>
  <c r="V31" i="15"/>
  <c r="R31" i="15"/>
  <c r="Q31" i="15"/>
  <c r="P31" i="15"/>
  <c r="N31" i="15"/>
  <c r="O31" i="15" s="1"/>
  <c r="Z30" i="15"/>
  <c r="Y30" i="15"/>
  <c r="X30" i="15" s="1"/>
  <c r="V30" i="15"/>
  <c r="W30" i="15" s="1"/>
  <c r="R30" i="15"/>
  <c r="Q30" i="15"/>
  <c r="P30" i="15"/>
  <c r="N30" i="15"/>
  <c r="O30" i="15" s="1"/>
  <c r="Z29" i="15"/>
  <c r="Y29" i="15"/>
  <c r="X29" i="15"/>
  <c r="V29" i="15"/>
  <c r="W29" i="15" s="1"/>
  <c r="R29" i="15"/>
  <c r="Q29" i="15"/>
  <c r="P29" i="15"/>
  <c r="O29" i="15"/>
  <c r="N29" i="15"/>
  <c r="Z28" i="15"/>
  <c r="Y28" i="15"/>
  <c r="X28" i="15"/>
  <c r="V28" i="15"/>
  <c r="W28" i="15" s="1"/>
  <c r="R28" i="15"/>
  <c r="Q28" i="15"/>
  <c r="P28" i="15" s="1"/>
  <c r="N28" i="15"/>
  <c r="O28" i="15" s="1"/>
  <c r="Z27" i="15"/>
  <c r="Y27" i="15"/>
  <c r="X27" i="15"/>
  <c r="W27" i="15"/>
  <c r="V27" i="15"/>
  <c r="R27" i="15"/>
  <c r="Q27" i="15"/>
  <c r="P27" i="15" s="1"/>
  <c r="O27" i="15"/>
  <c r="N27" i="15"/>
  <c r="Z26" i="15"/>
  <c r="Y26" i="15"/>
  <c r="X26" i="15" s="1"/>
  <c r="W26" i="15"/>
  <c r="V26" i="15"/>
  <c r="R26" i="15"/>
  <c r="Q26" i="15"/>
  <c r="P26" i="15" s="1"/>
  <c r="N26" i="15"/>
  <c r="O26" i="15" s="1"/>
  <c r="Z25" i="15"/>
  <c r="Y25" i="15"/>
  <c r="X25" i="15" s="1"/>
  <c r="W25" i="15"/>
  <c r="V25" i="15"/>
  <c r="R25" i="15"/>
  <c r="Q25" i="15"/>
  <c r="P25" i="15"/>
  <c r="N25" i="15"/>
  <c r="O25" i="15" s="1"/>
  <c r="Z24" i="15"/>
  <c r="Y24" i="15"/>
  <c r="X24" i="15" s="1"/>
  <c r="V24" i="15"/>
  <c r="W24" i="15" s="1"/>
  <c r="R24" i="15"/>
  <c r="Q24" i="15"/>
  <c r="P24" i="15"/>
  <c r="N24" i="15"/>
  <c r="O24" i="15" s="1"/>
  <c r="Z23" i="15"/>
  <c r="Y23" i="15"/>
  <c r="X23" i="15"/>
  <c r="V23" i="15"/>
  <c r="W23" i="15" s="1"/>
  <c r="R23" i="15"/>
  <c r="Q23" i="15"/>
  <c r="P23" i="15"/>
  <c r="O23" i="15"/>
  <c r="N23" i="15"/>
  <c r="Z22" i="15"/>
  <c r="Y22" i="15"/>
  <c r="X22" i="15" s="1"/>
  <c r="V22" i="15"/>
  <c r="W22" i="15" s="1"/>
  <c r="R22" i="15"/>
  <c r="Q22" i="15"/>
  <c r="P22" i="15" s="1"/>
  <c r="N22" i="15"/>
  <c r="O22" i="15" s="1"/>
  <c r="Z21" i="15"/>
  <c r="Y21" i="15"/>
  <c r="X21" i="15"/>
  <c r="W21" i="15"/>
  <c r="V21" i="15"/>
  <c r="R21" i="15"/>
  <c r="Q21" i="15"/>
  <c r="P21" i="15" s="1"/>
  <c r="O21" i="15"/>
  <c r="N21" i="15"/>
  <c r="Z20" i="15"/>
  <c r="Y20" i="15"/>
  <c r="X20" i="15" s="1"/>
  <c r="W20" i="15"/>
  <c r="V20" i="15"/>
  <c r="R20" i="15"/>
  <c r="Q20" i="15"/>
  <c r="P20" i="15" s="1"/>
  <c r="N20" i="15"/>
  <c r="O20" i="15" s="1"/>
  <c r="Z19" i="15"/>
  <c r="Y19" i="15"/>
  <c r="X19" i="15" s="1"/>
  <c r="W19" i="15"/>
  <c r="V19" i="15"/>
  <c r="R19" i="15"/>
  <c r="Q19" i="15"/>
  <c r="P19" i="15"/>
  <c r="N19" i="15"/>
  <c r="O19" i="15" s="1"/>
  <c r="Z18" i="15"/>
  <c r="Y18" i="15"/>
  <c r="X18" i="15" s="1"/>
  <c r="V18" i="15"/>
  <c r="W18" i="15" s="1"/>
  <c r="R18" i="15"/>
  <c r="Q18" i="15"/>
  <c r="P18" i="15"/>
  <c r="N18" i="15"/>
  <c r="O18" i="15" s="1"/>
  <c r="Z17" i="15"/>
  <c r="Y17" i="15"/>
  <c r="X17" i="15"/>
  <c r="V17" i="15"/>
  <c r="W17" i="15" s="1"/>
  <c r="R17" i="15"/>
  <c r="Q17" i="15"/>
  <c r="P17" i="15"/>
  <c r="O17" i="15"/>
  <c r="N17" i="15"/>
  <c r="Z16" i="15"/>
  <c r="Y16" i="15"/>
  <c r="X16" i="15" s="1"/>
  <c r="V16" i="15"/>
  <c r="W16" i="15" s="1"/>
  <c r="R16" i="15"/>
  <c r="Q16" i="15"/>
  <c r="P16" i="15" s="1"/>
  <c r="O16" i="15"/>
  <c r="N16" i="15"/>
  <c r="Z15" i="15"/>
  <c r="Y15" i="15"/>
  <c r="X15" i="15"/>
  <c r="W15" i="15"/>
  <c r="V15" i="15"/>
  <c r="R15" i="15"/>
  <c r="Q15" i="15"/>
  <c r="P15" i="15" s="1"/>
  <c r="O15" i="15"/>
  <c r="N15" i="15"/>
  <c r="Z14" i="15"/>
  <c r="Y14" i="15"/>
  <c r="X14" i="15" s="1"/>
  <c r="W14" i="15"/>
  <c r="V14" i="15"/>
  <c r="R14" i="15"/>
  <c r="Q14" i="15"/>
  <c r="P14" i="15" s="1"/>
  <c r="N14" i="15"/>
  <c r="O14" i="15" s="1"/>
  <c r="Z13" i="15"/>
  <c r="Y13" i="15"/>
  <c r="X13" i="15" s="1"/>
  <c r="W13" i="15"/>
  <c r="V13" i="15"/>
  <c r="R13" i="15"/>
  <c r="Q13" i="15"/>
  <c r="P13" i="15"/>
  <c r="N13" i="15"/>
  <c r="O13" i="15" s="1"/>
  <c r="Z12" i="15"/>
  <c r="Y12" i="15"/>
  <c r="X12" i="15" s="1"/>
  <c r="V12" i="15"/>
  <c r="W12" i="15" s="1"/>
  <c r="R12" i="15"/>
  <c r="Q12" i="15"/>
  <c r="P12" i="15"/>
  <c r="N12" i="15"/>
  <c r="O12" i="15" s="1"/>
  <c r="Z11" i="15"/>
  <c r="Y11" i="15"/>
  <c r="X11" i="15"/>
  <c r="V11" i="15"/>
  <c r="W11" i="15" s="1"/>
  <c r="R11" i="15"/>
  <c r="Q11" i="15"/>
  <c r="P11" i="15"/>
  <c r="O11" i="15"/>
  <c r="N11" i="15"/>
  <c r="Z10" i="15"/>
  <c r="Y10" i="15"/>
  <c r="X10" i="15" s="1"/>
  <c r="V10" i="15"/>
  <c r="W10" i="15" s="1"/>
  <c r="R10" i="15"/>
  <c r="Q10" i="15"/>
  <c r="P10" i="15" s="1"/>
  <c r="O10" i="15"/>
  <c r="N10" i="15"/>
  <c r="Z9" i="15"/>
  <c r="Y9" i="15"/>
  <c r="X9" i="15"/>
  <c r="W9" i="15"/>
  <c r="V9" i="15"/>
  <c r="R9" i="15"/>
  <c r="Q9" i="15"/>
  <c r="P9" i="15" s="1"/>
  <c r="O9" i="15"/>
  <c r="N9" i="15"/>
  <c r="Z8" i="15"/>
  <c r="Y8" i="15"/>
  <c r="X8" i="15" s="1"/>
  <c r="W8" i="15"/>
  <c r="V8" i="15"/>
  <c r="R8" i="15"/>
  <c r="Q8" i="15"/>
  <c r="P8" i="15" s="1"/>
  <c r="N8" i="15"/>
  <c r="O8" i="15" s="1"/>
  <c r="Z7" i="15"/>
  <c r="Y7" i="15"/>
  <c r="X7" i="15" s="1"/>
  <c r="W7" i="15"/>
  <c r="V7" i="15"/>
  <c r="R7" i="15"/>
  <c r="Q7" i="15"/>
  <c r="P7" i="15"/>
  <c r="N7" i="15"/>
  <c r="O7" i="15" s="1"/>
  <c r="Z6" i="15"/>
  <c r="Y6" i="15"/>
  <c r="X6" i="15" s="1"/>
  <c r="V6" i="15"/>
  <c r="W6" i="15" s="1"/>
  <c r="R6" i="15"/>
  <c r="Q6" i="15"/>
  <c r="P6" i="15"/>
  <c r="N6" i="15"/>
  <c r="O6" i="15" s="1"/>
  <c r="Z5" i="15"/>
  <c r="Y5" i="15"/>
  <c r="X5" i="15"/>
  <c r="V5" i="15"/>
  <c r="W5" i="15" s="1"/>
  <c r="T5" i="15"/>
  <c r="T6" i="15" s="1"/>
  <c r="T7" i="15" s="1"/>
  <c r="T8" i="15" s="1"/>
  <c r="T9" i="15" s="1"/>
  <c r="T10" i="15" s="1"/>
  <c r="T11" i="15" s="1"/>
  <c r="T12" i="15" s="1"/>
  <c r="T13" i="15" s="1"/>
  <c r="T14" i="15" s="1"/>
  <c r="T15" i="15" s="1"/>
  <c r="T16" i="15" s="1"/>
  <c r="T17" i="15" s="1"/>
  <c r="T18" i="15" s="1"/>
  <c r="T19" i="15" s="1"/>
  <c r="T20" i="15" s="1"/>
  <c r="T21" i="15" s="1"/>
  <c r="T22" i="15" s="1"/>
  <c r="T23" i="15" s="1"/>
  <c r="T24" i="15" s="1"/>
  <c r="T25" i="15" s="1"/>
  <c r="T26" i="15" s="1"/>
  <c r="T27" i="15" s="1"/>
  <c r="T28" i="15" s="1"/>
  <c r="T29" i="15" s="1"/>
  <c r="T30" i="15" s="1"/>
  <c r="T31" i="15" s="1"/>
  <c r="T32" i="15" s="1"/>
  <c r="T33" i="15" s="1"/>
  <c r="T34" i="15" s="1"/>
  <c r="T35" i="15" s="1"/>
  <c r="T36" i="15" s="1"/>
  <c r="T37" i="15" s="1"/>
  <c r="T38" i="15" s="1"/>
  <c r="T39" i="15" s="1"/>
  <c r="T40" i="15" s="1"/>
  <c r="T41" i="15" s="1"/>
  <c r="T42" i="15" s="1"/>
  <c r="T43" i="15" s="1"/>
  <c r="T44" i="15" s="1"/>
  <c r="T45" i="15" s="1"/>
  <c r="T46" i="15" s="1"/>
  <c r="T47" i="15" s="1"/>
  <c r="T48" i="15" s="1"/>
  <c r="T49" i="15" s="1"/>
  <c r="T50" i="15" s="1"/>
  <c r="T51" i="15" s="1"/>
  <c r="T52" i="15" s="1"/>
  <c r="T53" i="15" s="1"/>
  <c r="T54" i="15" s="1"/>
  <c r="T55" i="15" s="1"/>
  <c r="T56" i="15" s="1"/>
  <c r="T57" i="15" s="1"/>
  <c r="T58" i="15" s="1"/>
  <c r="T59" i="15" s="1"/>
  <c r="T60" i="15" s="1"/>
  <c r="T61" i="15" s="1"/>
  <c r="T62" i="15" s="1"/>
  <c r="T63" i="15" s="1"/>
  <c r="T64" i="15" s="1"/>
  <c r="T65" i="15" s="1"/>
  <c r="T66" i="15" s="1"/>
  <c r="T67" i="15" s="1"/>
  <c r="T68" i="15" s="1"/>
  <c r="T69" i="15" s="1"/>
  <c r="T70" i="15" s="1"/>
  <c r="T71" i="15" s="1"/>
  <c r="T72" i="15" s="1"/>
  <c r="T73" i="15" s="1"/>
  <c r="R5" i="15"/>
  <c r="Q5" i="15"/>
  <c r="P5" i="15"/>
  <c r="O5" i="15"/>
  <c r="N5" i="15"/>
  <c r="Z4" i="15"/>
  <c r="Y4" i="15"/>
  <c r="X4" i="15" s="1"/>
  <c r="V4" i="15"/>
  <c r="W4" i="15" s="1"/>
  <c r="U4" i="15"/>
  <c r="U5" i="15" s="1"/>
  <c r="U6" i="15" s="1"/>
  <c r="U7" i="15" s="1"/>
  <c r="U8" i="15" s="1"/>
  <c r="U9" i="15" s="1"/>
  <c r="U10" i="15" s="1"/>
  <c r="U11" i="15" s="1"/>
  <c r="U12" i="15" s="1"/>
  <c r="U13" i="15" s="1"/>
  <c r="U14" i="15" s="1"/>
  <c r="U15" i="15" s="1"/>
  <c r="U16" i="15" s="1"/>
  <c r="U17" i="15" s="1"/>
  <c r="U18" i="15" s="1"/>
  <c r="U19" i="15" s="1"/>
  <c r="U20" i="15" s="1"/>
  <c r="U21" i="15" s="1"/>
  <c r="U22" i="15" s="1"/>
  <c r="U23" i="15" s="1"/>
  <c r="U24" i="15" s="1"/>
  <c r="U25" i="15" s="1"/>
  <c r="U26" i="15" s="1"/>
  <c r="U27" i="15" s="1"/>
  <c r="U28" i="15" s="1"/>
  <c r="U29" i="15" s="1"/>
  <c r="U30" i="15" s="1"/>
  <c r="U31" i="15" s="1"/>
  <c r="U32" i="15" s="1"/>
  <c r="U33" i="15" s="1"/>
  <c r="U34" i="15" s="1"/>
  <c r="U35" i="15" s="1"/>
  <c r="U36" i="15" s="1"/>
  <c r="U37" i="15" s="1"/>
  <c r="U38" i="15" s="1"/>
  <c r="U39" i="15" s="1"/>
  <c r="U40" i="15" s="1"/>
  <c r="U41" i="15" s="1"/>
  <c r="U42" i="15" s="1"/>
  <c r="U43" i="15" s="1"/>
  <c r="U44" i="15" s="1"/>
  <c r="U45" i="15" s="1"/>
  <c r="U46" i="15" s="1"/>
  <c r="U47" i="15" s="1"/>
  <c r="U48" i="15" s="1"/>
  <c r="U49" i="15" s="1"/>
  <c r="U50" i="15" s="1"/>
  <c r="U51" i="15" s="1"/>
  <c r="U52" i="15" s="1"/>
  <c r="U53" i="15" s="1"/>
  <c r="U54" i="15" s="1"/>
  <c r="U55" i="15" s="1"/>
  <c r="U56" i="15" s="1"/>
  <c r="U57" i="15" s="1"/>
  <c r="U58" i="15" s="1"/>
  <c r="U59" i="15" s="1"/>
  <c r="U60" i="15" s="1"/>
  <c r="U61" i="15" s="1"/>
  <c r="U62" i="15" s="1"/>
  <c r="U63" i="15" s="1"/>
  <c r="U64" i="15" s="1"/>
  <c r="U65" i="15" s="1"/>
  <c r="U66" i="15" s="1"/>
  <c r="U67" i="15" s="1"/>
  <c r="U68" i="15" s="1"/>
  <c r="U69" i="15" s="1"/>
  <c r="U70" i="15" s="1"/>
  <c r="U71" i="15" s="1"/>
  <c r="U72" i="15" s="1"/>
  <c r="U73" i="15" s="1"/>
  <c r="T4" i="15"/>
  <c r="R4" i="15"/>
  <c r="Q4" i="15"/>
  <c r="P4" i="15" s="1"/>
  <c r="O4" i="15"/>
  <c r="N4" i="15"/>
  <c r="M4" i="15"/>
  <c r="M5" i="15" s="1"/>
  <c r="M6" i="15" s="1"/>
  <c r="M7" i="15" s="1"/>
  <c r="M8" i="15" s="1"/>
  <c r="M9" i="15" s="1"/>
  <c r="M10" i="15" s="1"/>
  <c r="M11" i="15" s="1"/>
  <c r="M12" i="15" s="1"/>
  <c r="M13" i="15" s="1"/>
  <c r="M14" i="15" s="1"/>
  <c r="M15" i="15" s="1"/>
  <c r="M16" i="15" s="1"/>
  <c r="M17" i="15" s="1"/>
  <c r="M18" i="15" s="1"/>
  <c r="M19" i="15" s="1"/>
  <c r="M20" i="15" s="1"/>
  <c r="M21" i="15" s="1"/>
  <c r="M22" i="15" s="1"/>
  <c r="M23" i="15" s="1"/>
  <c r="M24" i="15" s="1"/>
  <c r="M25" i="15" s="1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L4" i="15"/>
  <c r="L5" i="15" s="1"/>
  <c r="L6" i="15" s="1"/>
  <c r="L7" i="15" s="1"/>
  <c r="L8" i="15" s="1"/>
  <c r="L9" i="15" s="1"/>
  <c r="L10" i="15" s="1"/>
  <c r="L11" i="15" s="1"/>
  <c r="L12" i="15" s="1"/>
  <c r="L13" i="15" s="1"/>
  <c r="L14" i="15" s="1"/>
  <c r="L15" i="15" s="1"/>
  <c r="L16" i="15" s="1"/>
  <c r="L17" i="15" s="1"/>
  <c r="L18" i="15" s="1"/>
  <c r="L19" i="15" s="1"/>
  <c r="L20" i="15" s="1"/>
  <c r="L21" i="15" s="1"/>
  <c r="L22" i="15" s="1"/>
  <c r="L23" i="15" s="1"/>
  <c r="L24" i="15" s="1"/>
  <c r="L25" i="15" s="1"/>
  <c r="L26" i="15" s="1"/>
  <c r="L27" i="15" s="1"/>
  <c r="L28" i="15" s="1"/>
  <c r="L29" i="15" s="1"/>
  <c r="L30" i="15" s="1"/>
  <c r="L31" i="15" s="1"/>
  <c r="L32" i="15" s="1"/>
  <c r="L33" i="15" s="1"/>
  <c r="L34" i="15" s="1"/>
  <c r="L35" i="15" s="1"/>
  <c r="L36" i="15" s="1"/>
  <c r="L37" i="15" s="1"/>
  <c r="L38" i="15" s="1"/>
  <c r="L39" i="15" s="1"/>
  <c r="L40" i="15" s="1"/>
  <c r="L41" i="15" s="1"/>
  <c r="L42" i="15" s="1"/>
  <c r="L43" i="15" s="1"/>
  <c r="L44" i="15" s="1"/>
  <c r="L45" i="15" s="1"/>
  <c r="L46" i="15" s="1"/>
  <c r="L47" i="15" s="1"/>
  <c r="L48" i="15" s="1"/>
  <c r="L49" i="15" s="1"/>
  <c r="L50" i="15" s="1"/>
  <c r="L51" i="15" s="1"/>
  <c r="L52" i="15" s="1"/>
  <c r="L53" i="15" s="1"/>
  <c r="L54" i="15" s="1"/>
  <c r="L55" i="15" s="1"/>
  <c r="L56" i="15" s="1"/>
  <c r="L57" i="15" s="1"/>
  <c r="L58" i="15" s="1"/>
  <c r="L59" i="15" s="1"/>
  <c r="L60" i="15" s="1"/>
  <c r="L61" i="15" s="1"/>
  <c r="L62" i="15" s="1"/>
  <c r="L63" i="15" s="1"/>
  <c r="L64" i="15" s="1"/>
  <c r="L65" i="15" s="1"/>
  <c r="L66" i="15" s="1"/>
  <c r="L67" i="15" s="1"/>
  <c r="L68" i="15" s="1"/>
  <c r="L69" i="15" s="1"/>
  <c r="L70" i="15" s="1"/>
  <c r="L71" i="15" s="1"/>
  <c r="L72" i="15" s="1"/>
  <c r="L73" i="15" s="1"/>
  <c r="L74" i="15" s="1"/>
  <c r="L75" i="15" s="1"/>
  <c r="L76" i="15" s="1"/>
  <c r="L77" i="15" s="1"/>
  <c r="L78" i="15" s="1"/>
  <c r="L79" i="15" s="1"/>
  <c r="L80" i="15" s="1"/>
  <c r="L81" i="15" s="1"/>
  <c r="L82" i="15" s="1"/>
  <c r="L83" i="15" s="1"/>
  <c r="Z3" i="15"/>
  <c r="Y3" i="15"/>
  <c r="X3" i="15"/>
  <c r="W3" i="15"/>
  <c r="V3" i="15"/>
  <c r="R3" i="15"/>
  <c r="Q3" i="15"/>
  <c r="P3" i="15" s="1"/>
  <c r="O3" i="15"/>
  <c r="N3" i="15"/>
  <c r="N89" i="14" a="1"/>
  <c r="O93" i="14" s="1"/>
  <c r="R83" i="14"/>
  <c r="Q83" i="14"/>
  <c r="P83" i="14" s="1"/>
  <c r="N83" i="14"/>
  <c r="O83" i="14" s="1"/>
  <c r="R82" i="14"/>
  <c r="Q82" i="14"/>
  <c r="P82" i="14" s="1"/>
  <c r="N82" i="14"/>
  <c r="O82" i="14" s="1"/>
  <c r="R81" i="14"/>
  <c r="Q81" i="14"/>
  <c r="P81" i="14" s="1"/>
  <c r="N81" i="14"/>
  <c r="O81" i="14" s="1"/>
  <c r="R80" i="14"/>
  <c r="Q80" i="14"/>
  <c r="P80" i="14"/>
  <c r="N80" i="14"/>
  <c r="O80" i="14" s="1"/>
  <c r="R79" i="14"/>
  <c r="Q79" i="14"/>
  <c r="P79" i="14"/>
  <c r="N79" i="14"/>
  <c r="O79" i="14" s="1"/>
  <c r="R78" i="14"/>
  <c r="Q78" i="14"/>
  <c r="P78" i="14"/>
  <c r="N78" i="14"/>
  <c r="O78" i="14" s="1"/>
  <c r="R77" i="14"/>
  <c r="Q77" i="14"/>
  <c r="P77" i="14"/>
  <c r="O77" i="14"/>
  <c r="N77" i="14"/>
  <c r="R76" i="14"/>
  <c r="Q76" i="14"/>
  <c r="P76" i="14" s="1"/>
  <c r="O76" i="14"/>
  <c r="N76" i="14"/>
  <c r="R75" i="14"/>
  <c r="Q75" i="14"/>
  <c r="P75" i="14" s="1"/>
  <c r="O75" i="14"/>
  <c r="N75" i="14"/>
  <c r="R74" i="14"/>
  <c r="Q74" i="14"/>
  <c r="P74" i="14" s="1"/>
  <c r="O74" i="14"/>
  <c r="N74" i="14"/>
  <c r="Z73" i="14"/>
  <c r="Y73" i="14"/>
  <c r="X73" i="14" s="1"/>
  <c r="V73" i="14"/>
  <c r="W73" i="14" s="1"/>
  <c r="R73" i="14"/>
  <c r="Q73" i="14"/>
  <c r="P73" i="14" s="1"/>
  <c r="N73" i="14"/>
  <c r="O73" i="14" s="1"/>
  <c r="Z72" i="14"/>
  <c r="Y72" i="14"/>
  <c r="X72" i="14" s="1"/>
  <c r="V72" i="14"/>
  <c r="W72" i="14" s="1"/>
  <c r="R72" i="14"/>
  <c r="Q72" i="14"/>
  <c r="P72" i="14" s="1"/>
  <c r="N72" i="14"/>
  <c r="O72" i="14" s="1"/>
  <c r="Z71" i="14"/>
  <c r="Y71" i="14"/>
  <c r="X71" i="14" s="1"/>
  <c r="V71" i="14"/>
  <c r="W71" i="14" s="1"/>
  <c r="R71" i="14"/>
  <c r="Q71" i="14"/>
  <c r="P71" i="14"/>
  <c r="N71" i="14"/>
  <c r="O71" i="14" s="1"/>
  <c r="Z70" i="14"/>
  <c r="Y70" i="14"/>
  <c r="X70" i="14"/>
  <c r="V70" i="14"/>
  <c r="W70" i="14" s="1"/>
  <c r="R70" i="14"/>
  <c r="Q70" i="14"/>
  <c r="P70" i="14"/>
  <c r="N70" i="14"/>
  <c r="O70" i="14" s="1"/>
  <c r="Z69" i="14"/>
  <c r="Y69" i="14"/>
  <c r="X69" i="14"/>
  <c r="W69" i="14"/>
  <c r="V69" i="14"/>
  <c r="R69" i="14"/>
  <c r="Q69" i="14"/>
  <c r="P69" i="14" s="1"/>
  <c r="O69" i="14"/>
  <c r="N69" i="14"/>
  <c r="Z68" i="14"/>
  <c r="Y68" i="14"/>
  <c r="X68" i="14" s="1"/>
  <c r="W68" i="14"/>
  <c r="V68" i="14"/>
  <c r="R68" i="14"/>
  <c r="Q68" i="14"/>
  <c r="P68" i="14" s="1"/>
  <c r="O68" i="14"/>
  <c r="N68" i="14"/>
  <c r="Z67" i="14"/>
  <c r="Y67" i="14"/>
  <c r="X67" i="14" s="1"/>
  <c r="V67" i="14"/>
  <c r="W67" i="14" s="1"/>
  <c r="R67" i="14"/>
  <c r="Q67" i="14"/>
  <c r="P67" i="14" s="1"/>
  <c r="N67" i="14"/>
  <c r="O67" i="14" s="1"/>
  <c r="Z66" i="14"/>
  <c r="Y66" i="14"/>
  <c r="X66" i="14" s="1"/>
  <c r="V66" i="14"/>
  <c r="W66" i="14" s="1"/>
  <c r="R66" i="14"/>
  <c r="Q66" i="14"/>
  <c r="P66" i="14" s="1"/>
  <c r="N66" i="14"/>
  <c r="O66" i="14" s="1"/>
  <c r="Z65" i="14"/>
  <c r="Y65" i="14"/>
  <c r="X65" i="14" s="1"/>
  <c r="V65" i="14"/>
  <c r="W65" i="14" s="1"/>
  <c r="R65" i="14"/>
  <c r="Q65" i="14"/>
  <c r="P65" i="14"/>
  <c r="N65" i="14"/>
  <c r="O65" i="14" s="1"/>
  <c r="Z64" i="14"/>
  <c r="Y64" i="14"/>
  <c r="X64" i="14"/>
  <c r="V64" i="14"/>
  <c r="W64" i="14" s="1"/>
  <c r="R64" i="14"/>
  <c r="Q64" i="14"/>
  <c r="P64" i="14"/>
  <c r="O64" i="14"/>
  <c r="N64" i="14"/>
  <c r="Z63" i="14"/>
  <c r="Y63" i="14"/>
  <c r="X63" i="14"/>
  <c r="W63" i="14"/>
  <c r="V63" i="14"/>
  <c r="R63" i="14"/>
  <c r="Q63" i="14"/>
  <c r="P63" i="14" s="1"/>
  <c r="O63" i="14"/>
  <c r="N63" i="14"/>
  <c r="Z62" i="14"/>
  <c r="Y62" i="14"/>
  <c r="X62" i="14" s="1"/>
  <c r="W62" i="14"/>
  <c r="V62" i="14"/>
  <c r="R62" i="14"/>
  <c r="Q62" i="14"/>
  <c r="P62" i="14" s="1"/>
  <c r="O62" i="14"/>
  <c r="N62" i="14"/>
  <c r="Z61" i="14"/>
  <c r="Y61" i="14"/>
  <c r="X61" i="14" s="1"/>
  <c r="V61" i="14"/>
  <c r="W61" i="14" s="1"/>
  <c r="R61" i="14"/>
  <c r="Q61" i="14"/>
  <c r="P61" i="14" s="1"/>
  <c r="N61" i="14"/>
  <c r="O61" i="14" s="1"/>
  <c r="Z60" i="14"/>
  <c r="Y60" i="14"/>
  <c r="X60" i="14" s="1"/>
  <c r="V60" i="14"/>
  <c r="W60" i="14" s="1"/>
  <c r="R60" i="14"/>
  <c r="Q60" i="14"/>
  <c r="P60" i="14" s="1"/>
  <c r="N60" i="14"/>
  <c r="O60" i="14" s="1"/>
  <c r="Z59" i="14"/>
  <c r="Y59" i="14"/>
  <c r="X59" i="14"/>
  <c r="V59" i="14"/>
  <c r="W59" i="14" s="1"/>
  <c r="R59" i="14"/>
  <c r="Q59" i="14"/>
  <c r="P59" i="14"/>
  <c r="N59" i="14"/>
  <c r="O59" i="14" s="1"/>
  <c r="Z58" i="14"/>
  <c r="Y58" i="14"/>
  <c r="X58" i="14"/>
  <c r="V58" i="14"/>
  <c r="W58" i="14" s="1"/>
  <c r="R58" i="14"/>
  <c r="Q58" i="14"/>
  <c r="P58" i="14"/>
  <c r="O58" i="14"/>
  <c r="N58" i="14"/>
  <c r="Z57" i="14"/>
  <c r="Y57" i="14"/>
  <c r="X57" i="14"/>
  <c r="W57" i="14"/>
  <c r="V57" i="14"/>
  <c r="R57" i="14"/>
  <c r="Q57" i="14"/>
  <c r="P57" i="14" s="1"/>
  <c r="O57" i="14"/>
  <c r="N57" i="14"/>
  <c r="Z56" i="14"/>
  <c r="Y56" i="14"/>
  <c r="X56" i="14" s="1"/>
  <c r="W56" i="14"/>
  <c r="V56" i="14"/>
  <c r="R56" i="14"/>
  <c r="Q56" i="14"/>
  <c r="P56" i="14" s="1"/>
  <c r="O56" i="14"/>
  <c r="N56" i="14"/>
  <c r="Z55" i="14"/>
  <c r="Y55" i="14"/>
  <c r="X55" i="14" s="1"/>
  <c r="V55" i="14"/>
  <c r="W55" i="14" s="1"/>
  <c r="R55" i="14"/>
  <c r="Q55" i="14"/>
  <c r="P55" i="14" s="1"/>
  <c r="N55" i="14"/>
  <c r="O55" i="14" s="1"/>
  <c r="Z54" i="14"/>
  <c r="Y54" i="14"/>
  <c r="X54" i="14" s="1"/>
  <c r="V54" i="14"/>
  <c r="W54" i="14" s="1"/>
  <c r="R54" i="14"/>
  <c r="Q54" i="14"/>
  <c r="P54" i="14" s="1"/>
  <c r="N54" i="14"/>
  <c r="O54" i="14" s="1"/>
  <c r="Z53" i="14"/>
  <c r="Y53" i="14"/>
  <c r="X53" i="14"/>
  <c r="V53" i="14"/>
  <c r="W53" i="14" s="1"/>
  <c r="R53" i="14"/>
  <c r="Q53" i="14"/>
  <c r="P53" i="14"/>
  <c r="N53" i="14"/>
  <c r="O53" i="14" s="1"/>
  <c r="Z52" i="14"/>
  <c r="Y52" i="14"/>
  <c r="X52" i="14"/>
  <c r="V52" i="14"/>
  <c r="W52" i="14" s="1"/>
  <c r="R52" i="14"/>
  <c r="Q52" i="14"/>
  <c r="P52" i="14"/>
  <c r="O52" i="14"/>
  <c r="N52" i="14"/>
  <c r="Z51" i="14"/>
  <c r="Y51" i="14"/>
  <c r="X51" i="14"/>
  <c r="W51" i="14"/>
  <c r="V51" i="14"/>
  <c r="R51" i="14"/>
  <c r="Q51" i="14"/>
  <c r="P51" i="14" s="1"/>
  <c r="O51" i="14"/>
  <c r="N51" i="14"/>
  <c r="Z50" i="14"/>
  <c r="Y50" i="14"/>
  <c r="X50" i="14" s="1"/>
  <c r="W50" i="14"/>
  <c r="V50" i="14"/>
  <c r="R50" i="14"/>
  <c r="Q50" i="14"/>
  <c r="P50" i="14" s="1"/>
  <c r="O50" i="14"/>
  <c r="N50" i="14"/>
  <c r="Z49" i="14"/>
  <c r="Y49" i="14"/>
  <c r="X49" i="14" s="1"/>
  <c r="V49" i="14"/>
  <c r="W49" i="14" s="1"/>
  <c r="R49" i="14"/>
  <c r="Q49" i="14"/>
  <c r="P49" i="14" s="1"/>
  <c r="N49" i="14"/>
  <c r="O49" i="14" s="1"/>
  <c r="Z48" i="14"/>
  <c r="Y48" i="14"/>
  <c r="X48" i="14" s="1"/>
  <c r="V48" i="14"/>
  <c r="W48" i="14" s="1"/>
  <c r="R48" i="14"/>
  <c r="Q48" i="14"/>
  <c r="P48" i="14" s="1"/>
  <c r="N48" i="14"/>
  <c r="O48" i="14" s="1"/>
  <c r="Z47" i="14"/>
  <c r="Y47" i="14"/>
  <c r="X47" i="14"/>
  <c r="V47" i="14"/>
  <c r="W47" i="14" s="1"/>
  <c r="R47" i="14"/>
  <c r="Q47" i="14"/>
  <c r="P47" i="14"/>
  <c r="N47" i="14"/>
  <c r="O47" i="14" s="1"/>
  <c r="Z46" i="14"/>
  <c r="Y46" i="14"/>
  <c r="X46" i="14"/>
  <c r="V46" i="14"/>
  <c r="W46" i="14" s="1"/>
  <c r="R46" i="14"/>
  <c r="Q46" i="14"/>
  <c r="P46" i="14"/>
  <c r="O46" i="14"/>
  <c r="N46" i="14"/>
  <c r="Z45" i="14"/>
  <c r="Y45" i="14"/>
  <c r="X45" i="14"/>
  <c r="W45" i="14"/>
  <c r="V45" i="14"/>
  <c r="R45" i="14"/>
  <c r="Q45" i="14"/>
  <c r="P45" i="14" s="1"/>
  <c r="O45" i="14"/>
  <c r="N45" i="14"/>
  <c r="Z44" i="14"/>
  <c r="Y44" i="14"/>
  <c r="X44" i="14" s="1"/>
  <c r="W44" i="14"/>
  <c r="V44" i="14"/>
  <c r="R44" i="14"/>
  <c r="Q44" i="14"/>
  <c r="P44" i="14" s="1"/>
  <c r="O44" i="14"/>
  <c r="N44" i="14"/>
  <c r="Z43" i="14"/>
  <c r="Y43" i="14"/>
  <c r="X43" i="14" s="1"/>
  <c r="V43" i="14"/>
  <c r="W43" i="14" s="1"/>
  <c r="R43" i="14"/>
  <c r="Q43" i="14"/>
  <c r="P43" i="14" s="1"/>
  <c r="N43" i="14"/>
  <c r="O43" i="14" s="1"/>
  <c r="Z42" i="14"/>
  <c r="Y42" i="14"/>
  <c r="X42" i="14" s="1"/>
  <c r="V42" i="14"/>
  <c r="W42" i="14" s="1"/>
  <c r="R42" i="14"/>
  <c r="Q42" i="14"/>
  <c r="P42" i="14" s="1"/>
  <c r="N42" i="14"/>
  <c r="O42" i="14" s="1"/>
  <c r="Z41" i="14"/>
  <c r="Y41" i="14"/>
  <c r="X41" i="14"/>
  <c r="V41" i="14"/>
  <c r="W41" i="14" s="1"/>
  <c r="R41" i="14"/>
  <c r="Q41" i="14"/>
  <c r="P41" i="14"/>
  <c r="N41" i="14"/>
  <c r="O41" i="14" s="1"/>
  <c r="Z40" i="14"/>
  <c r="Y40" i="14"/>
  <c r="X40" i="14"/>
  <c r="V40" i="14"/>
  <c r="W40" i="14" s="1"/>
  <c r="R40" i="14"/>
  <c r="Q40" i="14"/>
  <c r="P40" i="14"/>
  <c r="O40" i="14"/>
  <c r="N40" i="14"/>
  <c r="Z39" i="14"/>
  <c r="Y39" i="14"/>
  <c r="X39" i="14"/>
  <c r="W39" i="14"/>
  <c r="V39" i="14"/>
  <c r="R39" i="14"/>
  <c r="Q39" i="14"/>
  <c r="P39" i="14" s="1"/>
  <c r="O39" i="14"/>
  <c r="N39" i="14"/>
  <c r="Z38" i="14"/>
  <c r="Y38" i="14"/>
  <c r="X38" i="14" s="1"/>
  <c r="W38" i="14"/>
  <c r="V38" i="14"/>
  <c r="R38" i="14"/>
  <c r="Q38" i="14"/>
  <c r="P38" i="14" s="1"/>
  <c r="O38" i="14"/>
  <c r="N38" i="14"/>
  <c r="Z37" i="14"/>
  <c r="Y37" i="14"/>
  <c r="X37" i="14" s="1"/>
  <c r="V37" i="14"/>
  <c r="W37" i="14" s="1"/>
  <c r="R37" i="14"/>
  <c r="Q37" i="14"/>
  <c r="P37" i="14" s="1"/>
  <c r="N37" i="14"/>
  <c r="O37" i="14" s="1"/>
  <c r="Z36" i="14"/>
  <c r="Y36" i="14"/>
  <c r="X36" i="14" s="1"/>
  <c r="V36" i="14"/>
  <c r="W36" i="14" s="1"/>
  <c r="R36" i="14"/>
  <c r="Q36" i="14"/>
  <c r="P36" i="14"/>
  <c r="N36" i="14"/>
  <c r="O36" i="14" s="1"/>
  <c r="Z35" i="14"/>
  <c r="Y35" i="14"/>
  <c r="X35" i="14"/>
  <c r="V35" i="14"/>
  <c r="W35" i="14" s="1"/>
  <c r="R35" i="14"/>
  <c r="Q35" i="14"/>
  <c r="P35" i="14"/>
  <c r="N35" i="14"/>
  <c r="O35" i="14" s="1"/>
  <c r="Z34" i="14"/>
  <c r="Y34" i="14"/>
  <c r="X34" i="14"/>
  <c r="V34" i="14"/>
  <c r="W34" i="14" s="1"/>
  <c r="R34" i="14"/>
  <c r="Q34" i="14"/>
  <c r="P34" i="14"/>
  <c r="O34" i="14"/>
  <c r="N34" i="14"/>
  <c r="Z33" i="14"/>
  <c r="Y33" i="14"/>
  <c r="X33" i="14"/>
  <c r="W33" i="14"/>
  <c r="V33" i="14"/>
  <c r="R33" i="14"/>
  <c r="Q33" i="14"/>
  <c r="P33" i="14" s="1"/>
  <c r="O33" i="14"/>
  <c r="N33" i="14"/>
  <c r="Z32" i="14"/>
  <c r="Y32" i="14"/>
  <c r="X32" i="14" s="1"/>
  <c r="W32" i="14"/>
  <c r="V32" i="14"/>
  <c r="R32" i="14"/>
  <c r="Q32" i="14"/>
  <c r="P32" i="14" s="1"/>
  <c r="O32" i="14"/>
  <c r="N32" i="14"/>
  <c r="Z31" i="14"/>
  <c r="Y31" i="14"/>
  <c r="X31" i="14" s="1"/>
  <c r="V31" i="14"/>
  <c r="W31" i="14" s="1"/>
  <c r="R31" i="14"/>
  <c r="Q31" i="14"/>
  <c r="P31" i="14" s="1"/>
  <c r="N31" i="14"/>
  <c r="O31" i="14" s="1"/>
  <c r="Z30" i="14"/>
  <c r="Y30" i="14"/>
  <c r="X30" i="14" s="1"/>
  <c r="V30" i="14"/>
  <c r="W30" i="14" s="1"/>
  <c r="R30" i="14"/>
  <c r="Q30" i="14"/>
  <c r="P30" i="14"/>
  <c r="N30" i="14"/>
  <c r="O30" i="14" s="1"/>
  <c r="Z29" i="14"/>
  <c r="Y29" i="14"/>
  <c r="X29" i="14"/>
  <c r="V29" i="14"/>
  <c r="W29" i="14" s="1"/>
  <c r="R29" i="14"/>
  <c r="Q29" i="14"/>
  <c r="P29" i="14"/>
  <c r="N29" i="14"/>
  <c r="O29" i="14" s="1"/>
  <c r="Z28" i="14"/>
  <c r="Y28" i="14"/>
  <c r="X28" i="14"/>
  <c r="V28" i="14"/>
  <c r="W28" i="14" s="1"/>
  <c r="R28" i="14"/>
  <c r="Q28" i="14"/>
  <c r="P28" i="14"/>
  <c r="O28" i="14"/>
  <c r="N28" i="14"/>
  <c r="Z27" i="14"/>
  <c r="Y27" i="14"/>
  <c r="X27" i="14"/>
  <c r="W27" i="14"/>
  <c r="V27" i="14"/>
  <c r="R27" i="14"/>
  <c r="Q27" i="14"/>
  <c r="P27" i="14" s="1"/>
  <c r="O27" i="14"/>
  <c r="N27" i="14"/>
  <c r="Z26" i="14"/>
  <c r="Y26" i="14"/>
  <c r="X26" i="14" s="1"/>
  <c r="W26" i="14"/>
  <c r="V26" i="14"/>
  <c r="R26" i="14"/>
  <c r="Q26" i="14"/>
  <c r="P26" i="14" s="1"/>
  <c r="O26" i="14"/>
  <c r="N26" i="14"/>
  <c r="Z25" i="14"/>
  <c r="Y25" i="14"/>
  <c r="X25" i="14" s="1"/>
  <c r="V25" i="14"/>
  <c r="W25" i="14" s="1"/>
  <c r="R25" i="14"/>
  <c r="Q25" i="14"/>
  <c r="P25" i="14" s="1"/>
  <c r="N25" i="14"/>
  <c r="O25" i="14" s="1"/>
  <c r="Z24" i="14"/>
  <c r="Y24" i="14"/>
  <c r="X24" i="14" s="1"/>
  <c r="V24" i="14"/>
  <c r="W24" i="14" s="1"/>
  <c r="R24" i="14"/>
  <c r="Q24" i="14"/>
  <c r="P24" i="14"/>
  <c r="N24" i="14"/>
  <c r="O24" i="14" s="1"/>
  <c r="Z23" i="14"/>
  <c r="Y23" i="14"/>
  <c r="X23" i="14"/>
  <c r="V23" i="14"/>
  <c r="W23" i="14" s="1"/>
  <c r="R23" i="14"/>
  <c r="Q23" i="14"/>
  <c r="P23" i="14"/>
  <c r="N23" i="14"/>
  <c r="O23" i="14" s="1"/>
  <c r="Z22" i="14"/>
  <c r="Y22" i="14"/>
  <c r="X22" i="14"/>
  <c r="V22" i="14"/>
  <c r="W22" i="14" s="1"/>
  <c r="R22" i="14"/>
  <c r="Q22" i="14"/>
  <c r="P22" i="14"/>
  <c r="O22" i="14"/>
  <c r="N22" i="14"/>
  <c r="Z21" i="14"/>
  <c r="Y21" i="14"/>
  <c r="X21" i="14"/>
  <c r="W21" i="14"/>
  <c r="V21" i="14"/>
  <c r="R21" i="14"/>
  <c r="Q21" i="14"/>
  <c r="P21" i="14" s="1"/>
  <c r="O21" i="14"/>
  <c r="N21" i="14"/>
  <c r="Z20" i="14"/>
  <c r="Y20" i="14"/>
  <c r="X20" i="14" s="1"/>
  <c r="W20" i="14"/>
  <c r="V20" i="14"/>
  <c r="R20" i="14"/>
  <c r="Q20" i="14"/>
  <c r="P20" i="14" s="1"/>
  <c r="O20" i="14"/>
  <c r="N20" i="14"/>
  <c r="Z19" i="14"/>
  <c r="Y19" i="14"/>
  <c r="X19" i="14" s="1"/>
  <c r="V19" i="14"/>
  <c r="W19" i="14" s="1"/>
  <c r="R19" i="14"/>
  <c r="Q19" i="14"/>
  <c r="P19" i="14" s="1"/>
  <c r="N19" i="14"/>
  <c r="O19" i="14" s="1"/>
  <c r="Z18" i="14"/>
  <c r="Y18" i="14"/>
  <c r="X18" i="14" s="1"/>
  <c r="V18" i="14"/>
  <c r="W18" i="14" s="1"/>
  <c r="R18" i="14"/>
  <c r="Q18" i="14"/>
  <c r="P18" i="14"/>
  <c r="N18" i="14"/>
  <c r="O18" i="14" s="1"/>
  <c r="Z17" i="14"/>
  <c r="Y17" i="14"/>
  <c r="X17" i="14"/>
  <c r="V17" i="14"/>
  <c r="W17" i="14" s="1"/>
  <c r="R17" i="14"/>
  <c r="Q17" i="14"/>
  <c r="P17" i="14"/>
  <c r="N17" i="14"/>
  <c r="O17" i="14" s="1"/>
  <c r="Z16" i="14"/>
  <c r="Y16" i="14"/>
  <c r="X16" i="14"/>
  <c r="V16" i="14"/>
  <c r="W16" i="14" s="1"/>
  <c r="R16" i="14"/>
  <c r="Q16" i="14"/>
  <c r="P16" i="14"/>
  <c r="O16" i="14"/>
  <c r="N16" i="14"/>
  <c r="Z15" i="14"/>
  <c r="Y15" i="14"/>
  <c r="X15" i="14"/>
  <c r="W15" i="14"/>
  <c r="V15" i="14"/>
  <c r="R15" i="14"/>
  <c r="Q15" i="14"/>
  <c r="P15" i="14" s="1"/>
  <c r="O15" i="14"/>
  <c r="N15" i="14"/>
  <c r="Z14" i="14"/>
  <c r="Y14" i="14"/>
  <c r="X14" i="14" s="1"/>
  <c r="W14" i="14"/>
  <c r="V14" i="14"/>
  <c r="R14" i="14"/>
  <c r="Q14" i="14"/>
  <c r="P14" i="14" s="1"/>
  <c r="O14" i="14"/>
  <c r="N14" i="14"/>
  <c r="Z13" i="14"/>
  <c r="Y13" i="14"/>
  <c r="X13" i="14" s="1"/>
  <c r="V13" i="14"/>
  <c r="W13" i="14" s="1"/>
  <c r="R13" i="14"/>
  <c r="Q13" i="14"/>
  <c r="P13" i="14" s="1"/>
  <c r="N13" i="14"/>
  <c r="O13" i="14" s="1"/>
  <c r="Z12" i="14"/>
  <c r="Y12" i="14"/>
  <c r="X12" i="14" s="1"/>
  <c r="V12" i="14"/>
  <c r="W12" i="14" s="1"/>
  <c r="R12" i="14"/>
  <c r="Q12" i="14"/>
  <c r="P12" i="14"/>
  <c r="N12" i="14"/>
  <c r="O12" i="14" s="1"/>
  <c r="Z11" i="14"/>
  <c r="Y11" i="14"/>
  <c r="X11" i="14"/>
  <c r="V11" i="14"/>
  <c r="W11" i="14" s="1"/>
  <c r="R11" i="14"/>
  <c r="Q11" i="14"/>
  <c r="P11" i="14"/>
  <c r="N11" i="14"/>
  <c r="O11" i="14" s="1"/>
  <c r="Z10" i="14"/>
  <c r="Y10" i="14"/>
  <c r="X10" i="14"/>
  <c r="V10" i="14"/>
  <c r="W10" i="14" s="1"/>
  <c r="R10" i="14"/>
  <c r="Q10" i="14"/>
  <c r="P10" i="14"/>
  <c r="O10" i="14"/>
  <c r="N10" i="14"/>
  <c r="Z9" i="14"/>
  <c r="Y9" i="14"/>
  <c r="X9" i="14"/>
  <c r="W9" i="14"/>
  <c r="V9" i="14"/>
  <c r="R9" i="14"/>
  <c r="Q9" i="14"/>
  <c r="P9" i="14" s="1"/>
  <c r="O9" i="14"/>
  <c r="N9" i="14"/>
  <c r="Z8" i="14"/>
  <c r="Y8" i="14"/>
  <c r="X8" i="14" s="1"/>
  <c r="W8" i="14"/>
  <c r="V8" i="14"/>
  <c r="R8" i="14"/>
  <c r="Q8" i="14"/>
  <c r="P8" i="14" s="1"/>
  <c r="O8" i="14"/>
  <c r="N8" i="14"/>
  <c r="Z7" i="14"/>
  <c r="Y7" i="14"/>
  <c r="X7" i="14" s="1"/>
  <c r="V7" i="14"/>
  <c r="W7" i="14" s="1"/>
  <c r="R7" i="14"/>
  <c r="Q7" i="14"/>
  <c r="P7" i="14" s="1"/>
  <c r="N7" i="14"/>
  <c r="O7" i="14" s="1"/>
  <c r="L7" i="14"/>
  <c r="L8" i="14" s="1"/>
  <c r="L9" i="14" s="1"/>
  <c r="L10" i="14" s="1"/>
  <c r="L11" i="14" s="1"/>
  <c r="L12" i="14" s="1"/>
  <c r="L13" i="14" s="1"/>
  <c r="L14" i="14" s="1"/>
  <c r="L15" i="14" s="1"/>
  <c r="L16" i="14" s="1"/>
  <c r="L17" i="14" s="1"/>
  <c r="L18" i="14" s="1"/>
  <c r="L19" i="14" s="1"/>
  <c r="L20" i="14" s="1"/>
  <c r="L21" i="14" s="1"/>
  <c r="L22" i="14" s="1"/>
  <c r="L23" i="14" s="1"/>
  <c r="L24" i="14" s="1"/>
  <c r="L25" i="14" s="1"/>
  <c r="L26" i="14" s="1"/>
  <c r="L27" i="14" s="1"/>
  <c r="L28" i="14" s="1"/>
  <c r="L29" i="14" s="1"/>
  <c r="L30" i="14" s="1"/>
  <c r="L31" i="14" s="1"/>
  <c r="L32" i="14" s="1"/>
  <c r="L33" i="14" s="1"/>
  <c r="L34" i="14" s="1"/>
  <c r="L35" i="14" s="1"/>
  <c r="L36" i="14" s="1"/>
  <c r="L37" i="14" s="1"/>
  <c r="L38" i="14" s="1"/>
  <c r="L39" i="14" s="1"/>
  <c r="L40" i="14" s="1"/>
  <c r="L41" i="14" s="1"/>
  <c r="L42" i="14" s="1"/>
  <c r="L43" i="14" s="1"/>
  <c r="L44" i="14" s="1"/>
  <c r="L45" i="14" s="1"/>
  <c r="L46" i="14" s="1"/>
  <c r="L47" i="14" s="1"/>
  <c r="L48" i="14" s="1"/>
  <c r="L49" i="14" s="1"/>
  <c r="L50" i="14" s="1"/>
  <c r="L51" i="14" s="1"/>
  <c r="L52" i="14" s="1"/>
  <c r="L53" i="14" s="1"/>
  <c r="L54" i="14" s="1"/>
  <c r="L55" i="14" s="1"/>
  <c r="L56" i="14" s="1"/>
  <c r="L57" i="14" s="1"/>
  <c r="L58" i="14" s="1"/>
  <c r="L59" i="14" s="1"/>
  <c r="L60" i="14" s="1"/>
  <c r="L61" i="14" s="1"/>
  <c r="L62" i="14" s="1"/>
  <c r="L63" i="14" s="1"/>
  <c r="L64" i="14" s="1"/>
  <c r="L65" i="14" s="1"/>
  <c r="L66" i="14" s="1"/>
  <c r="L67" i="14" s="1"/>
  <c r="L68" i="14" s="1"/>
  <c r="L69" i="14" s="1"/>
  <c r="L70" i="14" s="1"/>
  <c r="L71" i="14" s="1"/>
  <c r="L72" i="14" s="1"/>
  <c r="L73" i="14" s="1"/>
  <c r="L74" i="14" s="1"/>
  <c r="L75" i="14" s="1"/>
  <c r="L76" i="14" s="1"/>
  <c r="L77" i="14" s="1"/>
  <c r="L78" i="14" s="1"/>
  <c r="L79" i="14" s="1"/>
  <c r="L80" i="14" s="1"/>
  <c r="L81" i="14" s="1"/>
  <c r="L82" i="14" s="1"/>
  <c r="L83" i="14" s="1"/>
  <c r="Z6" i="14"/>
  <c r="Y6" i="14"/>
  <c r="X6" i="14" s="1"/>
  <c r="V6" i="14"/>
  <c r="W6" i="14" s="1"/>
  <c r="T6" i="14"/>
  <c r="T7" i="14" s="1"/>
  <c r="T8" i="14" s="1"/>
  <c r="T9" i="14" s="1"/>
  <c r="T10" i="14" s="1"/>
  <c r="T11" i="14" s="1"/>
  <c r="T12" i="14" s="1"/>
  <c r="T13" i="14" s="1"/>
  <c r="T14" i="14" s="1"/>
  <c r="T15" i="14" s="1"/>
  <c r="T16" i="14" s="1"/>
  <c r="T17" i="14" s="1"/>
  <c r="T18" i="14" s="1"/>
  <c r="T19" i="14" s="1"/>
  <c r="T20" i="14" s="1"/>
  <c r="T21" i="14" s="1"/>
  <c r="T22" i="14" s="1"/>
  <c r="T23" i="14" s="1"/>
  <c r="T24" i="14" s="1"/>
  <c r="T25" i="14" s="1"/>
  <c r="T26" i="14" s="1"/>
  <c r="T27" i="14" s="1"/>
  <c r="T28" i="14" s="1"/>
  <c r="T29" i="14" s="1"/>
  <c r="T30" i="14" s="1"/>
  <c r="T31" i="14" s="1"/>
  <c r="T32" i="14" s="1"/>
  <c r="T33" i="14" s="1"/>
  <c r="T34" i="14" s="1"/>
  <c r="T35" i="14" s="1"/>
  <c r="T36" i="14" s="1"/>
  <c r="T37" i="14" s="1"/>
  <c r="T38" i="14" s="1"/>
  <c r="T39" i="14" s="1"/>
  <c r="T40" i="14" s="1"/>
  <c r="T41" i="14" s="1"/>
  <c r="T42" i="14" s="1"/>
  <c r="T43" i="14" s="1"/>
  <c r="T44" i="14" s="1"/>
  <c r="T45" i="14" s="1"/>
  <c r="T46" i="14" s="1"/>
  <c r="T47" i="14" s="1"/>
  <c r="T48" i="14" s="1"/>
  <c r="T49" i="14" s="1"/>
  <c r="T50" i="14" s="1"/>
  <c r="T51" i="14" s="1"/>
  <c r="T52" i="14" s="1"/>
  <c r="T53" i="14" s="1"/>
  <c r="T54" i="14" s="1"/>
  <c r="T55" i="14" s="1"/>
  <c r="T56" i="14" s="1"/>
  <c r="T57" i="14" s="1"/>
  <c r="T58" i="14" s="1"/>
  <c r="T59" i="14" s="1"/>
  <c r="T60" i="14" s="1"/>
  <c r="T61" i="14" s="1"/>
  <c r="T62" i="14" s="1"/>
  <c r="T63" i="14" s="1"/>
  <c r="T64" i="14" s="1"/>
  <c r="T65" i="14" s="1"/>
  <c r="T66" i="14" s="1"/>
  <c r="T67" i="14" s="1"/>
  <c r="T68" i="14" s="1"/>
  <c r="T69" i="14" s="1"/>
  <c r="T70" i="14" s="1"/>
  <c r="T71" i="14" s="1"/>
  <c r="T72" i="14" s="1"/>
  <c r="T73" i="14" s="1"/>
  <c r="R6" i="14"/>
  <c r="Q6" i="14"/>
  <c r="P6" i="14"/>
  <c r="N6" i="14"/>
  <c r="O6" i="14" s="1"/>
  <c r="L6" i="14"/>
  <c r="Z5" i="14"/>
  <c r="Y5" i="14"/>
  <c r="X5" i="14"/>
  <c r="V5" i="14"/>
  <c r="W5" i="14" s="1"/>
  <c r="T5" i="14"/>
  <c r="R5" i="14"/>
  <c r="Q5" i="14"/>
  <c r="P5" i="14"/>
  <c r="N5" i="14"/>
  <c r="O5" i="14" s="1"/>
  <c r="L5" i="14"/>
  <c r="Z4" i="14"/>
  <c r="Y4" i="14"/>
  <c r="X4" i="14"/>
  <c r="V4" i="14"/>
  <c r="W4" i="14" s="1"/>
  <c r="U4" i="14"/>
  <c r="U5" i="14" s="1"/>
  <c r="U6" i="14" s="1"/>
  <c r="U7" i="14" s="1"/>
  <c r="U8" i="14" s="1"/>
  <c r="U9" i="14" s="1"/>
  <c r="U10" i="14" s="1"/>
  <c r="U11" i="14" s="1"/>
  <c r="U12" i="14" s="1"/>
  <c r="U13" i="14" s="1"/>
  <c r="U14" i="14" s="1"/>
  <c r="U15" i="14" s="1"/>
  <c r="U16" i="14" s="1"/>
  <c r="U17" i="14" s="1"/>
  <c r="U18" i="14" s="1"/>
  <c r="U19" i="14" s="1"/>
  <c r="U20" i="14" s="1"/>
  <c r="U21" i="14" s="1"/>
  <c r="U22" i="14" s="1"/>
  <c r="U23" i="14" s="1"/>
  <c r="U24" i="14" s="1"/>
  <c r="U25" i="14" s="1"/>
  <c r="U26" i="14" s="1"/>
  <c r="U27" i="14" s="1"/>
  <c r="U28" i="14" s="1"/>
  <c r="U29" i="14" s="1"/>
  <c r="U30" i="14" s="1"/>
  <c r="U31" i="14" s="1"/>
  <c r="U32" i="14" s="1"/>
  <c r="U33" i="14" s="1"/>
  <c r="U34" i="14" s="1"/>
  <c r="U35" i="14" s="1"/>
  <c r="U36" i="14" s="1"/>
  <c r="U37" i="14" s="1"/>
  <c r="U38" i="14" s="1"/>
  <c r="U39" i="14" s="1"/>
  <c r="U40" i="14" s="1"/>
  <c r="U41" i="14" s="1"/>
  <c r="U42" i="14" s="1"/>
  <c r="U43" i="14" s="1"/>
  <c r="U44" i="14" s="1"/>
  <c r="U45" i="14" s="1"/>
  <c r="U46" i="14" s="1"/>
  <c r="U47" i="14" s="1"/>
  <c r="U48" i="14" s="1"/>
  <c r="U49" i="14" s="1"/>
  <c r="U50" i="14" s="1"/>
  <c r="U51" i="14" s="1"/>
  <c r="U52" i="14" s="1"/>
  <c r="U53" i="14" s="1"/>
  <c r="U54" i="14" s="1"/>
  <c r="U55" i="14" s="1"/>
  <c r="U56" i="14" s="1"/>
  <c r="U57" i="14" s="1"/>
  <c r="U58" i="14" s="1"/>
  <c r="U59" i="14" s="1"/>
  <c r="U60" i="14" s="1"/>
  <c r="U61" i="14" s="1"/>
  <c r="U62" i="14" s="1"/>
  <c r="U63" i="14" s="1"/>
  <c r="U64" i="14" s="1"/>
  <c r="U65" i="14" s="1"/>
  <c r="U66" i="14" s="1"/>
  <c r="U67" i="14" s="1"/>
  <c r="U68" i="14" s="1"/>
  <c r="U69" i="14" s="1"/>
  <c r="U70" i="14" s="1"/>
  <c r="U71" i="14" s="1"/>
  <c r="U72" i="14" s="1"/>
  <c r="U73" i="14" s="1"/>
  <c r="T4" i="14"/>
  <c r="R4" i="14"/>
  <c r="Q4" i="14"/>
  <c r="P4" i="14"/>
  <c r="O4" i="14"/>
  <c r="N4" i="14"/>
  <c r="M4" i="14"/>
  <c r="M5" i="14" s="1"/>
  <c r="M6" i="14" s="1"/>
  <c r="M7" i="14" s="1"/>
  <c r="M8" i="14" s="1"/>
  <c r="M9" i="14" s="1"/>
  <c r="M10" i="14" s="1"/>
  <c r="M11" i="14" s="1"/>
  <c r="M12" i="14" s="1"/>
  <c r="M13" i="14" s="1"/>
  <c r="M14" i="14" s="1"/>
  <c r="M15" i="14" s="1"/>
  <c r="M16" i="14" s="1"/>
  <c r="M17" i="14" s="1"/>
  <c r="M18" i="14" s="1"/>
  <c r="M19" i="14" s="1"/>
  <c r="M20" i="14" s="1"/>
  <c r="M21" i="14" s="1"/>
  <c r="M22" i="14" s="1"/>
  <c r="M23" i="14" s="1"/>
  <c r="M24" i="14" s="1"/>
  <c r="M25" i="14" s="1"/>
  <c r="M26" i="14" s="1"/>
  <c r="M27" i="14" s="1"/>
  <c r="M28" i="14" s="1"/>
  <c r="M29" i="14" s="1"/>
  <c r="M30" i="14" s="1"/>
  <c r="M31" i="14" s="1"/>
  <c r="M32" i="14" s="1"/>
  <c r="M33" i="14" s="1"/>
  <c r="M34" i="14" s="1"/>
  <c r="M35" i="14" s="1"/>
  <c r="M36" i="14" s="1"/>
  <c r="M37" i="14" s="1"/>
  <c r="M38" i="14" s="1"/>
  <c r="M39" i="14" s="1"/>
  <c r="M40" i="14" s="1"/>
  <c r="M41" i="14" s="1"/>
  <c r="M42" i="14" s="1"/>
  <c r="M43" i="14" s="1"/>
  <c r="M44" i="14" s="1"/>
  <c r="M45" i="14" s="1"/>
  <c r="M46" i="14" s="1"/>
  <c r="M47" i="14" s="1"/>
  <c r="M48" i="14" s="1"/>
  <c r="M49" i="14" s="1"/>
  <c r="M50" i="14" s="1"/>
  <c r="M51" i="14" s="1"/>
  <c r="M52" i="14" s="1"/>
  <c r="M53" i="14" s="1"/>
  <c r="M54" i="14" s="1"/>
  <c r="M55" i="14" s="1"/>
  <c r="M56" i="14" s="1"/>
  <c r="M57" i="14" s="1"/>
  <c r="M58" i="14" s="1"/>
  <c r="M59" i="14" s="1"/>
  <c r="M60" i="14" s="1"/>
  <c r="M61" i="14" s="1"/>
  <c r="M62" i="14" s="1"/>
  <c r="M63" i="14" s="1"/>
  <c r="M64" i="14" s="1"/>
  <c r="M65" i="14" s="1"/>
  <c r="M66" i="14" s="1"/>
  <c r="M67" i="14" s="1"/>
  <c r="M68" i="14" s="1"/>
  <c r="M69" i="14" s="1"/>
  <c r="M70" i="14" s="1"/>
  <c r="M71" i="14" s="1"/>
  <c r="M72" i="14" s="1"/>
  <c r="M73" i="14" s="1"/>
  <c r="M74" i="14" s="1"/>
  <c r="M75" i="14" s="1"/>
  <c r="M76" i="14" s="1"/>
  <c r="M77" i="14" s="1"/>
  <c r="M78" i="14" s="1"/>
  <c r="M79" i="14" s="1"/>
  <c r="M80" i="14" s="1"/>
  <c r="M81" i="14" s="1"/>
  <c r="M82" i="14" s="1"/>
  <c r="M83" i="14" s="1"/>
  <c r="L4" i="14"/>
  <c r="Z3" i="14"/>
  <c r="Y3" i="14"/>
  <c r="X3" i="14"/>
  <c r="W3" i="14"/>
  <c r="V3" i="14"/>
  <c r="R3" i="14"/>
  <c r="Q3" i="14"/>
  <c r="P3" i="14"/>
  <c r="O3" i="14"/>
  <c r="N3" i="14"/>
  <c r="N89" i="12" a="1"/>
  <c r="O93" i="12" s="1"/>
  <c r="R83" i="12"/>
  <c r="Q83" i="12"/>
  <c r="P83" i="12" s="1"/>
  <c r="N83" i="12"/>
  <c r="O83" i="12" s="1"/>
  <c r="R82" i="12"/>
  <c r="Q82" i="12"/>
  <c r="P82" i="12" s="1"/>
  <c r="N82" i="12"/>
  <c r="O82" i="12" s="1"/>
  <c r="R81" i="12"/>
  <c r="Q81" i="12"/>
  <c r="P81" i="12" s="1"/>
  <c r="N81" i="12"/>
  <c r="O81" i="12" s="1"/>
  <c r="R80" i="12"/>
  <c r="Q80" i="12"/>
  <c r="P80" i="12"/>
  <c r="N80" i="12"/>
  <c r="O80" i="12" s="1"/>
  <c r="R79" i="12"/>
  <c r="Q79" i="12"/>
  <c r="P79" i="12"/>
  <c r="N79" i="12"/>
  <c r="O79" i="12" s="1"/>
  <c r="R78" i="12"/>
  <c r="Q78" i="12"/>
  <c r="P78" i="12"/>
  <c r="N78" i="12"/>
  <c r="O78" i="12" s="1"/>
  <c r="R77" i="12"/>
  <c r="Q77" i="12"/>
  <c r="P77" i="12"/>
  <c r="O77" i="12"/>
  <c r="N77" i="12"/>
  <c r="R76" i="12"/>
  <c r="Q76" i="12"/>
  <c r="P76" i="12"/>
  <c r="O76" i="12"/>
  <c r="N76" i="12"/>
  <c r="R75" i="12"/>
  <c r="Q75" i="12"/>
  <c r="P75" i="12" s="1"/>
  <c r="O75" i="12"/>
  <c r="N75" i="12"/>
  <c r="R74" i="12"/>
  <c r="Q74" i="12"/>
  <c r="P74" i="12" s="1"/>
  <c r="N74" i="12"/>
  <c r="O74" i="12" s="1"/>
  <c r="Z73" i="12"/>
  <c r="Y73" i="12"/>
  <c r="X73" i="12" s="1"/>
  <c r="W73" i="12"/>
  <c r="V73" i="12"/>
  <c r="R73" i="12"/>
  <c r="Q73" i="12"/>
  <c r="P73" i="12" s="1"/>
  <c r="N73" i="12"/>
  <c r="O73" i="12" s="1"/>
  <c r="Z72" i="12"/>
  <c r="Y72" i="12"/>
  <c r="X72" i="12" s="1"/>
  <c r="V72" i="12"/>
  <c r="W72" i="12" s="1"/>
  <c r="R72" i="12"/>
  <c r="Q72" i="12"/>
  <c r="P72" i="12" s="1"/>
  <c r="N72" i="12"/>
  <c r="O72" i="12" s="1"/>
  <c r="Z71" i="12"/>
  <c r="Y71" i="12"/>
  <c r="X71" i="12" s="1"/>
  <c r="V71" i="12"/>
  <c r="W71" i="12" s="1"/>
  <c r="R71" i="12"/>
  <c r="Q71" i="12"/>
  <c r="P71" i="12"/>
  <c r="N71" i="12"/>
  <c r="O71" i="12" s="1"/>
  <c r="Z70" i="12"/>
  <c r="Y70" i="12"/>
  <c r="X70" i="12"/>
  <c r="V70" i="12"/>
  <c r="W70" i="12" s="1"/>
  <c r="R70" i="12"/>
  <c r="Q70" i="12"/>
  <c r="P70" i="12"/>
  <c r="N70" i="12"/>
  <c r="O70" i="12" s="1"/>
  <c r="Z69" i="12"/>
  <c r="Y69" i="12"/>
  <c r="X69" i="12"/>
  <c r="W69" i="12"/>
  <c r="V69" i="12"/>
  <c r="R69" i="12"/>
  <c r="Q69" i="12"/>
  <c r="P69" i="12"/>
  <c r="O69" i="12"/>
  <c r="N69" i="12"/>
  <c r="Z68" i="12"/>
  <c r="Y68" i="12"/>
  <c r="X68" i="12" s="1"/>
  <c r="W68" i="12"/>
  <c r="V68" i="12"/>
  <c r="R68" i="12"/>
  <c r="Q68" i="12"/>
  <c r="P68" i="12" s="1"/>
  <c r="N68" i="12"/>
  <c r="O68" i="12" s="1"/>
  <c r="Z67" i="12"/>
  <c r="Y67" i="12"/>
  <c r="X67" i="12" s="1"/>
  <c r="W67" i="12"/>
  <c r="V67" i="12"/>
  <c r="R67" i="12"/>
  <c r="Q67" i="12"/>
  <c r="P67" i="12" s="1"/>
  <c r="N67" i="12"/>
  <c r="O67" i="12" s="1"/>
  <c r="Z66" i="12"/>
  <c r="Y66" i="12"/>
  <c r="X66" i="12" s="1"/>
  <c r="W66" i="12"/>
  <c r="V66" i="12"/>
  <c r="R66" i="12"/>
  <c r="Q66" i="12"/>
  <c r="P66" i="12" s="1"/>
  <c r="N66" i="12"/>
  <c r="O66" i="12" s="1"/>
  <c r="Z65" i="12"/>
  <c r="Y65" i="12"/>
  <c r="X65" i="12" s="1"/>
  <c r="V65" i="12"/>
  <c r="W65" i="12" s="1"/>
  <c r="R65" i="12"/>
  <c r="Q65" i="12"/>
  <c r="P65" i="12"/>
  <c r="N65" i="12"/>
  <c r="O65" i="12" s="1"/>
  <c r="Z64" i="12"/>
  <c r="Y64" i="12"/>
  <c r="X64" i="12"/>
  <c r="V64" i="12"/>
  <c r="W64" i="12" s="1"/>
  <c r="R64" i="12"/>
  <c r="Q64" i="12"/>
  <c r="P64" i="12"/>
  <c r="N64" i="12"/>
  <c r="O64" i="12" s="1"/>
  <c r="Z63" i="12"/>
  <c r="Y63" i="12"/>
  <c r="X63" i="12" s="1"/>
  <c r="W63" i="12"/>
  <c r="V63" i="12"/>
  <c r="R63" i="12"/>
  <c r="Q63" i="12"/>
  <c r="P63" i="12"/>
  <c r="O63" i="12"/>
  <c r="N63" i="12"/>
  <c r="Z62" i="12"/>
  <c r="Y62" i="12"/>
  <c r="X62" i="12" s="1"/>
  <c r="W62" i="12"/>
  <c r="V62" i="12"/>
  <c r="R62" i="12"/>
  <c r="Q62" i="12"/>
  <c r="P62" i="12" s="1"/>
  <c r="N62" i="12"/>
  <c r="O62" i="12" s="1"/>
  <c r="Z61" i="12"/>
  <c r="Y61" i="12"/>
  <c r="X61" i="12" s="1"/>
  <c r="W61" i="12"/>
  <c r="V61" i="12"/>
  <c r="R61" i="12"/>
  <c r="Q61" i="12"/>
  <c r="P61" i="12" s="1"/>
  <c r="N61" i="12"/>
  <c r="O61" i="12" s="1"/>
  <c r="Z60" i="12"/>
  <c r="Y60" i="12"/>
  <c r="X60" i="12" s="1"/>
  <c r="W60" i="12"/>
  <c r="V60" i="12"/>
  <c r="R60" i="12"/>
  <c r="Q60" i="12"/>
  <c r="P60" i="12" s="1"/>
  <c r="N60" i="12"/>
  <c r="O60" i="12" s="1"/>
  <c r="Z59" i="12"/>
  <c r="Y59" i="12"/>
  <c r="X59" i="12" s="1"/>
  <c r="V59" i="12"/>
  <c r="W59" i="12" s="1"/>
  <c r="R59" i="12"/>
  <c r="Q59" i="12"/>
  <c r="P59" i="12"/>
  <c r="N59" i="12"/>
  <c r="O59" i="12" s="1"/>
  <c r="Z58" i="12"/>
  <c r="Y58" i="12"/>
  <c r="X58" i="12"/>
  <c r="V58" i="12"/>
  <c r="W58" i="12" s="1"/>
  <c r="R58" i="12"/>
  <c r="Q58" i="12"/>
  <c r="P58" i="12"/>
  <c r="N58" i="12"/>
  <c r="O58" i="12" s="1"/>
  <c r="Z57" i="12"/>
  <c r="Y57" i="12"/>
  <c r="X57" i="12" s="1"/>
  <c r="W57" i="12"/>
  <c r="V57" i="12"/>
  <c r="R57" i="12"/>
  <c r="Q57" i="12"/>
  <c r="P57" i="12"/>
  <c r="O57" i="12"/>
  <c r="N57" i="12"/>
  <c r="Z56" i="12"/>
  <c r="Y56" i="12"/>
  <c r="X56" i="12" s="1"/>
  <c r="W56" i="12"/>
  <c r="V56" i="12"/>
  <c r="R56" i="12"/>
  <c r="Q56" i="12"/>
  <c r="P56" i="12" s="1"/>
  <c r="N56" i="12"/>
  <c r="O56" i="12" s="1"/>
  <c r="Z55" i="12"/>
  <c r="Y55" i="12"/>
  <c r="X55" i="12" s="1"/>
  <c r="W55" i="12"/>
  <c r="V55" i="12"/>
  <c r="R55" i="12"/>
  <c r="Q55" i="12"/>
  <c r="P55" i="12" s="1"/>
  <c r="N55" i="12"/>
  <c r="O55" i="12" s="1"/>
  <c r="Z54" i="12"/>
  <c r="Y54" i="12"/>
  <c r="X54" i="12" s="1"/>
  <c r="W54" i="12"/>
  <c r="V54" i="12"/>
  <c r="R54" i="12"/>
  <c r="Q54" i="12"/>
  <c r="P54" i="12" s="1"/>
  <c r="N54" i="12"/>
  <c r="O54" i="12" s="1"/>
  <c r="Z53" i="12"/>
  <c r="Y53" i="12"/>
  <c r="X53" i="12" s="1"/>
  <c r="V53" i="12"/>
  <c r="W53" i="12" s="1"/>
  <c r="R53" i="12"/>
  <c r="Q53" i="12"/>
  <c r="P53" i="12"/>
  <c r="N53" i="12"/>
  <c r="O53" i="12" s="1"/>
  <c r="Z52" i="12"/>
  <c r="Y52" i="12"/>
  <c r="X52" i="12"/>
  <c r="V52" i="12"/>
  <c r="W52" i="12" s="1"/>
  <c r="R52" i="12"/>
  <c r="Q52" i="12"/>
  <c r="P52" i="12"/>
  <c r="N52" i="12"/>
  <c r="O52" i="12" s="1"/>
  <c r="Z51" i="12"/>
  <c r="Y51" i="12"/>
  <c r="X51" i="12" s="1"/>
  <c r="W51" i="12"/>
  <c r="V51" i="12"/>
  <c r="R51" i="12"/>
  <c r="Q51" i="12"/>
  <c r="P51" i="12"/>
  <c r="O51" i="12"/>
  <c r="N51" i="12"/>
  <c r="Z50" i="12"/>
  <c r="Y50" i="12"/>
  <c r="X50" i="12" s="1"/>
  <c r="W50" i="12"/>
  <c r="V50" i="12"/>
  <c r="R50" i="12"/>
  <c r="Q50" i="12"/>
  <c r="P50" i="12" s="1"/>
  <c r="N50" i="12"/>
  <c r="O50" i="12" s="1"/>
  <c r="Z49" i="12"/>
  <c r="Y49" i="12"/>
  <c r="X49" i="12" s="1"/>
  <c r="W49" i="12"/>
  <c r="V49" i="12"/>
  <c r="R49" i="12"/>
  <c r="Q49" i="12"/>
  <c r="P49" i="12" s="1"/>
  <c r="N49" i="12"/>
  <c r="O49" i="12" s="1"/>
  <c r="Z48" i="12"/>
  <c r="Y48" i="12"/>
  <c r="X48" i="12" s="1"/>
  <c r="W48" i="12"/>
  <c r="V48" i="12"/>
  <c r="R48" i="12"/>
  <c r="Q48" i="12"/>
  <c r="P48" i="12"/>
  <c r="N48" i="12"/>
  <c r="O48" i="12" s="1"/>
  <c r="Z47" i="12"/>
  <c r="Y47" i="12"/>
  <c r="X47" i="12" s="1"/>
  <c r="V47" i="12"/>
  <c r="W47" i="12" s="1"/>
  <c r="R47" i="12"/>
  <c r="Q47" i="12"/>
  <c r="P47" i="12"/>
  <c r="N47" i="12"/>
  <c r="O47" i="12" s="1"/>
  <c r="Z46" i="12"/>
  <c r="Y46" i="12"/>
  <c r="X46" i="12"/>
  <c r="V46" i="12"/>
  <c r="W46" i="12" s="1"/>
  <c r="R46" i="12"/>
  <c r="Q46" i="12"/>
  <c r="P46" i="12"/>
  <c r="N46" i="12"/>
  <c r="O46" i="12" s="1"/>
  <c r="Z45" i="12"/>
  <c r="Y45" i="12"/>
  <c r="X45" i="12" s="1"/>
  <c r="W45" i="12"/>
  <c r="V45" i="12"/>
  <c r="R45" i="12"/>
  <c r="Q45" i="12"/>
  <c r="P45" i="12"/>
  <c r="O45" i="12"/>
  <c r="N45" i="12"/>
  <c r="Z44" i="12"/>
  <c r="Y44" i="12"/>
  <c r="X44" i="12" s="1"/>
  <c r="W44" i="12"/>
  <c r="V44" i="12"/>
  <c r="R44" i="12"/>
  <c r="Q44" i="12"/>
  <c r="P44" i="12" s="1"/>
  <c r="N44" i="12"/>
  <c r="O44" i="12" s="1"/>
  <c r="Z43" i="12"/>
  <c r="Y43" i="12"/>
  <c r="X43" i="12" s="1"/>
  <c r="W43" i="12"/>
  <c r="V43" i="12"/>
  <c r="R43" i="12"/>
  <c r="Q43" i="12"/>
  <c r="P43" i="12" s="1"/>
  <c r="N43" i="12"/>
  <c r="O43" i="12" s="1"/>
  <c r="Z42" i="12"/>
  <c r="Y42" i="12"/>
  <c r="X42" i="12" s="1"/>
  <c r="W42" i="12"/>
  <c r="V42" i="12"/>
  <c r="R42" i="12"/>
  <c r="Q42" i="12"/>
  <c r="P42" i="12"/>
  <c r="N42" i="12"/>
  <c r="O42" i="12" s="1"/>
  <c r="Z41" i="12"/>
  <c r="Y41" i="12"/>
  <c r="X41" i="12" s="1"/>
  <c r="V41" i="12"/>
  <c r="W41" i="12" s="1"/>
  <c r="R41" i="12"/>
  <c r="Q41" i="12"/>
  <c r="P41" i="12"/>
  <c r="N41" i="12"/>
  <c r="O41" i="12" s="1"/>
  <c r="Z40" i="12"/>
  <c r="Y40" i="12"/>
  <c r="X40" i="12"/>
  <c r="V40" i="12"/>
  <c r="W40" i="12" s="1"/>
  <c r="R40" i="12"/>
  <c r="Q40" i="12"/>
  <c r="P40" i="12"/>
  <c r="N40" i="12"/>
  <c r="O40" i="12" s="1"/>
  <c r="Z39" i="12"/>
  <c r="Y39" i="12"/>
  <c r="X39" i="12" s="1"/>
  <c r="W39" i="12"/>
  <c r="V39" i="12"/>
  <c r="R39" i="12"/>
  <c r="Q39" i="12"/>
  <c r="P39" i="12"/>
  <c r="O39" i="12"/>
  <c r="N39" i="12"/>
  <c r="Z38" i="12"/>
  <c r="Y38" i="12"/>
  <c r="X38" i="12" s="1"/>
  <c r="W38" i="12"/>
  <c r="V38" i="12"/>
  <c r="R38" i="12"/>
  <c r="Q38" i="12"/>
  <c r="P38" i="12" s="1"/>
  <c r="N38" i="12"/>
  <c r="O38" i="12" s="1"/>
  <c r="Z37" i="12"/>
  <c r="Y37" i="12"/>
  <c r="X37" i="12" s="1"/>
  <c r="W37" i="12"/>
  <c r="V37" i="12"/>
  <c r="R37" i="12"/>
  <c r="Q37" i="12"/>
  <c r="P37" i="12" s="1"/>
  <c r="N37" i="12"/>
  <c r="O37" i="12" s="1"/>
  <c r="Z36" i="12"/>
  <c r="Y36" i="12"/>
  <c r="X36" i="12" s="1"/>
  <c r="W36" i="12"/>
  <c r="V36" i="12"/>
  <c r="R36" i="12"/>
  <c r="Q36" i="12"/>
  <c r="P36" i="12"/>
  <c r="N36" i="12"/>
  <c r="O36" i="12" s="1"/>
  <c r="Z35" i="12"/>
  <c r="Y35" i="12"/>
  <c r="X35" i="12" s="1"/>
  <c r="V35" i="12"/>
  <c r="W35" i="12" s="1"/>
  <c r="R35" i="12"/>
  <c r="Q35" i="12"/>
  <c r="P35" i="12"/>
  <c r="N35" i="12"/>
  <c r="O35" i="12" s="1"/>
  <c r="Z34" i="12"/>
  <c r="Y34" i="12"/>
  <c r="X34" i="12"/>
  <c r="V34" i="12"/>
  <c r="W34" i="12" s="1"/>
  <c r="R34" i="12"/>
  <c r="Q34" i="12"/>
  <c r="P34" i="12"/>
  <c r="N34" i="12"/>
  <c r="O34" i="12" s="1"/>
  <c r="Z33" i="12"/>
  <c r="Y33" i="12"/>
  <c r="X33" i="12" s="1"/>
  <c r="W33" i="12"/>
  <c r="V33" i="12"/>
  <c r="R33" i="12"/>
  <c r="Q33" i="12"/>
  <c r="P33" i="12"/>
  <c r="O33" i="12"/>
  <c r="N33" i="12"/>
  <c r="Z32" i="12"/>
  <c r="Y32" i="12"/>
  <c r="X32" i="12" s="1"/>
  <c r="W32" i="12"/>
  <c r="V32" i="12"/>
  <c r="R32" i="12"/>
  <c r="Q32" i="12"/>
  <c r="P32" i="12" s="1"/>
  <c r="N32" i="12"/>
  <c r="O32" i="12" s="1"/>
  <c r="Z31" i="12"/>
  <c r="Y31" i="12"/>
  <c r="X31" i="12" s="1"/>
  <c r="W31" i="12"/>
  <c r="V31" i="12"/>
  <c r="R31" i="12"/>
  <c r="Q31" i="12"/>
  <c r="P31" i="12" s="1"/>
  <c r="N31" i="12"/>
  <c r="O31" i="12" s="1"/>
  <c r="Z30" i="12"/>
  <c r="Y30" i="12"/>
  <c r="X30" i="12" s="1"/>
  <c r="W30" i="12"/>
  <c r="V30" i="12"/>
  <c r="R30" i="12"/>
  <c r="Q30" i="12"/>
  <c r="P30" i="12"/>
  <c r="N30" i="12"/>
  <c r="O30" i="12" s="1"/>
  <c r="Z29" i="12"/>
  <c r="Y29" i="12"/>
  <c r="X29" i="12" s="1"/>
  <c r="V29" i="12"/>
  <c r="W29" i="12" s="1"/>
  <c r="R29" i="12"/>
  <c r="Q29" i="12"/>
  <c r="P29" i="12"/>
  <c r="N29" i="12"/>
  <c r="O29" i="12" s="1"/>
  <c r="Z28" i="12"/>
  <c r="Y28" i="12"/>
  <c r="X28" i="12"/>
  <c r="V28" i="12"/>
  <c r="W28" i="12" s="1"/>
  <c r="R28" i="12"/>
  <c r="Q28" i="12"/>
  <c r="P28" i="12"/>
  <c r="N28" i="12"/>
  <c r="O28" i="12" s="1"/>
  <c r="Z27" i="12"/>
  <c r="Y27" i="12"/>
  <c r="X27" i="12" s="1"/>
  <c r="W27" i="12"/>
  <c r="V27" i="12"/>
  <c r="R27" i="12"/>
  <c r="Q27" i="12"/>
  <c r="P27" i="12"/>
  <c r="O27" i="12"/>
  <c r="N27" i="12"/>
  <c r="Z26" i="12"/>
  <c r="Y26" i="12"/>
  <c r="X26" i="12" s="1"/>
  <c r="W26" i="12"/>
  <c r="V26" i="12"/>
  <c r="R26" i="12"/>
  <c r="Q26" i="12"/>
  <c r="P26" i="12" s="1"/>
  <c r="N26" i="12"/>
  <c r="O26" i="12" s="1"/>
  <c r="Z25" i="12"/>
  <c r="Y25" i="12"/>
  <c r="X25" i="12" s="1"/>
  <c r="W25" i="12"/>
  <c r="V25" i="12"/>
  <c r="R25" i="12"/>
  <c r="Q25" i="12"/>
  <c r="P25" i="12" s="1"/>
  <c r="N25" i="12"/>
  <c r="O25" i="12" s="1"/>
  <c r="Z24" i="12"/>
  <c r="Y24" i="12"/>
  <c r="X24" i="12" s="1"/>
  <c r="W24" i="12"/>
  <c r="V24" i="12"/>
  <c r="R24" i="12"/>
  <c r="Q24" i="12"/>
  <c r="P24" i="12"/>
  <c r="N24" i="12"/>
  <c r="O24" i="12" s="1"/>
  <c r="Z23" i="12"/>
  <c r="Y23" i="12"/>
  <c r="X23" i="12" s="1"/>
  <c r="V23" i="12"/>
  <c r="W23" i="12" s="1"/>
  <c r="R23" i="12"/>
  <c r="Q23" i="12"/>
  <c r="P23" i="12"/>
  <c r="N23" i="12"/>
  <c r="O23" i="12" s="1"/>
  <c r="Z22" i="12"/>
  <c r="Y22" i="12"/>
  <c r="X22" i="12"/>
  <c r="V22" i="12"/>
  <c r="W22" i="12" s="1"/>
  <c r="R22" i="12"/>
  <c r="Q22" i="12"/>
  <c r="P22" i="12"/>
  <c r="N22" i="12"/>
  <c r="O22" i="12" s="1"/>
  <c r="Z21" i="12"/>
  <c r="Y21" i="12"/>
  <c r="X21" i="12" s="1"/>
  <c r="W21" i="12"/>
  <c r="V21" i="12"/>
  <c r="R21" i="12"/>
  <c r="Q21" i="12"/>
  <c r="P21" i="12"/>
  <c r="O21" i="12"/>
  <c r="N21" i="12"/>
  <c r="Z20" i="12"/>
  <c r="Y20" i="12"/>
  <c r="X20" i="12" s="1"/>
  <c r="W20" i="12"/>
  <c r="V20" i="12"/>
  <c r="R20" i="12"/>
  <c r="Q20" i="12"/>
  <c r="P20" i="12" s="1"/>
  <c r="N20" i="12"/>
  <c r="O20" i="12" s="1"/>
  <c r="Z19" i="12"/>
  <c r="Y19" i="12"/>
  <c r="X19" i="12" s="1"/>
  <c r="W19" i="12"/>
  <c r="V19" i="12"/>
  <c r="R19" i="12"/>
  <c r="Q19" i="12"/>
  <c r="P19" i="12"/>
  <c r="N19" i="12"/>
  <c r="O19" i="12" s="1"/>
  <c r="Z18" i="12"/>
  <c r="Y18" i="12"/>
  <c r="X18" i="12" s="1"/>
  <c r="W18" i="12"/>
  <c r="V18" i="12"/>
  <c r="R18" i="12"/>
  <c r="Q18" i="12"/>
  <c r="P18" i="12"/>
  <c r="N18" i="12"/>
  <c r="O18" i="12" s="1"/>
  <c r="Z17" i="12"/>
  <c r="Y17" i="12"/>
  <c r="X17" i="12" s="1"/>
  <c r="V17" i="12"/>
  <c r="W17" i="12" s="1"/>
  <c r="R17" i="12"/>
  <c r="Q17" i="12"/>
  <c r="P17" i="12"/>
  <c r="N17" i="12"/>
  <c r="O17" i="12" s="1"/>
  <c r="Z16" i="12"/>
  <c r="Y16" i="12"/>
  <c r="X16" i="12"/>
  <c r="W16" i="12"/>
  <c r="V16" i="12"/>
  <c r="R16" i="12"/>
  <c r="Q16" i="12"/>
  <c r="P16" i="12"/>
  <c r="N16" i="12"/>
  <c r="O16" i="12" s="1"/>
  <c r="Z15" i="12"/>
  <c r="Y15" i="12"/>
  <c r="X15" i="12" s="1"/>
  <c r="W15" i="12"/>
  <c r="V15" i="12"/>
  <c r="R15" i="12"/>
  <c r="Q15" i="12"/>
  <c r="P15" i="12"/>
  <c r="O15" i="12"/>
  <c r="N15" i="12"/>
  <c r="Z14" i="12"/>
  <c r="Y14" i="12"/>
  <c r="X14" i="12" s="1"/>
  <c r="W14" i="12"/>
  <c r="V14" i="12"/>
  <c r="R14" i="12"/>
  <c r="Q14" i="12"/>
  <c r="P14" i="12" s="1"/>
  <c r="N14" i="12"/>
  <c r="O14" i="12" s="1"/>
  <c r="Z13" i="12"/>
  <c r="Y13" i="12"/>
  <c r="X13" i="12" s="1"/>
  <c r="W13" i="12"/>
  <c r="V13" i="12"/>
  <c r="R13" i="12"/>
  <c r="Q13" i="12"/>
  <c r="P13" i="12"/>
  <c r="N13" i="12"/>
  <c r="O13" i="12" s="1"/>
  <c r="Z12" i="12"/>
  <c r="Y12" i="12"/>
  <c r="X12" i="12" s="1"/>
  <c r="W12" i="12"/>
  <c r="V12" i="12"/>
  <c r="R12" i="12"/>
  <c r="Q12" i="12"/>
  <c r="P12" i="12"/>
  <c r="N12" i="12"/>
  <c r="O12" i="12" s="1"/>
  <c r="Z11" i="12"/>
  <c r="Y11" i="12"/>
  <c r="X11" i="12" s="1"/>
  <c r="V11" i="12"/>
  <c r="W11" i="12" s="1"/>
  <c r="R11" i="12"/>
  <c r="Q11" i="12"/>
  <c r="P11" i="12"/>
  <c r="N11" i="12"/>
  <c r="O11" i="12" s="1"/>
  <c r="Z10" i="12"/>
  <c r="Y10" i="12"/>
  <c r="X10" i="12"/>
  <c r="W10" i="12"/>
  <c r="V10" i="12"/>
  <c r="R10" i="12"/>
  <c r="Q10" i="12"/>
  <c r="P10" i="12"/>
  <c r="N10" i="12"/>
  <c r="O10" i="12" s="1"/>
  <c r="Z9" i="12"/>
  <c r="Y9" i="12"/>
  <c r="X9" i="12" s="1"/>
  <c r="W9" i="12"/>
  <c r="V9" i="12"/>
  <c r="R9" i="12"/>
  <c r="Q9" i="12"/>
  <c r="P9" i="12"/>
  <c r="O9" i="12"/>
  <c r="N9" i="12"/>
  <c r="Z8" i="12"/>
  <c r="Y8" i="12"/>
  <c r="X8" i="12" s="1"/>
  <c r="W8" i="12"/>
  <c r="V8" i="12"/>
  <c r="R8" i="12"/>
  <c r="Q8" i="12"/>
  <c r="P8" i="12" s="1"/>
  <c r="N8" i="12"/>
  <c r="O8" i="12" s="1"/>
  <c r="Z7" i="12"/>
  <c r="Y7" i="12"/>
  <c r="X7" i="12" s="1"/>
  <c r="W7" i="12"/>
  <c r="V7" i="12"/>
  <c r="R7" i="12"/>
  <c r="Q7" i="12"/>
  <c r="P7" i="12"/>
  <c r="N7" i="12"/>
  <c r="O7" i="12" s="1"/>
  <c r="L7" i="12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L34" i="12" s="1"/>
  <c r="L35" i="12" s="1"/>
  <c r="L36" i="12" s="1"/>
  <c r="L37" i="12" s="1"/>
  <c r="L38" i="12" s="1"/>
  <c r="L39" i="12" s="1"/>
  <c r="L40" i="12" s="1"/>
  <c r="L41" i="12" s="1"/>
  <c r="L42" i="12" s="1"/>
  <c r="L43" i="12" s="1"/>
  <c r="L44" i="12" s="1"/>
  <c r="L45" i="12" s="1"/>
  <c r="L46" i="12" s="1"/>
  <c r="L47" i="12" s="1"/>
  <c r="L48" i="12" s="1"/>
  <c r="L49" i="12" s="1"/>
  <c r="L50" i="12" s="1"/>
  <c r="L51" i="12" s="1"/>
  <c r="L52" i="12" s="1"/>
  <c r="L53" i="12" s="1"/>
  <c r="L54" i="12" s="1"/>
  <c r="L55" i="12" s="1"/>
  <c r="L56" i="12" s="1"/>
  <c r="L57" i="12" s="1"/>
  <c r="L58" i="12" s="1"/>
  <c r="L59" i="12" s="1"/>
  <c r="L60" i="12" s="1"/>
  <c r="L61" i="12" s="1"/>
  <c r="L62" i="12" s="1"/>
  <c r="L63" i="12" s="1"/>
  <c r="L64" i="12" s="1"/>
  <c r="L65" i="12" s="1"/>
  <c r="L66" i="12" s="1"/>
  <c r="L67" i="12" s="1"/>
  <c r="L68" i="12" s="1"/>
  <c r="L69" i="12" s="1"/>
  <c r="L70" i="12" s="1"/>
  <c r="L71" i="12" s="1"/>
  <c r="L72" i="12" s="1"/>
  <c r="L73" i="12" s="1"/>
  <c r="L74" i="12" s="1"/>
  <c r="L75" i="12" s="1"/>
  <c r="L76" i="12" s="1"/>
  <c r="L77" i="12" s="1"/>
  <c r="L78" i="12" s="1"/>
  <c r="L79" i="12" s="1"/>
  <c r="L80" i="12" s="1"/>
  <c r="L81" i="12" s="1"/>
  <c r="L82" i="12" s="1"/>
  <c r="L83" i="12" s="1"/>
  <c r="Z6" i="12"/>
  <c r="Y6" i="12"/>
  <c r="X6" i="12" s="1"/>
  <c r="W6" i="12"/>
  <c r="V6" i="12"/>
  <c r="R6" i="12"/>
  <c r="Q6" i="12"/>
  <c r="P6" i="12"/>
  <c r="N6" i="12"/>
  <c r="O6" i="12" s="1"/>
  <c r="L6" i="12"/>
  <c r="Z5" i="12"/>
  <c r="Y5" i="12"/>
  <c r="X5" i="12" s="1"/>
  <c r="V5" i="12"/>
  <c r="W5" i="12" s="1"/>
  <c r="T5" i="12"/>
  <c r="T6" i="12" s="1"/>
  <c r="T7" i="12" s="1"/>
  <c r="T8" i="12" s="1"/>
  <c r="T9" i="12" s="1"/>
  <c r="T10" i="12" s="1"/>
  <c r="T11" i="12" s="1"/>
  <c r="T12" i="12" s="1"/>
  <c r="T13" i="12" s="1"/>
  <c r="T14" i="12" s="1"/>
  <c r="T15" i="12" s="1"/>
  <c r="T16" i="12" s="1"/>
  <c r="T17" i="12" s="1"/>
  <c r="T18" i="12" s="1"/>
  <c r="T19" i="12" s="1"/>
  <c r="T20" i="12" s="1"/>
  <c r="T21" i="12" s="1"/>
  <c r="T22" i="12" s="1"/>
  <c r="T23" i="12" s="1"/>
  <c r="T24" i="12" s="1"/>
  <c r="T25" i="12" s="1"/>
  <c r="T26" i="12" s="1"/>
  <c r="T27" i="12" s="1"/>
  <c r="T28" i="12" s="1"/>
  <c r="T29" i="12" s="1"/>
  <c r="T30" i="12" s="1"/>
  <c r="T31" i="12" s="1"/>
  <c r="T32" i="12" s="1"/>
  <c r="T33" i="12" s="1"/>
  <c r="T34" i="12" s="1"/>
  <c r="T35" i="12" s="1"/>
  <c r="T36" i="12" s="1"/>
  <c r="T37" i="12" s="1"/>
  <c r="T38" i="12" s="1"/>
  <c r="T39" i="12" s="1"/>
  <c r="T40" i="12" s="1"/>
  <c r="T41" i="12" s="1"/>
  <c r="T42" i="12" s="1"/>
  <c r="T43" i="12" s="1"/>
  <c r="T44" i="12" s="1"/>
  <c r="T45" i="12" s="1"/>
  <c r="T46" i="12" s="1"/>
  <c r="T47" i="12" s="1"/>
  <c r="T48" i="12" s="1"/>
  <c r="T49" i="12" s="1"/>
  <c r="T50" i="12" s="1"/>
  <c r="T51" i="12" s="1"/>
  <c r="T52" i="12" s="1"/>
  <c r="T53" i="12" s="1"/>
  <c r="T54" i="12" s="1"/>
  <c r="T55" i="12" s="1"/>
  <c r="T56" i="12" s="1"/>
  <c r="T57" i="12" s="1"/>
  <c r="T58" i="12" s="1"/>
  <c r="T59" i="12" s="1"/>
  <c r="T60" i="12" s="1"/>
  <c r="T61" i="12" s="1"/>
  <c r="T62" i="12" s="1"/>
  <c r="T63" i="12" s="1"/>
  <c r="T64" i="12" s="1"/>
  <c r="T65" i="12" s="1"/>
  <c r="T66" i="12" s="1"/>
  <c r="T67" i="12" s="1"/>
  <c r="T68" i="12" s="1"/>
  <c r="T69" i="12" s="1"/>
  <c r="T70" i="12" s="1"/>
  <c r="T71" i="12" s="1"/>
  <c r="T72" i="12" s="1"/>
  <c r="T73" i="12" s="1"/>
  <c r="R5" i="12"/>
  <c r="Q5" i="12"/>
  <c r="P5" i="12"/>
  <c r="N5" i="12"/>
  <c r="O5" i="12" s="1"/>
  <c r="L5" i="12"/>
  <c r="Z4" i="12"/>
  <c r="Y4" i="12"/>
  <c r="X4" i="12"/>
  <c r="W4" i="12"/>
  <c r="V4" i="12"/>
  <c r="U4" i="12"/>
  <c r="U5" i="12" s="1"/>
  <c r="U6" i="12" s="1"/>
  <c r="U7" i="12" s="1"/>
  <c r="U8" i="12" s="1"/>
  <c r="U9" i="12" s="1"/>
  <c r="U10" i="12" s="1"/>
  <c r="U11" i="12" s="1"/>
  <c r="U12" i="12" s="1"/>
  <c r="U13" i="12" s="1"/>
  <c r="U14" i="12" s="1"/>
  <c r="U15" i="12" s="1"/>
  <c r="U16" i="12" s="1"/>
  <c r="U17" i="12" s="1"/>
  <c r="U18" i="12" s="1"/>
  <c r="U19" i="12" s="1"/>
  <c r="U20" i="12" s="1"/>
  <c r="U21" i="12" s="1"/>
  <c r="U22" i="12" s="1"/>
  <c r="U23" i="12" s="1"/>
  <c r="U24" i="12" s="1"/>
  <c r="U25" i="12" s="1"/>
  <c r="U26" i="12" s="1"/>
  <c r="U27" i="12" s="1"/>
  <c r="U28" i="12" s="1"/>
  <c r="U29" i="12" s="1"/>
  <c r="U30" i="12" s="1"/>
  <c r="U31" i="12" s="1"/>
  <c r="U32" i="12" s="1"/>
  <c r="U33" i="12" s="1"/>
  <c r="U34" i="12" s="1"/>
  <c r="U35" i="12" s="1"/>
  <c r="U36" i="12" s="1"/>
  <c r="U37" i="12" s="1"/>
  <c r="U38" i="12" s="1"/>
  <c r="U39" i="12" s="1"/>
  <c r="U40" i="12" s="1"/>
  <c r="U41" i="12" s="1"/>
  <c r="U42" i="12" s="1"/>
  <c r="U43" i="12" s="1"/>
  <c r="U44" i="12" s="1"/>
  <c r="U45" i="12" s="1"/>
  <c r="U46" i="12" s="1"/>
  <c r="U47" i="12" s="1"/>
  <c r="U48" i="12" s="1"/>
  <c r="U49" i="12" s="1"/>
  <c r="U50" i="12" s="1"/>
  <c r="U51" i="12" s="1"/>
  <c r="U52" i="12" s="1"/>
  <c r="U53" i="12" s="1"/>
  <c r="U54" i="12" s="1"/>
  <c r="U55" i="12" s="1"/>
  <c r="U56" i="12" s="1"/>
  <c r="U57" i="12" s="1"/>
  <c r="U58" i="12" s="1"/>
  <c r="U59" i="12" s="1"/>
  <c r="U60" i="12" s="1"/>
  <c r="U61" i="12" s="1"/>
  <c r="U62" i="12" s="1"/>
  <c r="U63" i="12" s="1"/>
  <c r="U64" i="12" s="1"/>
  <c r="U65" i="12" s="1"/>
  <c r="U66" i="12" s="1"/>
  <c r="U67" i="12" s="1"/>
  <c r="U68" i="12" s="1"/>
  <c r="U69" i="12" s="1"/>
  <c r="U70" i="12" s="1"/>
  <c r="U71" i="12" s="1"/>
  <c r="U72" i="12" s="1"/>
  <c r="U73" i="12" s="1"/>
  <c r="T4" i="12"/>
  <c r="R4" i="12"/>
  <c r="Q4" i="12"/>
  <c r="P4" i="12"/>
  <c r="N4" i="12"/>
  <c r="O4" i="12" s="1"/>
  <c r="M4" i="12"/>
  <c r="M5" i="12" s="1"/>
  <c r="M6" i="12" s="1"/>
  <c r="M7" i="12" s="1"/>
  <c r="M8" i="12" s="1"/>
  <c r="M9" i="12" s="1"/>
  <c r="M10" i="12" s="1"/>
  <c r="M11" i="12" s="1"/>
  <c r="M12" i="12" s="1"/>
  <c r="M13" i="12" s="1"/>
  <c r="M14" i="12" s="1"/>
  <c r="M15" i="12" s="1"/>
  <c r="M16" i="12" s="1"/>
  <c r="M17" i="12" s="1"/>
  <c r="M18" i="12" s="1"/>
  <c r="M19" i="12" s="1"/>
  <c r="M20" i="12" s="1"/>
  <c r="M21" i="12" s="1"/>
  <c r="M22" i="12" s="1"/>
  <c r="M23" i="12" s="1"/>
  <c r="M24" i="12" s="1"/>
  <c r="M25" i="12" s="1"/>
  <c r="M26" i="12" s="1"/>
  <c r="M27" i="12" s="1"/>
  <c r="M28" i="12" s="1"/>
  <c r="M29" i="12" s="1"/>
  <c r="M30" i="12" s="1"/>
  <c r="M31" i="12" s="1"/>
  <c r="M32" i="12" s="1"/>
  <c r="M33" i="12" s="1"/>
  <c r="M34" i="12" s="1"/>
  <c r="M35" i="12" s="1"/>
  <c r="M36" i="12" s="1"/>
  <c r="M37" i="12" s="1"/>
  <c r="M38" i="12" s="1"/>
  <c r="M39" i="12" s="1"/>
  <c r="M40" i="12" s="1"/>
  <c r="M41" i="12" s="1"/>
  <c r="M42" i="12" s="1"/>
  <c r="M43" i="12" s="1"/>
  <c r="M44" i="12" s="1"/>
  <c r="M45" i="12" s="1"/>
  <c r="M46" i="12" s="1"/>
  <c r="M47" i="12" s="1"/>
  <c r="M48" i="12" s="1"/>
  <c r="M49" i="12" s="1"/>
  <c r="M50" i="12" s="1"/>
  <c r="M51" i="12" s="1"/>
  <c r="M52" i="12" s="1"/>
  <c r="M53" i="12" s="1"/>
  <c r="M54" i="12" s="1"/>
  <c r="M55" i="12" s="1"/>
  <c r="M56" i="12" s="1"/>
  <c r="M57" i="12" s="1"/>
  <c r="M58" i="12" s="1"/>
  <c r="M59" i="12" s="1"/>
  <c r="M60" i="12" s="1"/>
  <c r="M61" i="12" s="1"/>
  <c r="M62" i="12" s="1"/>
  <c r="M63" i="12" s="1"/>
  <c r="M64" i="12" s="1"/>
  <c r="M65" i="12" s="1"/>
  <c r="M66" i="12" s="1"/>
  <c r="M67" i="12" s="1"/>
  <c r="M68" i="12" s="1"/>
  <c r="M69" i="12" s="1"/>
  <c r="M70" i="12" s="1"/>
  <c r="M71" i="12" s="1"/>
  <c r="M72" i="12" s="1"/>
  <c r="M73" i="12" s="1"/>
  <c r="M74" i="12" s="1"/>
  <c r="M75" i="12" s="1"/>
  <c r="M76" i="12" s="1"/>
  <c r="M77" i="12" s="1"/>
  <c r="M78" i="12" s="1"/>
  <c r="M79" i="12" s="1"/>
  <c r="M80" i="12" s="1"/>
  <c r="M81" i="12" s="1"/>
  <c r="M82" i="12" s="1"/>
  <c r="M83" i="12" s="1"/>
  <c r="L4" i="12"/>
  <c r="Z3" i="12"/>
  <c r="Y3" i="12"/>
  <c r="X3" i="12" s="1"/>
  <c r="W3" i="12"/>
  <c r="V3" i="12"/>
  <c r="R3" i="12"/>
  <c r="Q3" i="12"/>
  <c r="P3" i="12"/>
  <c r="N3" i="12"/>
  <c r="O3" i="12" s="1"/>
  <c r="N89" i="11" a="1"/>
  <c r="O93" i="11" s="1"/>
  <c r="R83" i="11"/>
  <c r="Q83" i="11"/>
  <c r="P83" i="11" s="1"/>
  <c r="N83" i="11"/>
  <c r="O83" i="11" s="1"/>
  <c r="R82" i="11"/>
  <c r="Q82" i="11"/>
  <c r="P82" i="11" s="1"/>
  <c r="N82" i="11"/>
  <c r="O82" i="11" s="1"/>
  <c r="R81" i="11"/>
  <c r="Q81" i="11"/>
  <c r="P81" i="11" s="1"/>
  <c r="N81" i="11"/>
  <c r="O81" i="11" s="1"/>
  <c r="R80" i="11"/>
  <c r="Q80" i="11"/>
  <c r="P80" i="11"/>
  <c r="N80" i="11"/>
  <c r="O80" i="11" s="1"/>
  <c r="R79" i="11"/>
  <c r="Q79" i="11"/>
  <c r="P79" i="11"/>
  <c r="N79" i="11"/>
  <c r="O79" i="11" s="1"/>
  <c r="R78" i="11"/>
  <c r="Q78" i="11"/>
  <c r="P78" i="11"/>
  <c r="N78" i="11"/>
  <c r="O78" i="11" s="1"/>
  <c r="R77" i="11"/>
  <c r="Q77" i="11"/>
  <c r="P77" i="11"/>
  <c r="O77" i="11"/>
  <c r="N77" i="11"/>
  <c r="R76" i="11"/>
  <c r="Q76" i="11"/>
  <c r="P76" i="11"/>
  <c r="O76" i="11"/>
  <c r="N76" i="11"/>
  <c r="R75" i="11"/>
  <c r="Q75" i="11"/>
  <c r="P75" i="11" s="1"/>
  <c r="O75" i="11"/>
  <c r="N75" i="11"/>
  <c r="R74" i="11"/>
  <c r="Q74" i="11"/>
  <c r="P74" i="11" s="1"/>
  <c r="N74" i="11"/>
  <c r="O74" i="11" s="1"/>
  <c r="Z73" i="11"/>
  <c r="Y73" i="11"/>
  <c r="X73" i="11" s="1"/>
  <c r="W73" i="11"/>
  <c r="V73" i="11"/>
  <c r="R73" i="11"/>
  <c r="Q73" i="11"/>
  <c r="P73" i="11" s="1"/>
  <c r="O73" i="11"/>
  <c r="N73" i="11"/>
  <c r="Z72" i="11"/>
  <c r="Y72" i="11"/>
  <c r="X72" i="11" s="1"/>
  <c r="W72" i="11"/>
  <c r="V72" i="11"/>
  <c r="R72" i="11"/>
  <c r="Q72" i="11"/>
  <c r="P72" i="11" s="1"/>
  <c r="N72" i="11"/>
  <c r="O72" i="11" s="1"/>
  <c r="Z71" i="11"/>
  <c r="Y71" i="11"/>
  <c r="X71" i="11" s="1"/>
  <c r="V71" i="11"/>
  <c r="W71" i="11" s="1"/>
  <c r="R71" i="11"/>
  <c r="Q71" i="11"/>
  <c r="P71" i="11"/>
  <c r="N71" i="11"/>
  <c r="O71" i="11" s="1"/>
  <c r="Z70" i="11"/>
  <c r="Y70" i="11"/>
  <c r="X70" i="11"/>
  <c r="V70" i="11"/>
  <c r="W70" i="11" s="1"/>
  <c r="R70" i="11"/>
  <c r="Q70" i="11"/>
  <c r="P70" i="11"/>
  <c r="N70" i="11"/>
  <c r="O70" i="11" s="1"/>
  <c r="Z69" i="11"/>
  <c r="Y69" i="11"/>
  <c r="X69" i="11" s="1"/>
  <c r="W69" i="11"/>
  <c r="V69" i="11"/>
  <c r="R69" i="11"/>
  <c r="Q69" i="11"/>
  <c r="P69" i="11"/>
  <c r="O69" i="11"/>
  <c r="N69" i="11"/>
  <c r="Z68" i="11"/>
  <c r="Y68" i="11"/>
  <c r="X68" i="11" s="1"/>
  <c r="W68" i="11"/>
  <c r="V68" i="11"/>
  <c r="R68" i="11"/>
  <c r="Q68" i="11"/>
  <c r="P68" i="11" s="1"/>
  <c r="N68" i="11"/>
  <c r="O68" i="11" s="1"/>
  <c r="Z67" i="11"/>
  <c r="Y67" i="11"/>
  <c r="X67" i="11" s="1"/>
  <c r="W67" i="11"/>
  <c r="V67" i="11"/>
  <c r="R67" i="11"/>
  <c r="Q67" i="11"/>
  <c r="P67" i="11" s="1"/>
  <c r="N67" i="11"/>
  <c r="O67" i="11" s="1"/>
  <c r="Z66" i="11"/>
  <c r="Y66" i="11"/>
  <c r="X66" i="11" s="1"/>
  <c r="W66" i="11"/>
  <c r="V66" i="11"/>
  <c r="R66" i="11"/>
  <c r="Q66" i="11"/>
  <c r="P66" i="11" s="1"/>
  <c r="N66" i="11"/>
  <c r="O66" i="11" s="1"/>
  <c r="Z65" i="11"/>
  <c r="Y65" i="11"/>
  <c r="X65" i="11" s="1"/>
  <c r="V65" i="11"/>
  <c r="W65" i="11" s="1"/>
  <c r="R65" i="11"/>
  <c r="Q65" i="11"/>
  <c r="P65" i="11"/>
  <c r="N65" i="11"/>
  <c r="O65" i="11" s="1"/>
  <c r="Z64" i="11"/>
  <c r="Y64" i="11"/>
  <c r="X64" i="11"/>
  <c r="V64" i="11"/>
  <c r="W64" i="11" s="1"/>
  <c r="R64" i="11"/>
  <c r="Q64" i="11"/>
  <c r="P64" i="11"/>
  <c r="N64" i="11"/>
  <c r="O64" i="11" s="1"/>
  <c r="Z63" i="11"/>
  <c r="Y63" i="11"/>
  <c r="X63" i="11" s="1"/>
  <c r="W63" i="11"/>
  <c r="V63" i="11"/>
  <c r="R63" i="11"/>
  <c r="Q63" i="11"/>
  <c r="P63" i="11"/>
  <c r="O63" i="11"/>
  <c r="N63" i="11"/>
  <c r="Z62" i="11"/>
  <c r="Y62" i="11"/>
  <c r="X62" i="11" s="1"/>
  <c r="W62" i="11"/>
  <c r="V62" i="11"/>
  <c r="R62" i="11"/>
  <c r="Q62" i="11"/>
  <c r="P62" i="11" s="1"/>
  <c r="N62" i="11"/>
  <c r="O62" i="11" s="1"/>
  <c r="Z61" i="11"/>
  <c r="Y61" i="11"/>
  <c r="X61" i="11" s="1"/>
  <c r="W61" i="11"/>
  <c r="V61" i="11"/>
  <c r="R61" i="11"/>
  <c r="Q61" i="11"/>
  <c r="P61" i="11" s="1"/>
  <c r="N61" i="11"/>
  <c r="O61" i="11" s="1"/>
  <c r="Z60" i="11"/>
  <c r="Y60" i="11"/>
  <c r="X60" i="11" s="1"/>
  <c r="W60" i="11"/>
  <c r="V60" i="11"/>
  <c r="R60" i="11"/>
  <c r="Q60" i="11"/>
  <c r="P60" i="11" s="1"/>
  <c r="N60" i="11"/>
  <c r="O60" i="11" s="1"/>
  <c r="Z59" i="11"/>
  <c r="Y59" i="11"/>
  <c r="X59" i="11" s="1"/>
  <c r="V59" i="11"/>
  <c r="W59" i="11" s="1"/>
  <c r="R59" i="11"/>
  <c r="Q59" i="11"/>
  <c r="P59" i="11"/>
  <c r="N59" i="11"/>
  <c r="O59" i="11" s="1"/>
  <c r="Z58" i="11"/>
  <c r="Y58" i="11"/>
  <c r="X58" i="11"/>
  <c r="V58" i="11"/>
  <c r="W58" i="11" s="1"/>
  <c r="R58" i="11"/>
  <c r="Q58" i="11"/>
  <c r="P58" i="11"/>
  <c r="N58" i="11"/>
  <c r="O58" i="11" s="1"/>
  <c r="Z57" i="11"/>
  <c r="Y57" i="11"/>
  <c r="X57" i="11" s="1"/>
  <c r="W57" i="11"/>
  <c r="V57" i="11"/>
  <c r="R57" i="11"/>
  <c r="Q57" i="11"/>
  <c r="P57" i="11"/>
  <c r="O57" i="11"/>
  <c r="N57" i="11"/>
  <c r="Z56" i="11"/>
  <c r="Y56" i="11"/>
  <c r="X56" i="11" s="1"/>
  <c r="W56" i="11"/>
  <c r="V56" i="11"/>
  <c r="R56" i="11"/>
  <c r="Q56" i="11"/>
  <c r="P56" i="11" s="1"/>
  <c r="N56" i="11"/>
  <c r="O56" i="11" s="1"/>
  <c r="Z55" i="11"/>
  <c r="Y55" i="11"/>
  <c r="X55" i="11" s="1"/>
  <c r="W55" i="11"/>
  <c r="V55" i="11"/>
  <c r="R55" i="11"/>
  <c r="Q55" i="11"/>
  <c r="P55" i="11" s="1"/>
  <c r="N55" i="11"/>
  <c r="O55" i="11" s="1"/>
  <c r="Z54" i="11"/>
  <c r="Y54" i="11"/>
  <c r="X54" i="11" s="1"/>
  <c r="W54" i="11"/>
  <c r="V54" i="11"/>
  <c r="R54" i="11"/>
  <c r="Q54" i="11"/>
  <c r="P54" i="11" s="1"/>
  <c r="N54" i="11"/>
  <c r="O54" i="11" s="1"/>
  <c r="Z53" i="11"/>
  <c r="Y53" i="11"/>
  <c r="X53" i="11" s="1"/>
  <c r="V53" i="11"/>
  <c r="W53" i="11" s="1"/>
  <c r="R53" i="11"/>
  <c r="Q53" i="11"/>
  <c r="P53" i="11"/>
  <c r="N53" i="11"/>
  <c r="O53" i="11" s="1"/>
  <c r="Z52" i="11"/>
  <c r="Y52" i="11"/>
  <c r="X52" i="11"/>
  <c r="V52" i="11"/>
  <c r="W52" i="11" s="1"/>
  <c r="R52" i="11"/>
  <c r="Q52" i="11"/>
  <c r="P52" i="11"/>
  <c r="N52" i="11"/>
  <c r="O52" i="11" s="1"/>
  <c r="Z51" i="11"/>
  <c r="Y51" i="11"/>
  <c r="X51" i="11" s="1"/>
  <c r="W51" i="11"/>
  <c r="V51" i="11"/>
  <c r="R51" i="11"/>
  <c r="Q51" i="11"/>
  <c r="P51" i="11"/>
  <c r="O51" i="11"/>
  <c r="N51" i="11"/>
  <c r="Z50" i="11"/>
  <c r="Y50" i="11"/>
  <c r="X50" i="11" s="1"/>
  <c r="W50" i="11"/>
  <c r="V50" i="11"/>
  <c r="R50" i="11"/>
  <c r="Q50" i="11"/>
  <c r="P50" i="11" s="1"/>
  <c r="N50" i="11"/>
  <c r="O50" i="11" s="1"/>
  <c r="Z49" i="11"/>
  <c r="Y49" i="11"/>
  <c r="X49" i="11" s="1"/>
  <c r="W49" i="11"/>
  <c r="V49" i="11"/>
  <c r="R49" i="11"/>
  <c r="Q49" i="11"/>
  <c r="P49" i="11" s="1"/>
  <c r="N49" i="11"/>
  <c r="O49" i="11" s="1"/>
  <c r="Z48" i="11"/>
  <c r="Y48" i="11"/>
  <c r="X48" i="11" s="1"/>
  <c r="W48" i="11"/>
  <c r="V48" i="11"/>
  <c r="R48" i="11"/>
  <c r="Q48" i="11"/>
  <c r="P48" i="11"/>
  <c r="N48" i="11"/>
  <c r="O48" i="11" s="1"/>
  <c r="Z47" i="11"/>
  <c r="Y47" i="11"/>
  <c r="X47" i="11" s="1"/>
  <c r="V47" i="11"/>
  <c r="W47" i="11" s="1"/>
  <c r="R47" i="11"/>
  <c r="Q47" i="11"/>
  <c r="P47" i="11"/>
  <c r="N47" i="11"/>
  <c r="O47" i="11" s="1"/>
  <c r="Z46" i="11"/>
  <c r="Y46" i="11"/>
  <c r="X46" i="11"/>
  <c r="V46" i="11"/>
  <c r="W46" i="11" s="1"/>
  <c r="R46" i="11"/>
  <c r="Q46" i="11"/>
  <c r="P46" i="11"/>
  <c r="N46" i="11"/>
  <c r="O46" i="11" s="1"/>
  <c r="Z45" i="11"/>
  <c r="Y45" i="11"/>
  <c r="X45" i="11" s="1"/>
  <c r="W45" i="11"/>
  <c r="V45" i="11"/>
  <c r="R45" i="11"/>
  <c r="Q45" i="11"/>
  <c r="P45" i="11"/>
  <c r="O45" i="11"/>
  <c r="N45" i="11"/>
  <c r="Z44" i="11"/>
  <c r="Y44" i="11"/>
  <c r="X44" i="11" s="1"/>
  <c r="W44" i="11"/>
  <c r="V44" i="11"/>
  <c r="R44" i="11"/>
  <c r="Q44" i="11"/>
  <c r="P44" i="11" s="1"/>
  <c r="N44" i="11"/>
  <c r="O44" i="11" s="1"/>
  <c r="Z43" i="11"/>
  <c r="Y43" i="11"/>
  <c r="X43" i="11" s="1"/>
  <c r="W43" i="11"/>
  <c r="V43" i="11"/>
  <c r="R43" i="11"/>
  <c r="Q43" i="11"/>
  <c r="P43" i="11" s="1"/>
  <c r="N43" i="11"/>
  <c r="O43" i="11" s="1"/>
  <c r="Z42" i="11"/>
  <c r="Y42" i="11"/>
  <c r="X42" i="11" s="1"/>
  <c r="W42" i="11"/>
  <c r="V42" i="11"/>
  <c r="R42" i="11"/>
  <c r="Q42" i="11"/>
  <c r="P42" i="11"/>
  <c r="N42" i="11"/>
  <c r="O42" i="11" s="1"/>
  <c r="Z41" i="11"/>
  <c r="Y41" i="11"/>
  <c r="X41" i="11" s="1"/>
  <c r="V41" i="11"/>
  <c r="W41" i="11" s="1"/>
  <c r="R41" i="11"/>
  <c r="Q41" i="11"/>
  <c r="P41" i="11"/>
  <c r="N41" i="11"/>
  <c r="O41" i="11" s="1"/>
  <c r="Z40" i="11"/>
  <c r="Y40" i="11"/>
  <c r="X40" i="11"/>
  <c r="V40" i="11"/>
  <c r="W40" i="11" s="1"/>
  <c r="R40" i="11"/>
  <c r="Q40" i="11"/>
  <c r="P40" i="11"/>
  <c r="N40" i="11"/>
  <c r="O40" i="11" s="1"/>
  <c r="Z39" i="11"/>
  <c r="Y39" i="11"/>
  <c r="X39" i="11" s="1"/>
  <c r="W39" i="11"/>
  <c r="V39" i="11"/>
  <c r="R39" i="11"/>
  <c r="Q39" i="11"/>
  <c r="P39" i="11"/>
  <c r="O39" i="11"/>
  <c r="N39" i="11"/>
  <c r="Z38" i="11"/>
  <c r="Y38" i="11"/>
  <c r="X38" i="11" s="1"/>
  <c r="W38" i="11"/>
  <c r="V38" i="11"/>
  <c r="R38" i="11"/>
  <c r="Q38" i="11"/>
  <c r="P38" i="11" s="1"/>
  <c r="N38" i="11"/>
  <c r="O38" i="11" s="1"/>
  <c r="Z37" i="11"/>
  <c r="Y37" i="11"/>
  <c r="X37" i="11" s="1"/>
  <c r="W37" i="11"/>
  <c r="V37" i="11"/>
  <c r="R37" i="11"/>
  <c r="Q37" i="11"/>
  <c r="P37" i="11" s="1"/>
  <c r="N37" i="11"/>
  <c r="O37" i="11" s="1"/>
  <c r="Z36" i="11"/>
  <c r="Y36" i="11"/>
  <c r="X36" i="11" s="1"/>
  <c r="W36" i="11"/>
  <c r="V36" i="11"/>
  <c r="R36" i="11"/>
  <c r="Q36" i="11"/>
  <c r="P36" i="11"/>
  <c r="N36" i="11"/>
  <c r="O36" i="11" s="1"/>
  <c r="Z35" i="11"/>
  <c r="Y35" i="11"/>
  <c r="X35" i="11" s="1"/>
  <c r="V35" i="11"/>
  <c r="W35" i="11" s="1"/>
  <c r="R35" i="11"/>
  <c r="Q35" i="11"/>
  <c r="P35" i="11"/>
  <c r="N35" i="11"/>
  <c r="O35" i="11" s="1"/>
  <c r="Z34" i="11"/>
  <c r="Y34" i="11"/>
  <c r="X34" i="11"/>
  <c r="W34" i="11"/>
  <c r="V34" i="11"/>
  <c r="R34" i="11"/>
  <c r="Q34" i="11"/>
  <c r="P34" i="11"/>
  <c r="N34" i="11"/>
  <c r="O34" i="11" s="1"/>
  <c r="Z33" i="11"/>
  <c r="Y33" i="11"/>
  <c r="X33" i="11" s="1"/>
  <c r="W33" i="11"/>
  <c r="V33" i="11"/>
  <c r="R33" i="11"/>
  <c r="Q33" i="11"/>
  <c r="P33" i="11"/>
  <c r="O33" i="11"/>
  <c r="N33" i="11"/>
  <c r="Z32" i="11"/>
  <c r="Y32" i="11"/>
  <c r="X32" i="11" s="1"/>
  <c r="W32" i="11"/>
  <c r="V32" i="11"/>
  <c r="R32" i="11"/>
  <c r="Q32" i="11"/>
  <c r="P32" i="11" s="1"/>
  <c r="N32" i="11"/>
  <c r="O32" i="11" s="1"/>
  <c r="Z31" i="11"/>
  <c r="Y31" i="11"/>
  <c r="X31" i="11" s="1"/>
  <c r="W31" i="11"/>
  <c r="V31" i="11"/>
  <c r="R31" i="11"/>
  <c r="Q31" i="11"/>
  <c r="P31" i="11" s="1"/>
  <c r="N31" i="11"/>
  <c r="O31" i="11" s="1"/>
  <c r="Z30" i="11"/>
  <c r="Y30" i="11"/>
  <c r="X30" i="11" s="1"/>
  <c r="W30" i="11"/>
  <c r="V30" i="11"/>
  <c r="R30" i="11"/>
  <c r="Q30" i="11"/>
  <c r="P30" i="11"/>
  <c r="N30" i="11"/>
  <c r="O30" i="11" s="1"/>
  <c r="Z29" i="11"/>
  <c r="Y29" i="11"/>
  <c r="X29" i="11" s="1"/>
  <c r="V29" i="11"/>
  <c r="W29" i="11" s="1"/>
  <c r="R29" i="11"/>
  <c r="Q29" i="11"/>
  <c r="P29" i="11"/>
  <c r="N29" i="11"/>
  <c r="O29" i="11" s="1"/>
  <c r="Z28" i="11"/>
  <c r="Y28" i="11"/>
  <c r="X28" i="11"/>
  <c r="W28" i="11"/>
  <c r="V28" i="11"/>
  <c r="R28" i="11"/>
  <c r="Q28" i="11"/>
  <c r="P28" i="11"/>
  <c r="N28" i="11"/>
  <c r="O28" i="11" s="1"/>
  <c r="Z27" i="11"/>
  <c r="Y27" i="11"/>
  <c r="X27" i="11" s="1"/>
  <c r="W27" i="11"/>
  <c r="V27" i="11"/>
  <c r="R27" i="11"/>
  <c r="Q27" i="11"/>
  <c r="P27" i="11"/>
  <c r="O27" i="11"/>
  <c r="N27" i="11"/>
  <c r="Z26" i="11"/>
  <c r="Y26" i="11"/>
  <c r="X26" i="11" s="1"/>
  <c r="W26" i="11"/>
  <c r="V26" i="11"/>
  <c r="R26" i="11"/>
  <c r="Q26" i="11"/>
  <c r="P26" i="11" s="1"/>
  <c r="N26" i="11"/>
  <c r="O26" i="11" s="1"/>
  <c r="Z25" i="11"/>
  <c r="Y25" i="11"/>
  <c r="X25" i="11" s="1"/>
  <c r="W25" i="11"/>
  <c r="V25" i="11"/>
  <c r="R25" i="11"/>
  <c r="Q25" i="11"/>
  <c r="P25" i="11" s="1"/>
  <c r="N25" i="11"/>
  <c r="O25" i="11" s="1"/>
  <c r="Z24" i="11"/>
  <c r="Y24" i="11"/>
  <c r="X24" i="11" s="1"/>
  <c r="W24" i="11"/>
  <c r="V24" i="11"/>
  <c r="R24" i="11"/>
  <c r="Q24" i="11"/>
  <c r="P24" i="11"/>
  <c r="N24" i="11"/>
  <c r="O24" i="11" s="1"/>
  <c r="Z23" i="11"/>
  <c r="Y23" i="11"/>
  <c r="X23" i="11" s="1"/>
  <c r="V23" i="11"/>
  <c r="W23" i="11" s="1"/>
  <c r="R23" i="11"/>
  <c r="Q23" i="11"/>
  <c r="P23" i="11"/>
  <c r="N23" i="11"/>
  <c r="O23" i="11" s="1"/>
  <c r="Z22" i="11"/>
  <c r="Y22" i="11"/>
  <c r="X22" i="11"/>
  <c r="W22" i="11"/>
  <c r="V22" i="11"/>
  <c r="R22" i="11"/>
  <c r="Q22" i="11"/>
  <c r="P22" i="11"/>
  <c r="N22" i="11"/>
  <c r="O22" i="11" s="1"/>
  <c r="Z21" i="11"/>
  <c r="Y21" i="11"/>
  <c r="X21" i="11" s="1"/>
  <c r="W21" i="11"/>
  <c r="V21" i="11"/>
  <c r="R21" i="11"/>
  <c r="Q21" i="11"/>
  <c r="P21" i="11"/>
  <c r="O21" i="11"/>
  <c r="N21" i="11"/>
  <c r="Z20" i="11"/>
  <c r="Y20" i="11"/>
  <c r="X20" i="11" s="1"/>
  <c r="W20" i="11"/>
  <c r="V20" i="11"/>
  <c r="R20" i="11"/>
  <c r="Q20" i="11"/>
  <c r="P20" i="11" s="1"/>
  <c r="N20" i="11"/>
  <c r="O20" i="11" s="1"/>
  <c r="Z19" i="11"/>
  <c r="Y19" i="11"/>
  <c r="X19" i="11" s="1"/>
  <c r="W19" i="11"/>
  <c r="V19" i="11"/>
  <c r="R19" i="11"/>
  <c r="Q19" i="11"/>
  <c r="P19" i="11" s="1"/>
  <c r="N19" i="11"/>
  <c r="O19" i="11" s="1"/>
  <c r="Z18" i="11"/>
  <c r="Y18" i="11"/>
  <c r="X18" i="11" s="1"/>
  <c r="W18" i="11"/>
  <c r="V18" i="11"/>
  <c r="R18" i="11"/>
  <c r="Q18" i="11"/>
  <c r="P18" i="11"/>
  <c r="N18" i="11"/>
  <c r="O18" i="11" s="1"/>
  <c r="Z17" i="11"/>
  <c r="Y17" i="11"/>
  <c r="X17" i="11" s="1"/>
  <c r="V17" i="11"/>
  <c r="W17" i="11" s="1"/>
  <c r="R17" i="11"/>
  <c r="Q17" i="11"/>
  <c r="P17" i="11"/>
  <c r="N17" i="11"/>
  <c r="O17" i="11" s="1"/>
  <c r="Z16" i="11"/>
  <c r="Y16" i="11"/>
  <c r="X16" i="11"/>
  <c r="W16" i="11"/>
  <c r="V16" i="11"/>
  <c r="R16" i="11"/>
  <c r="Q16" i="11"/>
  <c r="P16" i="11"/>
  <c r="N16" i="11"/>
  <c r="O16" i="11" s="1"/>
  <c r="Z15" i="11"/>
  <c r="Y15" i="11"/>
  <c r="X15" i="11" s="1"/>
  <c r="W15" i="11"/>
  <c r="V15" i="11"/>
  <c r="R15" i="11"/>
  <c r="Q15" i="11"/>
  <c r="P15" i="11"/>
  <c r="O15" i="11"/>
  <c r="N15" i="11"/>
  <c r="Z14" i="11"/>
  <c r="Y14" i="11"/>
  <c r="X14" i="11" s="1"/>
  <c r="W14" i="11"/>
  <c r="V14" i="11"/>
  <c r="R14" i="11"/>
  <c r="Q14" i="11"/>
  <c r="P14" i="11" s="1"/>
  <c r="N14" i="11"/>
  <c r="O14" i="11" s="1"/>
  <c r="Z13" i="11"/>
  <c r="Y13" i="11"/>
  <c r="X13" i="11" s="1"/>
  <c r="W13" i="11"/>
  <c r="V13" i="11"/>
  <c r="R13" i="11"/>
  <c r="Q13" i="11"/>
  <c r="P13" i="11" s="1"/>
  <c r="N13" i="11"/>
  <c r="O13" i="11" s="1"/>
  <c r="Z12" i="11"/>
  <c r="Y12" i="11"/>
  <c r="X12" i="11" s="1"/>
  <c r="W12" i="11"/>
  <c r="V12" i="11"/>
  <c r="R12" i="11"/>
  <c r="Q12" i="11"/>
  <c r="P12" i="11"/>
  <c r="N12" i="11"/>
  <c r="O12" i="11" s="1"/>
  <c r="Z11" i="11"/>
  <c r="Y11" i="11"/>
  <c r="X11" i="11" s="1"/>
  <c r="V11" i="11"/>
  <c r="W11" i="11" s="1"/>
  <c r="R11" i="11"/>
  <c r="Q11" i="11"/>
  <c r="P11" i="11"/>
  <c r="N11" i="11"/>
  <c r="O11" i="11" s="1"/>
  <c r="Z10" i="11"/>
  <c r="Y10" i="11"/>
  <c r="X10" i="11"/>
  <c r="W10" i="11"/>
  <c r="V10" i="11"/>
  <c r="R10" i="11"/>
  <c r="Q10" i="11"/>
  <c r="P10" i="11"/>
  <c r="N10" i="11"/>
  <c r="O10" i="11" s="1"/>
  <c r="Z9" i="11"/>
  <c r="Y9" i="11"/>
  <c r="X9" i="11" s="1"/>
  <c r="W9" i="11"/>
  <c r="V9" i="11"/>
  <c r="R9" i="11"/>
  <c r="Q9" i="11"/>
  <c r="P9" i="11"/>
  <c r="O9" i="11"/>
  <c r="N9" i="11"/>
  <c r="Z8" i="11"/>
  <c r="Y8" i="11"/>
  <c r="X8" i="11" s="1"/>
  <c r="W8" i="11"/>
  <c r="V8" i="11"/>
  <c r="R8" i="11"/>
  <c r="Q8" i="11"/>
  <c r="P8" i="11" s="1"/>
  <c r="N8" i="11"/>
  <c r="O8" i="11" s="1"/>
  <c r="Z7" i="11"/>
  <c r="Y7" i="11"/>
  <c r="X7" i="11" s="1"/>
  <c r="W7" i="11"/>
  <c r="V7" i="11"/>
  <c r="R7" i="11"/>
  <c r="Q7" i="11"/>
  <c r="P7" i="11" s="1"/>
  <c r="N7" i="11"/>
  <c r="O7" i="11" s="1"/>
  <c r="L7" i="11"/>
  <c r="L8" i="11" s="1"/>
  <c r="L9" i="11" s="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L31" i="11" s="1"/>
  <c r="L32" i="11" s="1"/>
  <c r="L33" i="11" s="1"/>
  <c r="L34" i="11" s="1"/>
  <c r="L35" i="11" s="1"/>
  <c r="L36" i="11" s="1"/>
  <c r="L37" i="11" s="1"/>
  <c r="L38" i="11" s="1"/>
  <c r="L39" i="11" s="1"/>
  <c r="L40" i="11" s="1"/>
  <c r="L41" i="11" s="1"/>
  <c r="L42" i="11" s="1"/>
  <c r="L43" i="11" s="1"/>
  <c r="L44" i="11" s="1"/>
  <c r="L45" i="11" s="1"/>
  <c r="L46" i="11" s="1"/>
  <c r="L47" i="11" s="1"/>
  <c r="L48" i="11" s="1"/>
  <c r="L49" i="11" s="1"/>
  <c r="L50" i="11" s="1"/>
  <c r="L51" i="11" s="1"/>
  <c r="L52" i="11" s="1"/>
  <c r="L53" i="11" s="1"/>
  <c r="L54" i="11" s="1"/>
  <c r="L55" i="11" s="1"/>
  <c r="L56" i="11" s="1"/>
  <c r="L57" i="11" s="1"/>
  <c r="L58" i="11" s="1"/>
  <c r="L59" i="11" s="1"/>
  <c r="L60" i="11" s="1"/>
  <c r="L61" i="11" s="1"/>
  <c r="L62" i="11" s="1"/>
  <c r="L63" i="11" s="1"/>
  <c r="L64" i="11" s="1"/>
  <c r="L65" i="11" s="1"/>
  <c r="L66" i="11" s="1"/>
  <c r="L67" i="11" s="1"/>
  <c r="L68" i="11" s="1"/>
  <c r="L69" i="11" s="1"/>
  <c r="L70" i="11" s="1"/>
  <c r="L71" i="11" s="1"/>
  <c r="L72" i="11" s="1"/>
  <c r="L73" i="11" s="1"/>
  <c r="L74" i="11" s="1"/>
  <c r="L75" i="11" s="1"/>
  <c r="L76" i="11" s="1"/>
  <c r="L77" i="11" s="1"/>
  <c r="L78" i="11" s="1"/>
  <c r="L79" i="11" s="1"/>
  <c r="L80" i="11" s="1"/>
  <c r="L81" i="11" s="1"/>
  <c r="L82" i="11" s="1"/>
  <c r="L83" i="11" s="1"/>
  <c r="Z6" i="11"/>
  <c r="Y6" i="11"/>
  <c r="X6" i="11" s="1"/>
  <c r="W6" i="11"/>
  <c r="V6" i="11"/>
  <c r="T6" i="11"/>
  <c r="T7" i="11" s="1"/>
  <c r="T8" i="11" s="1"/>
  <c r="T9" i="11" s="1"/>
  <c r="T10" i="11" s="1"/>
  <c r="T11" i="11" s="1"/>
  <c r="T12" i="11" s="1"/>
  <c r="T13" i="11" s="1"/>
  <c r="T14" i="11" s="1"/>
  <c r="T15" i="11" s="1"/>
  <c r="T16" i="11" s="1"/>
  <c r="T17" i="11" s="1"/>
  <c r="T18" i="11" s="1"/>
  <c r="T19" i="11" s="1"/>
  <c r="T20" i="11" s="1"/>
  <c r="T21" i="11" s="1"/>
  <c r="T22" i="11" s="1"/>
  <c r="T23" i="11" s="1"/>
  <c r="T24" i="11" s="1"/>
  <c r="T25" i="11" s="1"/>
  <c r="T26" i="11" s="1"/>
  <c r="T27" i="11" s="1"/>
  <c r="T28" i="11" s="1"/>
  <c r="T29" i="11" s="1"/>
  <c r="T30" i="11" s="1"/>
  <c r="T31" i="11" s="1"/>
  <c r="T32" i="11" s="1"/>
  <c r="T33" i="11" s="1"/>
  <c r="T34" i="11" s="1"/>
  <c r="T35" i="11" s="1"/>
  <c r="T36" i="11" s="1"/>
  <c r="T37" i="11" s="1"/>
  <c r="T38" i="11" s="1"/>
  <c r="T39" i="11" s="1"/>
  <c r="T40" i="11" s="1"/>
  <c r="T41" i="11" s="1"/>
  <c r="T42" i="11" s="1"/>
  <c r="T43" i="11" s="1"/>
  <c r="T44" i="11" s="1"/>
  <c r="T45" i="11" s="1"/>
  <c r="T46" i="11" s="1"/>
  <c r="T47" i="11" s="1"/>
  <c r="T48" i="11" s="1"/>
  <c r="T49" i="11" s="1"/>
  <c r="T50" i="11" s="1"/>
  <c r="T51" i="11" s="1"/>
  <c r="T52" i="11" s="1"/>
  <c r="T53" i="11" s="1"/>
  <c r="T54" i="11" s="1"/>
  <c r="T55" i="11" s="1"/>
  <c r="T56" i="11" s="1"/>
  <c r="T57" i="11" s="1"/>
  <c r="T58" i="11" s="1"/>
  <c r="T59" i="11" s="1"/>
  <c r="T60" i="11" s="1"/>
  <c r="T61" i="11" s="1"/>
  <c r="T62" i="11" s="1"/>
  <c r="T63" i="11" s="1"/>
  <c r="T64" i="11" s="1"/>
  <c r="T65" i="11" s="1"/>
  <c r="T66" i="11" s="1"/>
  <c r="T67" i="11" s="1"/>
  <c r="T68" i="11" s="1"/>
  <c r="T69" i="11" s="1"/>
  <c r="T70" i="11" s="1"/>
  <c r="T71" i="11" s="1"/>
  <c r="T72" i="11" s="1"/>
  <c r="T73" i="11" s="1"/>
  <c r="R6" i="11"/>
  <c r="Q6" i="11"/>
  <c r="P6" i="11"/>
  <c r="N6" i="11"/>
  <c r="O6" i="11" s="1"/>
  <c r="L6" i="11"/>
  <c r="Z5" i="11"/>
  <c r="Y5" i="11"/>
  <c r="X5" i="11" s="1"/>
  <c r="V5" i="11"/>
  <c r="W5" i="11" s="1"/>
  <c r="T5" i="11"/>
  <c r="R5" i="11"/>
  <c r="Q5" i="11"/>
  <c r="P5" i="11"/>
  <c r="N5" i="11"/>
  <c r="O5" i="11" s="1"/>
  <c r="L5" i="11"/>
  <c r="Z4" i="11"/>
  <c r="Y4" i="11"/>
  <c r="X4" i="11"/>
  <c r="W4" i="11"/>
  <c r="V4" i="11"/>
  <c r="U4" i="11"/>
  <c r="U5" i="11" s="1"/>
  <c r="U6" i="11" s="1"/>
  <c r="U7" i="11" s="1"/>
  <c r="U8" i="11" s="1"/>
  <c r="U9" i="11" s="1"/>
  <c r="U10" i="11" s="1"/>
  <c r="U11" i="11" s="1"/>
  <c r="U12" i="11" s="1"/>
  <c r="U13" i="11" s="1"/>
  <c r="U14" i="11" s="1"/>
  <c r="U15" i="11" s="1"/>
  <c r="U16" i="11" s="1"/>
  <c r="U17" i="11" s="1"/>
  <c r="U18" i="11" s="1"/>
  <c r="U19" i="11" s="1"/>
  <c r="U20" i="11" s="1"/>
  <c r="U21" i="11" s="1"/>
  <c r="U22" i="11" s="1"/>
  <c r="U23" i="11" s="1"/>
  <c r="U24" i="11" s="1"/>
  <c r="U25" i="11" s="1"/>
  <c r="U26" i="11" s="1"/>
  <c r="U27" i="11" s="1"/>
  <c r="U28" i="11" s="1"/>
  <c r="U29" i="11" s="1"/>
  <c r="U30" i="11" s="1"/>
  <c r="U31" i="11" s="1"/>
  <c r="U32" i="11" s="1"/>
  <c r="U33" i="11" s="1"/>
  <c r="U34" i="11" s="1"/>
  <c r="U35" i="11" s="1"/>
  <c r="U36" i="11" s="1"/>
  <c r="U37" i="11" s="1"/>
  <c r="U38" i="11" s="1"/>
  <c r="U39" i="11" s="1"/>
  <c r="U40" i="11" s="1"/>
  <c r="U41" i="11" s="1"/>
  <c r="U42" i="11" s="1"/>
  <c r="U43" i="11" s="1"/>
  <c r="U44" i="11" s="1"/>
  <c r="U45" i="11" s="1"/>
  <c r="U46" i="11" s="1"/>
  <c r="U47" i="11" s="1"/>
  <c r="U48" i="11" s="1"/>
  <c r="U49" i="11" s="1"/>
  <c r="U50" i="11" s="1"/>
  <c r="U51" i="11" s="1"/>
  <c r="U52" i="11" s="1"/>
  <c r="U53" i="11" s="1"/>
  <c r="U54" i="11" s="1"/>
  <c r="U55" i="11" s="1"/>
  <c r="U56" i="11" s="1"/>
  <c r="U57" i="11" s="1"/>
  <c r="U58" i="11" s="1"/>
  <c r="U59" i="11" s="1"/>
  <c r="U60" i="11" s="1"/>
  <c r="U61" i="11" s="1"/>
  <c r="U62" i="11" s="1"/>
  <c r="U63" i="11" s="1"/>
  <c r="U64" i="11" s="1"/>
  <c r="U65" i="11" s="1"/>
  <c r="U66" i="11" s="1"/>
  <c r="U67" i="11" s="1"/>
  <c r="U68" i="11" s="1"/>
  <c r="U69" i="11" s="1"/>
  <c r="U70" i="11" s="1"/>
  <c r="U71" i="11" s="1"/>
  <c r="U72" i="11" s="1"/>
  <c r="U73" i="11" s="1"/>
  <c r="T4" i="11"/>
  <c r="R4" i="11"/>
  <c r="Q4" i="11"/>
  <c r="P4" i="11"/>
  <c r="N4" i="11"/>
  <c r="O4" i="11" s="1"/>
  <c r="M4" i="11"/>
  <c r="M5" i="11" s="1"/>
  <c r="M6" i="11" s="1"/>
  <c r="M7" i="11" s="1"/>
  <c r="M8" i="11" s="1"/>
  <c r="M9" i="11" s="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M57" i="11" s="1"/>
  <c r="M58" i="11" s="1"/>
  <c r="M59" i="11" s="1"/>
  <c r="M60" i="11" s="1"/>
  <c r="M61" i="11" s="1"/>
  <c r="M62" i="11" s="1"/>
  <c r="M63" i="11" s="1"/>
  <c r="M64" i="11" s="1"/>
  <c r="M65" i="11" s="1"/>
  <c r="M66" i="11" s="1"/>
  <c r="M67" i="11" s="1"/>
  <c r="M68" i="11" s="1"/>
  <c r="M69" i="11" s="1"/>
  <c r="M70" i="11" s="1"/>
  <c r="M71" i="11" s="1"/>
  <c r="M72" i="11" s="1"/>
  <c r="M73" i="11" s="1"/>
  <c r="M74" i="11" s="1"/>
  <c r="M75" i="11" s="1"/>
  <c r="M76" i="11" s="1"/>
  <c r="M77" i="11" s="1"/>
  <c r="M78" i="11" s="1"/>
  <c r="M79" i="11" s="1"/>
  <c r="M80" i="11" s="1"/>
  <c r="M81" i="11" s="1"/>
  <c r="M82" i="11" s="1"/>
  <c r="M83" i="11" s="1"/>
  <c r="L4" i="11"/>
  <c r="Z3" i="11"/>
  <c r="Y3" i="11"/>
  <c r="X3" i="11" s="1"/>
  <c r="W3" i="11"/>
  <c r="V3" i="11"/>
  <c r="R3" i="11"/>
  <c r="Q3" i="11"/>
  <c r="P3" i="11"/>
  <c r="N3" i="11"/>
  <c r="O3" i="11" s="1"/>
  <c r="N89" i="10" a="1"/>
  <c r="O93" i="10" s="1"/>
  <c r="R83" i="10"/>
  <c r="Q83" i="10"/>
  <c r="P83" i="10" s="1"/>
  <c r="N83" i="10"/>
  <c r="O83" i="10" s="1"/>
  <c r="R82" i="10"/>
  <c r="Q82" i="10"/>
  <c r="P82" i="10" s="1"/>
  <c r="N82" i="10"/>
  <c r="O82" i="10" s="1"/>
  <c r="R81" i="10"/>
  <c r="Q81" i="10"/>
  <c r="P81" i="10" s="1"/>
  <c r="O81" i="10"/>
  <c r="N81" i="10"/>
  <c r="R80" i="10"/>
  <c r="Q80" i="10"/>
  <c r="P80" i="10"/>
  <c r="N80" i="10"/>
  <c r="O80" i="10" s="1"/>
  <c r="R79" i="10"/>
  <c r="Q79" i="10"/>
  <c r="P79" i="10" s="1"/>
  <c r="N79" i="10"/>
  <c r="O79" i="10" s="1"/>
  <c r="R78" i="10"/>
  <c r="Q78" i="10"/>
  <c r="P78" i="10"/>
  <c r="N78" i="10"/>
  <c r="O78" i="10" s="1"/>
  <c r="R77" i="10"/>
  <c r="Q77" i="10"/>
  <c r="P77" i="10"/>
  <c r="N77" i="10"/>
  <c r="O77" i="10" s="1"/>
  <c r="R76" i="10"/>
  <c r="Q76" i="10"/>
  <c r="P76" i="10"/>
  <c r="O76" i="10"/>
  <c r="N76" i="10"/>
  <c r="R75" i="10"/>
  <c r="Q75" i="10"/>
  <c r="P75" i="10" s="1"/>
  <c r="O75" i="10"/>
  <c r="N75" i="10"/>
  <c r="R74" i="10"/>
  <c r="Q74" i="10"/>
  <c r="P74" i="10" s="1"/>
  <c r="N74" i="10"/>
  <c r="O74" i="10" s="1"/>
  <c r="Z73" i="10"/>
  <c r="Y73" i="10"/>
  <c r="X73" i="10" s="1"/>
  <c r="W73" i="10"/>
  <c r="V73" i="10"/>
  <c r="R73" i="10"/>
  <c r="Q73" i="10"/>
  <c r="P73" i="10"/>
  <c r="O73" i="10"/>
  <c r="N73" i="10"/>
  <c r="Z72" i="10"/>
  <c r="Y72" i="10"/>
  <c r="X72" i="10" s="1"/>
  <c r="W72" i="10"/>
  <c r="V72" i="10"/>
  <c r="R72" i="10"/>
  <c r="Q72" i="10"/>
  <c r="P72" i="10" s="1"/>
  <c r="N72" i="10"/>
  <c r="O72" i="10" s="1"/>
  <c r="Z71" i="10"/>
  <c r="Y71" i="10"/>
  <c r="X71" i="10" s="1"/>
  <c r="W71" i="10"/>
  <c r="V71" i="10"/>
  <c r="R71" i="10"/>
  <c r="Q71" i="10"/>
  <c r="P71" i="10"/>
  <c r="N71" i="10"/>
  <c r="O71" i="10" s="1"/>
  <c r="Z70" i="10"/>
  <c r="Y70" i="10"/>
  <c r="X70" i="10" s="1"/>
  <c r="V70" i="10"/>
  <c r="W70" i="10" s="1"/>
  <c r="R70" i="10"/>
  <c r="Q70" i="10"/>
  <c r="P70" i="10"/>
  <c r="N70" i="10"/>
  <c r="O70" i="10" s="1"/>
  <c r="Z69" i="10"/>
  <c r="Y69" i="10"/>
  <c r="X69" i="10"/>
  <c r="V69" i="10"/>
  <c r="W69" i="10" s="1"/>
  <c r="R69" i="10"/>
  <c r="Q69" i="10"/>
  <c r="P69" i="10"/>
  <c r="O69" i="10"/>
  <c r="N69" i="10"/>
  <c r="Z68" i="10"/>
  <c r="Y68" i="10"/>
  <c r="X68" i="10" s="1"/>
  <c r="W68" i="10"/>
  <c r="V68" i="10"/>
  <c r="R68" i="10"/>
  <c r="Q68" i="10"/>
  <c r="P68" i="10" s="1"/>
  <c r="N68" i="10"/>
  <c r="O68" i="10" s="1"/>
  <c r="Z67" i="10"/>
  <c r="Y67" i="10"/>
  <c r="X67" i="10" s="1"/>
  <c r="W67" i="10"/>
  <c r="V67" i="10"/>
  <c r="R67" i="10"/>
  <c r="Q67" i="10"/>
  <c r="P67" i="10"/>
  <c r="O67" i="10"/>
  <c r="N67" i="10"/>
  <c r="Z66" i="10"/>
  <c r="Y66" i="10"/>
  <c r="X66" i="10" s="1"/>
  <c r="W66" i="10"/>
  <c r="V66" i="10"/>
  <c r="R66" i="10"/>
  <c r="Q66" i="10"/>
  <c r="P66" i="10" s="1"/>
  <c r="N66" i="10"/>
  <c r="O66" i="10" s="1"/>
  <c r="Z65" i="10"/>
  <c r="Y65" i="10"/>
  <c r="X65" i="10" s="1"/>
  <c r="W65" i="10"/>
  <c r="V65" i="10"/>
  <c r="R65" i="10"/>
  <c r="Q65" i="10"/>
  <c r="P65" i="10"/>
  <c r="N65" i="10"/>
  <c r="O65" i="10" s="1"/>
  <c r="Z64" i="10"/>
  <c r="Y64" i="10"/>
  <c r="X64" i="10" s="1"/>
  <c r="V64" i="10"/>
  <c r="W64" i="10" s="1"/>
  <c r="R64" i="10"/>
  <c r="Q64" i="10"/>
  <c r="P64" i="10"/>
  <c r="N64" i="10"/>
  <c r="O64" i="10" s="1"/>
  <c r="Z63" i="10"/>
  <c r="Y63" i="10"/>
  <c r="X63" i="10"/>
  <c r="V63" i="10"/>
  <c r="W63" i="10" s="1"/>
  <c r="R63" i="10"/>
  <c r="Q63" i="10"/>
  <c r="P63" i="10"/>
  <c r="O63" i="10"/>
  <c r="N63" i="10"/>
  <c r="Z62" i="10"/>
  <c r="Y62" i="10"/>
  <c r="X62" i="10" s="1"/>
  <c r="W62" i="10"/>
  <c r="V62" i="10"/>
  <c r="R62" i="10"/>
  <c r="Q62" i="10"/>
  <c r="P62" i="10" s="1"/>
  <c r="N62" i="10"/>
  <c r="O62" i="10" s="1"/>
  <c r="Z61" i="10"/>
  <c r="Y61" i="10"/>
  <c r="X61" i="10" s="1"/>
  <c r="W61" i="10"/>
  <c r="V61" i="10"/>
  <c r="R61" i="10"/>
  <c r="Q61" i="10"/>
  <c r="P61" i="10"/>
  <c r="O61" i="10"/>
  <c r="N61" i="10"/>
  <c r="Z60" i="10"/>
  <c r="Y60" i="10"/>
  <c r="X60" i="10" s="1"/>
  <c r="W60" i="10"/>
  <c r="V60" i="10"/>
  <c r="R60" i="10"/>
  <c r="Q60" i="10"/>
  <c r="P60" i="10" s="1"/>
  <c r="N60" i="10"/>
  <c r="O60" i="10" s="1"/>
  <c r="Z59" i="10"/>
  <c r="Y59" i="10"/>
  <c r="X59" i="10" s="1"/>
  <c r="W59" i="10"/>
  <c r="V59" i="10"/>
  <c r="R59" i="10"/>
  <c r="Q59" i="10"/>
  <c r="P59" i="10"/>
  <c r="N59" i="10"/>
  <c r="O59" i="10" s="1"/>
  <c r="Z58" i="10"/>
  <c r="Y58" i="10"/>
  <c r="X58" i="10" s="1"/>
  <c r="V58" i="10"/>
  <c r="W58" i="10" s="1"/>
  <c r="R58" i="10"/>
  <c r="Q58" i="10"/>
  <c r="P58" i="10"/>
  <c r="N58" i="10"/>
  <c r="O58" i="10" s="1"/>
  <c r="Z57" i="10"/>
  <c r="Y57" i="10"/>
  <c r="X57" i="10"/>
  <c r="V57" i="10"/>
  <c r="W57" i="10" s="1"/>
  <c r="R57" i="10"/>
  <c r="Q57" i="10"/>
  <c r="P57" i="10"/>
  <c r="O57" i="10"/>
  <c r="N57" i="10"/>
  <c r="Z56" i="10"/>
  <c r="Y56" i="10"/>
  <c r="X56" i="10" s="1"/>
  <c r="W56" i="10"/>
  <c r="V56" i="10"/>
  <c r="R56" i="10"/>
  <c r="Q56" i="10"/>
  <c r="P56" i="10" s="1"/>
  <c r="N56" i="10"/>
  <c r="O56" i="10" s="1"/>
  <c r="Z55" i="10"/>
  <c r="Y55" i="10"/>
  <c r="X55" i="10" s="1"/>
  <c r="W55" i="10"/>
  <c r="V55" i="10"/>
  <c r="R55" i="10"/>
  <c r="Q55" i="10"/>
  <c r="P55" i="10"/>
  <c r="O55" i="10"/>
  <c r="N55" i="10"/>
  <c r="Z54" i="10"/>
  <c r="Y54" i="10"/>
  <c r="X54" i="10" s="1"/>
  <c r="W54" i="10"/>
  <c r="V54" i="10"/>
  <c r="R54" i="10"/>
  <c r="Q54" i="10"/>
  <c r="P54" i="10" s="1"/>
  <c r="N54" i="10"/>
  <c r="O54" i="10" s="1"/>
  <c r="Z53" i="10"/>
  <c r="Y53" i="10"/>
  <c r="X53" i="10" s="1"/>
  <c r="W53" i="10"/>
  <c r="V53" i="10"/>
  <c r="R53" i="10"/>
  <c r="Q53" i="10"/>
  <c r="P53" i="10"/>
  <c r="N53" i="10"/>
  <c r="O53" i="10" s="1"/>
  <c r="Z52" i="10"/>
  <c r="Y52" i="10"/>
  <c r="X52" i="10" s="1"/>
  <c r="V52" i="10"/>
  <c r="W52" i="10" s="1"/>
  <c r="R52" i="10"/>
  <c r="Q52" i="10"/>
  <c r="P52" i="10"/>
  <c r="N52" i="10"/>
  <c r="O52" i="10" s="1"/>
  <c r="Z51" i="10"/>
  <c r="Y51" i="10"/>
  <c r="X51" i="10"/>
  <c r="W51" i="10"/>
  <c r="V51" i="10"/>
  <c r="R51" i="10"/>
  <c r="Q51" i="10"/>
  <c r="P51" i="10"/>
  <c r="O51" i="10"/>
  <c r="N51" i="10"/>
  <c r="Z50" i="10"/>
  <c r="Y50" i="10"/>
  <c r="X50" i="10" s="1"/>
  <c r="W50" i="10"/>
  <c r="V50" i="10"/>
  <c r="R50" i="10"/>
  <c r="Q50" i="10"/>
  <c r="P50" i="10" s="1"/>
  <c r="N50" i="10"/>
  <c r="O50" i="10" s="1"/>
  <c r="Z49" i="10"/>
  <c r="Y49" i="10"/>
  <c r="X49" i="10" s="1"/>
  <c r="W49" i="10"/>
  <c r="V49" i="10"/>
  <c r="R49" i="10"/>
  <c r="Q49" i="10"/>
  <c r="P49" i="10"/>
  <c r="O49" i="10"/>
  <c r="N49" i="10"/>
  <c r="Z48" i="10"/>
  <c r="Y48" i="10"/>
  <c r="X48" i="10" s="1"/>
  <c r="W48" i="10"/>
  <c r="V48" i="10"/>
  <c r="R48" i="10"/>
  <c r="Q48" i="10"/>
  <c r="P48" i="10" s="1"/>
  <c r="N48" i="10"/>
  <c r="O48" i="10" s="1"/>
  <c r="Z47" i="10"/>
  <c r="Y47" i="10"/>
  <c r="X47" i="10" s="1"/>
  <c r="W47" i="10"/>
  <c r="V47" i="10"/>
  <c r="R47" i="10"/>
  <c r="Q47" i="10"/>
  <c r="P47" i="10"/>
  <c r="N47" i="10"/>
  <c r="O47" i="10" s="1"/>
  <c r="Z46" i="10"/>
  <c r="Y46" i="10"/>
  <c r="X46" i="10" s="1"/>
  <c r="V46" i="10"/>
  <c r="W46" i="10" s="1"/>
  <c r="R46" i="10"/>
  <c r="Q46" i="10"/>
  <c r="P46" i="10"/>
  <c r="N46" i="10"/>
  <c r="O46" i="10" s="1"/>
  <c r="Z45" i="10"/>
  <c r="Y45" i="10"/>
  <c r="X45" i="10"/>
  <c r="W45" i="10"/>
  <c r="V45" i="10"/>
  <c r="R45" i="10"/>
  <c r="Q45" i="10"/>
  <c r="P45" i="10"/>
  <c r="O45" i="10"/>
  <c r="N45" i="10"/>
  <c r="Z44" i="10"/>
  <c r="Y44" i="10"/>
  <c r="X44" i="10" s="1"/>
  <c r="W44" i="10"/>
  <c r="V44" i="10"/>
  <c r="R44" i="10"/>
  <c r="Q44" i="10"/>
  <c r="P44" i="10" s="1"/>
  <c r="N44" i="10"/>
  <c r="O44" i="10" s="1"/>
  <c r="Z43" i="10"/>
  <c r="Y43" i="10"/>
  <c r="X43" i="10" s="1"/>
  <c r="W43" i="10"/>
  <c r="V43" i="10"/>
  <c r="R43" i="10"/>
  <c r="Q43" i="10"/>
  <c r="P43" i="10"/>
  <c r="O43" i="10"/>
  <c r="N43" i="10"/>
  <c r="Z42" i="10"/>
  <c r="Y42" i="10"/>
  <c r="X42" i="10" s="1"/>
  <c r="W42" i="10"/>
  <c r="V42" i="10"/>
  <c r="R42" i="10"/>
  <c r="Q42" i="10"/>
  <c r="P42" i="10" s="1"/>
  <c r="N42" i="10"/>
  <c r="O42" i="10" s="1"/>
  <c r="Z41" i="10"/>
  <c r="Y41" i="10"/>
  <c r="X41" i="10" s="1"/>
  <c r="W41" i="10"/>
  <c r="V41" i="10"/>
  <c r="R41" i="10"/>
  <c r="Q41" i="10"/>
  <c r="P41" i="10"/>
  <c r="N41" i="10"/>
  <c r="O41" i="10" s="1"/>
  <c r="Z40" i="10"/>
  <c r="Y40" i="10"/>
  <c r="X40" i="10" s="1"/>
  <c r="V40" i="10"/>
  <c r="W40" i="10" s="1"/>
  <c r="R40" i="10"/>
  <c r="Q40" i="10"/>
  <c r="P40" i="10"/>
  <c r="N40" i="10"/>
  <c r="O40" i="10" s="1"/>
  <c r="Z39" i="10"/>
  <c r="Y39" i="10"/>
  <c r="X39" i="10"/>
  <c r="W39" i="10"/>
  <c r="V39" i="10"/>
  <c r="R39" i="10"/>
  <c r="Q39" i="10"/>
  <c r="P39" i="10"/>
  <c r="O39" i="10"/>
  <c r="N39" i="10"/>
  <c r="Z38" i="10"/>
  <c r="Y38" i="10"/>
  <c r="X38" i="10" s="1"/>
  <c r="W38" i="10"/>
  <c r="V38" i="10"/>
  <c r="R38" i="10"/>
  <c r="Q38" i="10"/>
  <c r="P38" i="10" s="1"/>
  <c r="N38" i="10"/>
  <c r="O38" i="10" s="1"/>
  <c r="Z37" i="10"/>
  <c r="Y37" i="10"/>
  <c r="X37" i="10" s="1"/>
  <c r="W37" i="10"/>
  <c r="V37" i="10"/>
  <c r="R37" i="10"/>
  <c r="Q37" i="10"/>
  <c r="P37" i="10"/>
  <c r="O37" i="10"/>
  <c r="N37" i="10"/>
  <c r="Z36" i="10"/>
  <c r="Y36" i="10"/>
  <c r="X36" i="10" s="1"/>
  <c r="W36" i="10"/>
  <c r="V36" i="10"/>
  <c r="R36" i="10"/>
  <c r="Q36" i="10"/>
  <c r="P36" i="10" s="1"/>
  <c r="N36" i="10"/>
  <c r="O36" i="10" s="1"/>
  <c r="Z35" i="10"/>
  <c r="Y35" i="10"/>
  <c r="X35" i="10" s="1"/>
  <c r="W35" i="10"/>
  <c r="V35" i="10"/>
  <c r="R35" i="10"/>
  <c r="Q35" i="10"/>
  <c r="P35" i="10"/>
  <c r="N35" i="10"/>
  <c r="O35" i="10" s="1"/>
  <c r="Z34" i="10"/>
  <c r="Y34" i="10"/>
  <c r="X34" i="10" s="1"/>
  <c r="V34" i="10"/>
  <c r="W34" i="10" s="1"/>
  <c r="R34" i="10"/>
  <c r="Q34" i="10"/>
  <c r="P34" i="10"/>
  <c r="N34" i="10"/>
  <c r="O34" i="10" s="1"/>
  <c r="Z33" i="10"/>
  <c r="Y33" i="10"/>
  <c r="X33" i="10"/>
  <c r="W33" i="10"/>
  <c r="V33" i="10"/>
  <c r="R33" i="10"/>
  <c r="Q33" i="10"/>
  <c r="P33" i="10"/>
  <c r="O33" i="10"/>
  <c r="N33" i="10"/>
  <c r="Z32" i="10"/>
  <c r="Y32" i="10"/>
  <c r="X32" i="10" s="1"/>
  <c r="W32" i="10"/>
  <c r="V32" i="10"/>
  <c r="R32" i="10"/>
  <c r="Q32" i="10"/>
  <c r="P32" i="10" s="1"/>
  <c r="N32" i="10"/>
  <c r="O32" i="10" s="1"/>
  <c r="Z31" i="10"/>
  <c r="Y31" i="10"/>
  <c r="X31" i="10" s="1"/>
  <c r="W31" i="10"/>
  <c r="V31" i="10"/>
  <c r="R31" i="10"/>
  <c r="Q31" i="10"/>
  <c r="P31" i="10"/>
  <c r="O31" i="10"/>
  <c r="N31" i="10"/>
  <c r="Z30" i="10"/>
  <c r="Y30" i="10"/>
  <c r="X30" i="10" s="1"/>
  <c r="W30" i="10"/>
  <c r="V30" i="10"/>
  <c r="R30" i="10"/>
  <c r="Q30" i="10"/>
  <c r="P30" i="10" s="1"/>
  <c r="N30" i="10"/>
  <c r="O30" i="10" s="1"/>
  <c r="Z29" i="10"/>
  <c r="Y29" i="10"/>
  <c r="X29" i="10" s="1"/>
  <c r="W29" i="10"/>
  <c r="V29" i="10"/>
  <c r="R29" i="10"/>
  <c r="Q29" i="10"/>
  <c r="P29" i="10"/>
  <c r="N29" i="10"/>
  <c r="O29" i="10" s="1"/>
  <c r="Z28" i="10"/>
  <c r="Y28" i="10"/>
  <c r="X28" i="10" s="1"/>
  <c r="V28" i="10"/>
  <c r="W28" i="10" s="1"/>
  <c r="R28" i="10"/>
  <c r="Q28" i="10"/>
  <c r="P28" i="10"/>
  <c r="N28" i="10"/>
  <c r="O28" i="10" s="1"/>
  <c r="Z27" i="10"/>
  <c r="Y27" i="10"/>
  <c r="X27" i="10"/>
  <c r="W27" i="10"/>
  <c r="V27" i="10"/>
  <c r="R27" i="10"/>
  <c r="Q27" i="10"/>
  <c r="P27" i="10"/>
  <c r="O27" i="10"/>
  <c r="N27" i="10"/>
  <c r="Z26" i="10"/>
  <c r="Y26" i="10"/>
  <c r="X26" i="10" s="1"/>
  <c r="W26" i="10"/>
  <c r="V26" i="10"/>
  <c r="R26" i="10"/>
  <c r="Q26" i="10"/>
  <c r="P26" i="10" s="1"/>
  <c r="N26" i="10"/>
  <c r="O26" i="10" s="1"/>
  <c r="Z25" i="10"/>
  <c r="Y25" i="10"/>
  <c r="X25" i="10" s="1"/>
  <c r="W25" i="10"/>
  <c r="V25" i="10"/>
  <c r="R25" i="10"/>
  <c r="Q25" i="10"/>
  <c r="P25" i="10"/>
  <c r="O25" i="10"/>
  <c r="N25" i="10"/>
  <c r="Z24" i="10"/>
  <c r="Y24" i="10"/>
  <c r="X24" i="10" s="1"/>
  <c r="W24" i="10"/>
  <c r="V24" i="10"/>
  <c r="R24" i="10"/>
  <c r="Q24" i="10"/>
  <c r="P24" i="10" s="1"/>
  <c r="N24" i="10"/>
  <c r="O24" i="10" s="1"/>
  <c r="Z23" i="10"/>
  <c r="Y23" i="10"/>
  <c r="X23" i="10" s="1"/>
  <c r="W23" i="10"/>
  <c r="V23" i="10"/>
  <c r="R23" i="10"/>
  <c r="Q23" i="10"/>
  <c r="P23" i="10"/>
  <c r="N23" i="10"/>
  <c r="O23" i="10" s="1"/>
  <c r="Z22" i="10"/>
  <c r="Y22" i="10"/>
  <c r="X22" i="10" s="1"/>
  <c r="V22" i="10"/>
  <c r="W22" i="10" s="1"/>
  <c r="R22" i="10"/>
  <c r="Q22" i="10"/>
  <c r="P22" i="10"/>
  <c r="N22" i="10"/>
  <c r="O22" i="10" s="1"/>
  <c r="Z21" i="10"/>
  <c r="Y21" i="10"/>
  <c r="X21" i="10"/>
  <c r="W21" i="10"/>
  <c r="V21" i="10"/>
  <c r="R21" i="10"/>
  <c r="Q21" i="10"/>
  <c r="P21" i="10"/>
  <c r="O21" i="10"/>
  <c r="N21" i="10"/>
  <c r="Z20" i="10"/>
  <c r="Y20" i="10"/>
  <c r="X20" i="10" s="1"/>
  <c r="W20" i="10"/>
  <c r="V20" i="10"/>
  <c r="R20" i="10"/>
  <c r="Q20" i="10"/>
  <c r="P20" i="10" s="1"/>
  <c r="N20" i="10"/>
  <c r="O20" i="10" s="1"/>
  <c r="Z19" i="10"/>
  <c r="Y19" i="10"/>
  <c r="X19" i="10" s="1"/>
  <c r="W19" i="10"/>
  <c r="V19" i="10"/>
  <c r="R19" i="10"/>
  <c r="Q19" i="10"/>
  <c r="P19" i="10"/>
  <c r="O19" i="10"/>
  <c r="N19" i="10"/>
  <c r="Z18" i="10"/>
  <c r="Y18" i="10"/>
  <c r="X18" i="10" s="1"/>
  <c r="W18" i="10"/>
  <c r="V18" i="10"/>
  <c r="R18" i="10"/>
  <c r="Q18" i="10"/>
  <c r="P18" i="10" s="1"/>
  <c r="N18" i="10"/>
  <c r="O18" i="10" s="1"/>
  <c r="Z17" i="10"/>
  <c r="Y17" i="10"/>
  <c r="X17" i="10" s="1"/>
  <c r="W17" i="10"/>
  <c r="V17" i="10"/>
  <c r="R17" i="10"/>
  <c r="Q17" i="10"/>
  <c r="P17" i="10"/>
  <c r="N17" i="10"/>
  <c r="O17" i="10" s="1"/>
  <c r="Z16" i="10"/>
  <c r="Y16" i="10"/>
  <c r="X16" i="10" s="1"/>
  <c r="V16" i="10"/>
  <c r="W16" i="10" s="1"/>
  <c r="R16" i="10"/>
  <c r="Q16" i="10"/>
  <c r="P16" i="10"/>
  <c r="N16" i="10"/>
  <c r="O16" i="10" s="1"/>
  <c r="Z15" i="10"/>
  <c r="Y15" i="10"/>
  <c r="X15" i="10"/>
  <c r="W15" i="10"/>
  <c r="V15" i="10"/>
  <c r="R15" i="10"/>
  <c r="Q15" i="10"/>
  <c r="P15" i="10"/>
  <c r="O15" i="10"/>
  <c r="N15" i="10"/>
  <c r="Z14" i="10"/>
  <c r="Y14" i="10"/>
  <c r="X14" i="10" s="1"/>
  <c r="W14" i="10"/>
  <c r="V14" i="10"/>
  <c r="R14" i="10"/>
  <c r="Q14" i="10"/>
  <c r="P14" i="10" s="1"/>
  <c r="N14" i="10"/>
  <c r="O14" i="10" s="1"/>
  <c r="Z13" i="10"/>
  <c r="Y13" i="10"/>
  <c r="X13" i="10" s="1"/>
  <c r="W13" i="10"/>
  <c r="V13" i="10"/>
  <c r="R13" i="10"/>
  <c r="Q13" i="10"/>
  <c r="P13" i="10"/>
  <c r="O13" i="10"/>
  <c r="N13" i="10"/>
  <c r="Z12" i="10"/>
  <c r="Y12" i="10"/>
  <c r="X12" i="10" s="1"/>
  <c r="W12" i="10"/>
  <c r="V12" i="10"/>
  <c r="R12" i="10"/>
  <c r="Q12" i="10"/>
  <c r="P12" i="10" s="1"/>
  <c r="N12" i="10"/>
  <c r="O12" i="10" s="1"/>
  <c r="Z11" i="10"/>
  <c r="Y11" i="10"/>
  <c r="X11" i="10" s="1"/>
  <c r="W11" i="10"/>
  <c r="V11" i="10"/>
  <c r="R11" i="10"/>
  <c r="Q11" i="10"/>
  <c r="P11" i="10"/>
  <c r="N11" i="10"/>
  <c r="O11" i="10" s="1"/>
  <c r="Z10" i="10"/>
  <c r="Y10" i="10"/>
  <c r="X10" i="10" s="1"/>
  <c r="V10" i="10"/>
  <c r="W10" i="10" s="1"/>
  <c r="R10" i="10"/>
  <c r="Q10" i="10"/>
  <c r="P10" i="10"/>
  <c r="N10" i="10"/>
  <c r="O10" i="10" s="1"/>
  <c r="Z9" i="10"/>
  <c r="Y9" i="10"/>
  <c r="X9" i="10"/>
  <c r="W9" i="10"/>
  <c r="V9" i="10"/>
  <c r="R9" i="10"/>
  <c r="Q9" i="10"/>
  <c r="P9" i="10"/>
  <c r="O9" i="10"/>
  <c r="N9" i="10"/>
  <c r="Z8" i="10"/>
  <c r="Y8" i="10"/>
  <c r="X8" i="10" s="1"/>
  <c r="W8" i="10"/>
  <c r="V8" i="10"/>
  <c r="R8" i="10"/>
  <c r="Q8" i="10"/>
  <c r="P8" i="10" s="1"/>
  <c r="N8" i="10"/>
  <c r="O8" i="10" s="1"/>
  <c r="Z7" i="10"/>
  <c r="Y7" i="10"/>
  <c r="X7" i="10" s="1"/>
  <c r="W7" i="10"/>
  <c r="V7" i="10"/>
  <c r="R7" i="10"/>
  <c r="Q7" i="10"/>
  <c r="P7" i="10"/>
  <c r="O7" i="10"/>
  <c r="N7" i="10"/>
  <c r="L7" i="10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L34" i="10" s="1"/>
  <c r="L35" i="10" s="1"/>
  <c r="L36" i="10" s="1"/>
  <c r="L37" i="10" s="1"/>
  <c r="L38" i="10" s="1"/>
  <c r="L39" i="10" s="1"/>
  <c r="L40" i="10" s="1"/>
  <c r="L41" i="10" s="1"/>
  <c r="L42" i="10" s="1"/>
  <c r="L43" i="10" s="1"/>
  <c r="L44" i="10" s="1"/>
  <c r="L45" i="10" s="1"/>
  <c r="L46" i="10" s="1"/>
  <c r="L47" i="10" s="1"/>
  <c r="L48" i="10" s="1"/>
  <c r="L49" i="10" s="1"/>
  <c r="L50" i="10" s="1"/>
  <c r="L51" i="10" s="1"/>
  <c r="L52" i="10" s="1"/>
  <c r="L53" i="10" s="1"/>
  <c r="L54" i="10" s="1"/>
  <c r="L55" i="10" s="1"/>
  <c r="L56" i="10" s="1"/>
  <c r="L57" i="10" s="1"/>
  <c r="L58" i="10" s="1"/>
  <c r="L59" i="10" s="1"/>
  <c r="L60" i="10" s="1"/>
  <c r="L61" i="10" s="1"/>
  <c r="L62" i="10" s="1"/>
  <c r="L63" i="10" s="1"/>
  <c r="L64" i="10" s="1"/>
  <c r="L65" i="10" s="1"/>
  <c r="L66" i="10" s="1"/>
  <c r="L67" i="10" s="1"/>
  <c r="L68" i="10" s="1"/>
  <c r="L69" i="10" s="1"/>
  <c r="L70" i="10" s="1"/>
  <c r="L71" i="10" s="1"/>
  <c r="L72" i="10" s="1"/>
  <c r="L73" i="10" s="1"/>
  <c r="L74" i="10" s="1"/>
  <c r="L75" i="10" s="1"/>
  <c r="L76" i="10" s="1"/>
  <c r="L77" i="10" s="1"/>
  <c r="L78" i="10" s="1"/>
  <c r="L79" i="10" s="1"/>
  <c r="L80" i="10" s="1"/>
  <c r="L81" i="10" s="1"/>
  <c r="L82" i="10" s="1"/>
  <c r="L83" i="10" s="1"/>
  <c r="Z6" i="10"/>
  <c r="Y6" i="10"/>
  <c r="X6" i="10" s="1"/>
  <c r="W6" i="10"/>
  <c r="V6" i="10"/>
  <c r="R6" i="10"/>
  <c r="Q6" i="10"/>
  <c r="P6" i="10" s="1"/>
  <c r="N6" i="10"/>
  <c r="O6" i="10" s="1"/>
  <c r="L6" i="10"/>
  <c r="Z5" i="10"/>
  <c r="Y5" i="10"/>
  <c r="X5" i="10" s="1"/>
  <c r="W5" i="10"/>
  <c r="V5" i="10"/>
  <c r="T5" i="10"/>
  <c r="T6" i="10" s="1"/>
  <c r="T7" i="10" s="1"/>
  <c r="T8" i="10" s="1"/>
  <c r="T9" i="10" s="1"/>
  <c r="T10" i="10" s="1"/>
  <c r="T11" i="10" s="1"/>
  <c r="T12" i="10" s="1"/>
  <c r="T13" i="10" s="1"/>
  <c r="T14" i="10" s="1"/>
  <c r="T15" i="10" s="1"/>
  <c r="T16" i="10" s="1"/>
  <c r="T17" i="10" s="1"/>
  <c r="T18" i="10" s="1"/>
  <c r="T19" i="10" s="1"/>
  <c r="T20" i="10" s="1"/>
  <c r="T21" i="10" s="1"/>
  <c r="T22" i="10" s="1"/>
  <c r="T23" i="10" s="1"/>
  <c r="T24" i="10" s="1"/>
  <c r="T25" i="10" s="1"/>
  <c r="T26" i="10" s="1"/>
  <c r="T27" i="10" s="1"/>
  <c r="T28" i="10" s="1"/>
  <c r="T29" i="10" s="1"/>
  <c r="T30" i="10" s="1"/>
  <c r="T31" i="10" s="1"/>
  <c r="T32" i="10" s="1"/>
  <c r="T33" i="10" s="1"/>
  <c r="T34" i="10" s="1"/>
  <c r="T35" i="10" s="1"/>
  <c r="T36" i="10" s="1"/>
  <c r="T37" i="10" s="1"/>
  <c r="T38" i="10" s="1"/>
  <c r="T39" i="10" s="1"/>
  <c r="T40" i="10" s="1"/>
  <c r="T41" i="10" s="1"/>
  <c r="T42" i="10" s="1"/>
  <c r="T43" i="10" s="1"/>
  <c r="T44" i="10" s="1"/>
  <c r="T45" i="10" s="1"/>
  <c r="T46" i="10" s="1"/>
  <c r="T47" i="10" s="1"/>
  <c r="T48" i="10" s="1"/>
  <c r="T49" i="10" s="1"/>
  <c r="T50" i="10" s="1"/>
  <c r="T51" i="10" s="1"/>
  <c r="T52" i="10" s="1"/>
  <c r="T53" i="10" s="1"/>
  <c r="T54" i="10" s="1"/>
  <c r="T55" i="10" s="1"/>
  <c r="T56" i="10" s="1"/>
  <c r="T57" i="10" s="1"/>
  <c r="T58" i="10" s="1"/>
  <c r="T59" i="10" s="1"/>
  <c r="T60" i="10" s="1"/>
  <c r="T61" i="10" s="1"/>
  <c r="T62" i="10" s="1"/>
  <c r="T63" i="10" s="1"/>
  <c r="T64" i="10" s="1"/>
  <c r="T65" i="10" s="1"/>
  <c r="T66" i="10" s="1"/>
  <c r="T67" i="10" s="1"/>
  <c r="T68" i="10" s="1"/>
  <c r="T69" i="10" s="1"/>
  <c r="T70" i="10" s="1"/>
  <c r="T71" i="10" s="1"/>
  <c r="T72" i="10" s="1"/>
  <c r="T73" i="10" s="1"/>
  <c r="R5" i="10"/>
  <c r="Q5" i="10"/>
  <c r="P5" i="10"/>
  <c r="N5" i="10"/>
  <c r="O5" i="10" s="1"/>
  <c r="L5" i="10"/>
  <c r="Z4" i="10"/>
  <c r="Y4" i="10"/>
  <c r="X4" i="10" s="1"/>
  <c r="V4" i="10"/>
  <c r="W4" i="10" s="1"/>
  <c r="U4" i="10"/>
  <c r="U5" i="10" s="1"/>
  <c r="U6" i="10" s="1"/>
  <c r="U7" i="10" s="1"/>
  <c r="U8" i="10" s="1"/>
  <c r="U9" i="10" s="1"/>
  <c r="U10" i="10" s="1"/>
  <c r="U11" i="10" s="1"/>
  <c r="U12" i="10" s="1"/>
  <c r="U13" i="10" s="1"/>
  <c r="U14" i="10" s="1"/>
  <c r="U15" i="10" s="1"/>
  <c r="U16" i="10" s="1"/>
  <c r="U17" i="10" s="1"/>
  <c r="U18" i="10" s="1"/>
  <c r="U19" i="10" s="1"/>
  <c r="U20" i="10" s="1"/>
  <c r="U21" i="10" s="1"/>
  <c r="U22" i="10" s="1"/>
  <c r="U23" i="10" s="1"/>
  <c r="U24" i="10" s="1"/>
  <c r="U25" i="10" s="1"/>
  <c r="U26" i="10" s="1"/>
  <c r="U27" i="10" s="1"/>
  <c r="U28" i="10" s="1"/>
  <c r="U29" i="10" s="1"/>
  <c r="U30" i="10" s="1"/>
  <c r="U31" i="10" s="1"/>
  <c r="U32" i="10" s="1"/>
  <c r="U33" i="10" s="1"/>
  <c r="U34" i="10" s="1"/>
  <c r="U35" i="10" s="1"/>
  <c r="U36" i="10" s="1"/>
  <c r="U37" i="10" s="1"/>
  <c r="U38" i="10" s="1"/>
  <c r="U39" i="10" s="1"/>
  <c r="U40" i="10" s="1"/>
  <c r="U41" i="10" s="1"/>
  <c r="U42" i="10" s="1"/>
  <c r="U43" i="10" s="1"/>
  <c r="U44" i="10" s="1"/>
  <c r="U45" i="10" s="1"/>
  <c r="U46" i="10" s="1"/>
  <c r="U47" i="10" s="1"/>
  <c r="U48" i="10" s="1"/>
  <c r="U49" i="10" s="1"/>
  <c r="U50" i="10" s="1"/>
  <c r="U51" i="10" s="1"/>
  <c r="U52" i="10" s="1"/>
  <c r="U53" i="10" s="1"/>
  <c r="U54" i="10" s="1"/>
  <c r="U55" i="10" s="1"/>
  <c r="U56" i="10" s="1"/>
  <c r="U57" i="10" s="1"/>
  <c r="U58" i="10" s="1"/>
  <c r="U59" i="10" s="1"/>
  <c r="U60" i="10" s="1"/>
  <c r="U61" i="10" s="1"/>
  <c r="U62" i="10" s="1"/>
  <c r="U63" i="10" s="1"/>
  <c r="U64" i="10" s="1"/>
  <c r="U65" i="10" s="1"/>
  <c r="U66" i="10" s="1"/>
  <c r="U67" i="10" s="1"/>
  <c r="U68" i="10" s="1"/>
  <c r="U69" i="10" s="1"/>
  <c r="U70" i="10" s="1"/>
  <c r="U71" i="10" s="1"/>
  <c r="U72" i="10" s="1"/>
  <c r="U73" i="10" s="1"/>
  <c r="T4" i="10"/>
  <c r="R4" i="10"/>
  <c r="Q4" i="10"/>
  <c r="P4" i="10"/>
  <c r="N4" i="10"/>
  <c r="O4" i="10" s="1"/>
  <c r="M4" i="10"/>
  <c r="M5" i="10" s="1"/>
  <c r="M6" i="10" s="1"/>
  <c r="M7" i="10" s="1"/>
  <c r="M8" i="10" s="1"/>
  <c r="M9" i="10" s="1"/>
  <c r="M10" i="10" s="1"/>
  <c r="M11" i="10" s="1"/>
  <c r="M12" i="10" s="1"/>
  <c r="M13" i="10" s="1"/>
  <c r="M14" i="10" s="1"/>
  <c r="M15" i="10" s="1"/>
  <c r="M16" i="10" s="1"/>
  <c r="M17" i="10" s="1"/>
  <c r="M18" i="10" s="1"/>
  <c r="M19" i="10" s="1"/>
  <c r="M20" i="10" s="1"/>
  <c r="M21" i="10" s="1"/>
  <c r="M22" i="10" s="1"/>
  <c r="M23" i="10" s="1"/>
  <c r="M24" i="10" s="1"/>
  <c r="M25" i="10" s="1"/>
  <c r="M26" i="10" s="1"/>
  <c r="M27" i="10" s="1"/>
  <c r="M28" i="10" s="1"/>
  <c r="M29" i="10" s="1"/>
  <c r="M30" i="10" s="1"/>
  <c r="M31" i="10" s="1"/>
  <c r="M32" i="10" s="1"/>
  <c r="M33" i="10" s="1"/>
  <c r="M34" i="10" s="1"/>
  <c r="M35" i="10" s="1"/>
  <c r="M36" i="10" s="1"/>
  <c r="M37" i="10" s="1"/>
  <c r="M38" i="10" s="1"/>
  <c r="M39" i="10" s="1"/>
  <c r="M40" i="10" s="1"/>
  <c r="M41" i="10" s="1"/>
  <c r="M42" i="10" s="1"/>
  <c r="M43" i="10" s="1"/>
  <c r="M44" i="10" s="1"/>
  <c r="M45" i="10" s="1"/>
  <c r="M46" i="10" s="1"/>
  <c r="M47" i="10" s="1"/>
  <c r="M48" i="10" s="1"/>
  <c r="M49" i="10" s="1"/>
  <c r="M50" i="10" s="1"/>
  <c r="M51" i="10" s="1"/>
  <c r="M52" i="10" s="1"/>
  <c r="M53" i="10" s="1"/>
  <c r="M54" i="10" s="1"/>
  <c r="M55" i="10" s="1"/>
  <c r="M56" i="10" s="1"/>
  <c r="M57" i="10" s="1"/>
  <c r="M58" i="10" s="1"/>
  <c r="M59" i="10" s="1"/>
  <c r="M60" i="10" s="1"/>
  <c r="M61" i="10" s="1"/>
  <c r="M62" i="10" s="1"/>
  <c r="M63" i="10" s="1"/>
  <c r="M64" i="10" s="1"/>
  <c r="M65" i="10" s="1"/>
  <c r="M66" i="10" s="1"/>
  <c r="M67" i="10" s="1"/>
  <c r="M68" i="10" s="1"/>
  <c r="M69" i="10" s="1"/>
  <c r="M70" i="10" s="1"/>
  <c r="M71" i="10" s="1"/>
  <c r="M72" i="10" s="1"/>
  <c r="M73" i="10" s="1"/>
  <c r="M74" i="10" s="1"/>
  <c r="M75" i="10" s="1"/>
  <c r="M76" i="10" s="1"/>
  <c r="M77" i="10" s="1"/>
  <c r="M78" i="10" s="1"/>
  <c r="M79" i="10" s="1"/>
  <c r="M80" i="10" s="1"/>
  <c r="M81" i="10" s="1"/>
  <c r="M82" i="10" s="1"/>
  <c r="M83" i="10" s="1"/>
  <c r="L4" i="10"/>
  <c r="Z3" i="10"/>
  <c r="Y3" i="10"/>
  <c r="X3" i="10"/>
  <c r="W3" i="10"/>
  <c r="V3" i="10"/>
  <c r="R3" i="10"/>
  <c r="Q3" i="10"/>
  <c r="P3" i="10"/>
  <c r="N3" i="10"/>
  <c r="O3" i="10" s="1"/>
  <c r="N89" i="9" a="1"/>
  <c r="O93" i="9" s="1"/>
  <c r="R83" i="9"/>
  <c r="Q83" i="9"/>
  <c r="P83" i="9" s="1"/>
  <c r="N83" i="9"/>
  <c r="O83" i="9" s="1"/>
  <c r="R82" i="9"/>
  <c r="Q82" i="9"/>
  <c r="P82" i="9" s="1"/>
  <c r="N82" i="9"/>
  <c r="O82" i="9" s="1"/>
  <c r="R81" i="9"/>
  <c r="Q81" i="9"/>
  <c r="P81" i="9" s="1"/>
  <c r="N81" i="9"/>
  <c r="O81" i="9" s="1"/>
  <c r="R80" i="9"/>
  <c r="Q80" i="9"/>
  <c r="P80" i="9"/>
  <c r="N80" i="9"/>
  <c r="O80" i="9" s="1"/>
  <c r="R79" i="9"/>
  <c r="Q79" i="9"/>
  <c r="P79" i="9"/>
  <c r="N79" i="9"/>
  <c r="O79" i="9" s="1"/>
  <c r="R78" i="9"/>
  <c r="Q78" i="9"/>
  <c r="P78" i="9"/>
  <c r="N78" i="9"/>
  <c r="O78" i="9" s="1"/>
  <c r="R77" i="9"/>
  <c r="Q77" i="9"/>
  <c r="P77" i="9"/>
  <c r="N77" i="9"/>
  <c r="O77" i="9" s="1"/>
  <c r="R76" i="9"/>
  <c r="Q76" i="9"/>
  <c r="P76" i="9"/>
  <c r="O76" i="9"/>
  <c r="N76" i="9"/>
  <c r="R75" i="9"/>
  <c r="Q75" i="9"/>
  <c r="P75" i="9" s="1"/>
  <c r="O75" i="9"/>
  <c r="N75" i="9"/>
  <c r="R74" i="9"/>
  <c r="Q74" i="9"/>
  <c r="P74" i="9" s="1"/>
  <c r="O74" i="9"/>
  <c r="N74" i="9"/>
  <c r="Z73" i="9"/>
  <c r="Y73" i="9"/>
  <c r="X73" i="9" s="1"/>
  <c r="W73" i="9"/>
  <c r="V73" i="9"/>
  <c r="R73" i="9"/>
  <c r="Q73" i="9"/>
  <c r="P73" i="9" s="1"/>
  <c r="O73" i="9"/>
  <c r="N73" i="9"/>
  <c r="Z72" i="9"/>
  <c r="Y72" i="9"/>
  <c r="X72" i="9" s="1"/>
  <c r="V72" i="9"/>
  <c r="W72" i="9" s="1"/>
  <c r="R72" i="9"/>
  <c r="Q72" i="9"/>
  <c r="P72" i="9" s="1"/>
  <c r="N72" i="9"/>
  <c r="O72" i="9" s="1"/>
  <c r="Z71" i="9"/>
  <c r="Y71" i="9"/>
  <c r="X71" i="9" s="1"/>
  <c r="V71" i="9"/>
  <c r="W71" i="9" s="1"/>
  <c r="R71" i="9"/>
  <c r="Q71" i="9"/>
  <c r="P71" i="9"/>
  <c r="N71" i="9"/>
  <c r="O71" i="9" s="1"/>
  <c r="Z70" i="9"/>
  <c r="Y70" i="9"/>
  <c r="X70" i="9"/>
  <c r="V70" i="9"/>
  <c r="W70" i="9" s="1"/>
  <c r="R70" i="9"/>
  <c r="Q70" i="9"/>
  <c r="P70" i="9"/>
  <c r="N70" i="9"/>
  <c r="O70" i="9" s="1"/>
  <c r="Z69" i="9"/>
  <c r="Y69" i="9"/>
  <c r="X69" i="9"/>
  <c r="V69" i="9"/>
  <c r="W69" i="9" s="1"/>
  <c r="R69" i="9"/>
  <c r="Q69" i="9"/>
  <c r="P69" i="9"/>
  <c r="O69" i="9"/>
  <c r="N69" i="9"/>
  <c r="Z68" i="9"/>
  <c r="Y68" i="9"/>
  <c r="X68" i="9"/>
  <c r="W68" i="9"/>
  <c r="V68" i="9"/>
  <c r="R68" i="9"/>
  <c r="Q68" i="9"/>
  <c r="P68" i="9" s="1"/>
  <c r="O68" i="9"/>
  <c r="N68" i="9"/>
  <c r="Z67" i="9"/>
  <c r="Y67" i="9"/>
  <c r="X67" i="9" s="1"/>
  <c r="W67" i="9"/>
  <c r="V67" i="9"/>
  <c r="R67" i="9"/>
  <c r="Q67" i="9"/>
  <c r="P67" i="9" s="1"/>
  <c r="O67" i="9"/>
  <c r="N67" i="9"/>
  <c r="Z66" i="9"/>
  <c r="Y66" i="9"/>
  <c r="X66" i="9" s="1"/>
  <c r="W66" i="9"/>
  <c r="V66" i="9"/>
  <c r="R66" i="9"/>
  <c r="Q66" i="9"/>
  <c r="P66" i="9" s="1"/>
  <c r="N66" i="9"/>
  <c r="O66" i="9" s="1"/>
  <c r="Z65" i="9"/>
  <c r="Y65" i="9"/>
  <c r="X65" i="9" s="1"/>
  <c r="V65" i="9"/>
  <c r="W65" i="9" s="1"/>
  <c r="R65" i="9"/>
  <c r="Q65" i="9"/>
  <c r="P65" i="9"/>
  <c r="N65" i="9"/>
  <c r="O65" i="9" s="1"/>
  <c r="Z64" i="9"/>
  <c r="Y64" i="9"/>
  <c r="X64" i="9"/>
  <c r="V64" i="9"/>
  <c r="W64" i="9" s="1"/>
  <c r="R64" i="9"/>
  <c r="Q64" i="9"/>
  <c r="P64" i="9"/>
  <c r="N64" i="9"/>
  <c r="O64" i="9" s="1"/>
  <c r="Z63" i="9"/>
  <c r="Y63" i="9"/>
  <c r="X63" i="9"/>
  <c r="V63" i="9"/>
  <c r="W63" i="9" s="1"/>
  <c r="R63" i="9"/>
  <c r="Q63" i="9"/>
  <c r="P63" i="9"/>
  <c r="O63" i="9"/>
  <c r="N63" i="9"/>
  <c r="Z62" i="9"/>
  <c r="Y62" i="9"/>
  <c r="X62" i="9"/>
  <c r="W62" i="9"/>
  <c r="V62" i="9"/>
  <c r="R62" i="9"/>
  <c r="Q62" i="9"/>
  <c r="P62" i="9" s="1"/>
  <c r="O62" i="9"/>
  <c r="N62" i="9"/>
  <c r="Z61" i="9"/>
  <c r="Y61" i="9"/>
  <c r="X61" i="9" s="1"/>
  <c r="W61" i="9"/>
  <c r="V61" i="9"/>
  <c r="R61" i="9"/>
  <c r="Q61" i="9"/>
  <c r="P61" i="9" s="1"/>
  <c r="O61" i="9"/>
  <c r="N61" i="9"/>
  <c r="Z60" i="9"/>
  <c r="Y60" i="9"/>
  <c r="X60" i="9" s="1"/>
  <c r="W60" i="9"/>
  <c r="V60" i="9"/>
  <c r="R60" i="9"/>
  <c r="Q60" i="9"/>
  <c r="P60" i="9" s="1"/>
  <c r="N60" i="9"/>
  <c r="O60" i="9" s="1"/>
  <c r="Z59" i="9"/>
  <c r="Y59" i="9"/>
  <c r="X59" i="9" s="1"/>
  <c r="V59" i="9"/>
  <c r="W59" i="9" s="1"/>
  <c r="R59" i="9"/>
  <c r="Q59" i="9"/>
  <c r="P59" i="9"/>
  <c r="N59" i="9"/>
  <c r="O59" i="9" s="1"/>
  <c r="Z58" i="9"/>
  <c r="Y58" i="9"/>
  <c r="X58" i="9"/>
  <c r="V58" i="9"/>
  <c r="W58" i="9" s="1"/>
  <c r="R58" i="9"/>
  <c r="Q58" i="9"/>
  <c r="P58" i="9"/>
  <c r="N58" i="9"/>
  <c r="O58" i="9" s="1"/>
  <c r="Z57" i="9"/>
  <c r="Y57" i="9"/>
  <c r="X57" i="9"/>
  <c r="V57" i="9"/>
  <c r="W57" i="9" s="1"/>
  <c r="R57" i="9"/>
  <c r="Q57" i="9"/>
  <c r="P57" i="9"/>
  <c r="O57" i="9"/>
  <c r="N57" i="9"/>
  <c r="Z56" i="9"/>
  <c r="Y56" i="9"/>
  <c r="X56" i="9"/>
  <c r="W56" i="9"/>
  <c r="V56" i="9"/>
  <c r="R56" i="9"/>
  <c r="Q56" i="9"/>
  <c r="P56" i="9" s="1"/>
  <c r="O56" i="9"/>
  <c r="N56" i="9"/>
  <c r="Z55" i="9"/>
  <c r="Y55" i="9"/>
  <c r="X55" i="9" s="1"/>
  <c r="W55" i="9"/>
  <c r="V55" i="9"/>
  <c r="R55" i="9"/>
  <c r="Q55" i="9"/>
  <c r="P55" i="9" s="1"/>
  <c r="O55" i="9"/>
  <c r="N55" i="9"/>
  <c r="Z54" i="9"/>
  <c r="Y54" i="9"/>
  <c r="X54" i="9" s="1"/>
  <c r="W54" i="9"/>
  <c r="V54" i="9"/>
  <c r="R54" i="9"/>
  <c r="Q54" i="9"/>
  <c r="P54" i="9" s="1"/>
  <c r="N54" i="9"/>
  <c r="O54" i="9" s="1"/>
  <c r="Z53" i="9"/>
  <c r="Y53" i="9"/>
  <c r="X53" i="9" s="1"/>
  <c r="V53" i="9"/>
  <c r="W53" i="9" s="1"/>
  <c r="R53" i="9"/>
  <c r="Q53" i="9"/>
  <c r="P53" i="9"/>
  <c r="N53" i="9"/>
  <c r="O53" i="9" s="1"/>
  <c r="Z52" i="9"/>
  <c r="Y52" i="9"/>
  <c r="X52" i="9"/>
  <c r="V52" i="9"/>
  <c r="W52" i="9" s="1"/>
  <c r="R52" i="9"/>
  <c r="Q52" i="9"/>
  <c r="P52" i="9"/>
  <c r="N52" i="9"/>
  <c r="O52" i="9" s="1"/>
  <c r="Z51" i="9"/>
  <c r="Y51" i="9"/>
  <c r="X51" i="9"/>
  <c r="V51" i="9"/>
  <c r="W51" i="9" s="1"/>
  <c r="R51" i="9"/>
  <c r="Q51" i="9"/>
  <c r="P51" i="9"/>
  <c r="O51" i="9"/>
  <c r="N51" i="9"/>
  <c r="Z50" i="9"/>
  <c r="Y50" i="9"/>
  <c r="X50" i="9"/>
  <c r="W50" i="9"/>
  <c r="V50" i="9"/>
  <c r="R50" i="9"/>
  <c r="Q50" i="9"/>
  <c r="P50" i="9" s="1"/>
  <c r="O50" i="9"/>
  <c r="N50" i="9"/>
  <c r="Z49" i="9"/>
  <c r="Y49" i="9"/>
  <c r="X49" i="9" s="1"/>
  <c r="W49" i="9"/>
  <c r="V49" i="9"/>
  <c r="R49" i="9"/>
  <c r="Q49" i="9"/>
  <c r="P49" i="9" s="1"/>
  <c r="O49" i="9"/>
  <c r="N49" i="9"/>
  <c r="Z48" i="9"/>
  <c r="Y48" i="9"/>
  <c r="X48" i="9" s="1"/>
  <c r="W48" i="9"/>
  <c r="V48" i="9"/>
  <c r="R48" i="9"/>
  <c r="Q48" i="9"/>
  <c r="P48" i="9" s="1"/>
  <c r="N48" i="9"/>
  <c r="O48" i="9" s="1"/>
  <c r="Z47" i="9"/>
  <c r="Y47" i="9"/>
  <c r="X47" i="9" s="1"/>
  <c r="V47" i="9"/>
  <c r="W47" i="9" s="1"/>
  <c r="R47" i="9"/>
  <c r="Q47" i="9"/>
  <c r="P47" i="9"/>
  <c r="N47" i="9"/>
  <c r="O47" i="9" s="1"/>
  <c r="Z46" i="9"/>
  <c r="Y46" i="9"/>
  <c r="X46" i="9"/>
  <c r="V46" i="9"/>
  <c r="W46" i="9" s="1"/>
  <c r="R46" i="9"/>
  <c r="Q46" i="9"/>
  <c r="P46" i="9"/>
  <c r="N46" i="9"/>
  <c r="O46" i="9" s="1"/>
  <c r="Z45" i="9"/>
  <c r="Y45" i="9"/>
  <c r="X45" i="9"/>
  <c r="V45" i="9"/>
  <c r="W45" i="9" s="1"/>
  <c r="R45" i="9"/>
  <c r="Q45" i="9"/>
  <c r="P45" i="9"/>
  <c r="O45" i="9"/>
  <c r="N45" i="9"/>
  <c r="Z44" i="9"/>
  <c r="Y44" i="9"/>
  <c r="X44" i="9"/>
  <c r="W44" i="9"/>
  <c r="V44" i="9"/>
  <c r="R44" i="9"/>
  <c r="Q44" i="9"/>
  <c r="P44" i="9" s="1"/>
  <c r="O44" i="9"/>
  <c r="N44" i="9"/>
  <c r="Z43" i="9"/>
  <c r="Y43" i="9"/>
  <c r="X43" i="9" s="1"/>
  <c r="W43" i="9"/>
  <c r="V43" i="9"/>
  <c r="R43" i="9"/>
  <c r="Q43" i="9"/>
  <c r="P43" i="9" s="1"/>
  <c r="O43" i="9"/>
  <c r="N43" i="9"/>
  <c r="Z42" i="9"/>
  <c r="Y42" i="9"/>
  <c r="X42" i="9" s="1"/>
  <c r="W42" i="9"/>
  <c r="V42" i="9"/>
  <c r="R42" i="9"/>
  <c r="Q42" i="9"/>
  <c r="P42" i="9" s="1"/>
  <c r="N42" i="9"/>
  <c r="O42" i="9" s="1"/>
  <c r="Z41" i="9"/>
  <c r="Y41" i="9"/>
  <c r="X41" i="9" s="1"/>
  <c r="V41" i="9"/>
  <c r="W41" i="9" s="1"/>
  <c r="R41" i="9"/>
  <c r="Q41" i="9"/>
  <c r="P41" i="9"/>
  <c r="N41" i="9"/>
  <c r="O41" i="9" s="1"/>
  <c r="Z40" i="9"/>
  <c r="Y40" i="9"/>
  <c r="X40" i="9"/>
  <c r="V40" i="9"/>
  <c r="W40" i="9" s="1"/>
  <c r="R40" i="9"/>
  <c r="Q40" i="9"/>
  <c r="P40" i="9"/>
  <c r="N40" i="9"/>
  <c r="O40" i="9" s="1"/>
  <c r="Z39" i="9"/>
  <c r="Y39" i="9"/>
  <c r="X39" i="9"/>
  <c r="V39" i="9"/>
  <c r="W39" i="9" s="1"/>
  <c r="R39" i="9"/>
  <c r="Q39" i="9"/>
  <c r="P39" i="9"/>
  <c r="O39" i="9"/>
  <c r="N39" i="9"/>
  <c r="Z38" i="9"/>
  <c r="Y38" i="9"/>
  <c r="X38" i="9"/>
  <c r="W38" i="9"/>
  <c r="V38" i="9"/>
  <c r="R38" i="9"/>
  <c r="Q38" i="9"/>
  <c r="P38" i="9" s="1"/>
  <c r="O38" i="9"/>
  <c r="N38" i="9"/>
  <c r="Z37" i="9"/>
  <c r="Y37" i="9"/>
  <c r="X37" i="9" s="1"/>
  <c r="W37" i="9"/>
  <c r="V37" i="9"/>
  <c r="R37" i="9"/>
  <c r="Q37" i="9"/>
  <c r="P37" i="9" s="1"/>
  <c r="O37" i="9"/>
  <c r="N37" i="9"/>
  <c r="Z36" i="9"/>
  <c r="Y36" i="9"/>
  <c r="X36" i="9" s="1"/>
  <c r="W36" i="9"/>
  <c r="V36" i="9"/>
  <c r="R36" i="9"/>
  <c r="Q36" i="9"/>
  <c r="P36" i="9" s="1"/>
  <c r="N36" i="9"/>
  <c r="O36" i="9" s="1"/>
  <c r="Z35" i="9"/>
  <c r="Y35" i="9"/>
  <c r="X35" i="9" s="1"/>
  <c r="V35" i="9"/>
  <c r="W35" i="9" s="1"/>
  <c r="R35" i="9"/>
  <c r="Q35" i="9"/>
  <c r="P35" i="9"/>
  <c r="N35" i="9"/>
  <c r="O35" i="9" s="1"/>
  <c r="Z34" i="9"/>
  <c r="Y34" i="9"/>
  <c r="X34" i="9"/>
  <c r="V34" i="9"/>
  <c r="W34" i="9" s="1"/>
  <c r="R34" i="9"/>
  <c r="Q34" i="9"/>
  <c r="P34" i="9"/>
  <c r="N34" i="9"/>
  <c r="O34" i="9" s="1"/>
  <c r="Z33" i="9"/>
  <c r="Y33" i="9"/>
  <c r="X33" i="9"/>
  <c r="V33" i="9"/>
  <c r="W33" i="9" s="1"/>
  <c r="R33" i="9"/>
  <c r="Q33" i="9"/>
  <c r="P33" i="9"/>
  <c r="O33" i="9"/>
  <c r="N33" i="9"/>
  <c r="Z32" i="9"/>
  <c r="Y32" i="9"/>
  <c r="X32" i="9"/>
  <c r="W32" i="9"/>
  <c r="V32" i="9"/>
  <c r="R32" i="9"/>
  <c r="Q32" i="9"/>
  <c r="P32" i="9" s="1"/>
  <c r="O32" i="9"/>
  <c r="N32" i="9"/>
  <c r="Z31" i="9"/>
  <c r="Y31" i="9"/>
  <c r="X31" i="9" s="1"/>
  <c r="W31" i="9"/>
  <c r="V31" i="9"/>
  <c r="R31" i="9"/>
  <c r="Q31" i="9"/>
  <c r="P31" i="9" s="1"/>
  <c r="O31" i="9"/>
  <c r="N31" i="9"/>
  <c r="Z30" i="9"/>
  <c r="Y30" i="9"/>
  <c r="X30" i="9" s="1"/>
  <c r="W30" i="9"/>
  <c r="V30" i="9"/>
  <c r="R30" i="9"/>
  <c r="Q30" i="9"/>
  <c r="P30" i="9" s="1"/>
  <c r="N30" i="9"/>
  <c r="O30" i="9" s="1"/>
  <c r="Z29" i="9"/>
  <c r="Y29" i="9"/>
  <c r="X29" i="9" s="1"/>
  <c r="V29" i="9"/>
  <c r="W29" i="9" s="1"/>
  <c r="R29" i="9"/>
  <c r="Q29" i="9"/>
  <c r="P29" i="9"/>
  <c r="N29" i="9"/>
  <c r="O29" i="9" s="1"/>
  <c r="Z28" i="9"/>
  <c r="Y28" i="9"/>
  <c r="X28" i="9"/>
  <c r="V28" i="9"/>
  <c r="W28" i="9" s="1"/>
  <c r="R28" i="9"/>
  <c r="Q28" i="9"/>
  <c r="P28" i="9"/>
  <c r="N28" i="9"/>
  <c r="O28" i="9" s="1"/>
  <c r="Z27" i="9"/>
  <c r="Y27" i="9"/>
  <c r="X27" i="9"/>
  <c r="V27" i="9"/>
  <c r="W27" i="9" s="1"/>
  <c r="R27" i="9"/>
  <c r="Q27" i="9"/>
  <c r="P27" i="9"/>
  <c r="O27" i="9"/>
  <c r="N27" i="9"/>
  <c r="Z26" i="9"/>
  <c r="Y26" i="9"/>
  <c r="X26" i="9"/>
  <c r="W26" i="9"/>
  <c r="V26" i="9"/>
  <c r="R26" i="9"/>
  <c r="Q26" i="9"/>
  <c r="P26" i="9" s="1"/>
  <c r="O26" i="9"/>
  <c r="N26" i="9"/>
  <c r="Z25" i="9"/>
  <c r="Y25" i="9"/>
  <c r="X25" i="9" s="1"/>
  <c r="W25" i="9"/>
  <c r="V25" i="9"/>
  <c r="R25" i="9"/>
  <c r="Q25" i="9"/>
  <c r="P25" i="9" s="1"/>
  <c r="O25" i="9"/>
  <c r="N25" i="9"/>
  <c r="Z24" i="9"/>
  <c r="Y24" i="9"/>
  <c r="X24" i="9" s="1"/>
  <c r="W24" i="9"/>
  <c r="V24" i="9"/>
  <c r="R24" i="9"/>
  <c r="Q24" i="9"/>
  <c r="P24" i="9" s="1"/>
  <c r="N24" i="9"/>
  <c r="O24" i="9" s="1"/>
  <c r="Z23" i="9"/>
  <c r="Y23" i="9"/>
  <c r="X23" i="9" s="1"/>
  <c r="V23" i="9"/>
  <c r="W23" i="9" s="1"/>
  <c r="R23" i="9"/>
  <c r="Q23" i="9"/>
  <c r="P23" i="9"/>
  <c r="N23" i="9"/>
  <c r="O23" i="9" s="1"/>
  <c r="Z22" i="9"/>
  <c r="Y22" i="9"/>
  <c r="X22" i="9"/>
  <c r="V22" i="9"/>
  <c r="W22" i="9" s="1"/>
  <c r="R22" i="9"/>
  <c r="Q22" i="9"/>
  <c r="P22" i="9"/>
  <c r="N22" i="9"/>
  <c r="O22" i="9" s="1"/>
  <c r="Z21" i="9"/>
  <c r="Y21" i="9"/>
  <c r="X21" i="9"/>
  <c r="V21" i="9"/>
  <c r="W21" i="9" s="1"/>
  <c r="R21" i="9"/>
  <c r="Q21" i="9"/>
  <c r="P21" i="9"/>
  <c r="O21" i="9"/>
  <c r="N21" i="9"/>
  <c r="Z20" i="9"/>
  <c r="Y20" i="9"/>
  <c r="X20" i="9"/>
  <c r="W20" i="9"/>
  <c r="V20" i="9"/>
  <c r="R20" i="9"/>
  <c r="Q20" i="9"/>
  <c r="P20" i="9" s="1"/>
  <c r="O20" i="9"/>
  <c r="N20" i="9"/>
  <c r="Z19" i="9"/>
  <c r="Y19" i="9"/>
  <c r="X19" i="9" s="1"/>
  <c r="W19" i="9"/>
  <c r="V19" i="9"/>
  <c r="R19" i="9"/>
  <c r="Q19" i="9"/>
  <c r="P19" i="9" s="1"/>
  <c r="O19" i="9"/>
  <c r="N19" i="9"/>
  <c r="Z18" i="9"/>
  <c r="Y18" i="9"/>
  <c r="X18" i="9" s="1"/>
  <c r="W18" i="9"/>
  <c r="V18" i="9"/>
  <c r="R18" i="9"/>
  <c r="Q18" i="9"/>
  <c r="P18" i="9" s="1"/>
  <c r="N18" i="9"/>
  <c r="O18" i="9" s="1"/>
  <c r="Z17" i="9"/>
  <c r="Y17" i="9"/>
  <c r="X17" i="9" s="1"/>
  <c r="V17" i="9"/>
  <c r="W17" i="9" s="1"/>
  <c r="R17" i="9"/>
  <c r="Q17" i="9"/>
  <c r="P17" i="9"/>
  <c r="N17" i="9"/>
  <c r="O17" i="9" s="1"/>
  <c r="Z16" i="9"/>
  <c r="Y16" i="9"/>
  <c r="X16" i="9"/>
  <c r="V16" i="9"/>
  <c r="W16" i="9" s="1"/>
  <c r="R16" i="9"/>
  <c r="Q16" i="9"/>
  <c r="P16" i="9"/>
  <c r="N16" i="9"/>
  <c r="O16" i="9" s="1"/>
  <c r="Z15" i="9"/>
  <c r="Y15" i="9"/>
  <c r="X15" i="9"/>
  <c r="V15" i="9"/>
  <c r="W15" i="9" s="1"/>
  <c r="R15" i="9"/>
  <c r="Q15" i="9"/>
  <c r="P15" i="9"/>
  <c r="O15" i="9"/>
  <c r="N15" i="9"/>
  <c r="Z14" i="9"/>
  <c r="Y14" i="9"/>
  <c r="X14" i="9"/>
  <c r="W14" i="9"/>
  <c r="V14" i="9"/>
  <c r="R14" i="9"/>
  <c r="Q14" i="9"/>
  <c r="P14" i="9" s="1"/>
  <c r="O14" i="9"/>
  <c r="N14" i="9"/>
  <c r="Z13" i="9"/>
  <c r="Y13" i="9"/>
  <c r="X13" i="9" s="1"/>
  <c r="W13" i="9"/>
  <c r="V13" i="9"/>
  <c r="R13" i="9"/>
  <c r="Q13" i="9"/>
  <c r="P13" i="9" s="1"/>
  <c r="O13" i="9"/>
  <c r="N13" i="9"/>
  <c r="Z12" i="9"/>
  <c r="Y12" i="9"/>
  <c r="X12" i="9" s="1"/>
  <c r="W12" i="9"/>
  <c r="V12" i="9"/>
  <c r="R12" i="9"/>
  <c r="Q12" i="9"/>
  <c r="P12" i="9" s="1"/>
  <c r="N12" i="9"/>
  <c r="O12" i="9" s="1"/>
  <c r="Z11" i="9"/>
  <c r="Y11" i="9"/>
  <c r="X11" i="9" s="1"/>
  <c r="V11" i="9"/>
  <c r="W11" i="9" s="1"/>
  <c r="R11" i="9"/>
  <c r="Q11" i="9"/>
  <c r="P11" i="9"/>
  <c r="N11" i="9"/>
  <c r="O11" i="9" s="1"/>
  <c r="Z10" i="9"/>
  <c r="Y10" i="9"/>
  <c r="X10" i="9"/>
  <c r="V10" i="9"/>
  <c r="W10" i="9" s="1"/>
  <c r="R10" i="9"/>
  <c r="Q10" i="9"/>
  <c r="P10" i="9"/>
  <c r="N10" i="9"/>
  <c r="O10" i="9" s="1"/>
  <c r="Z9" i="9"/>
  <c r="Y9" i="9"/>
  <c r="X9" i="9"/>
  <c r="V9" i="9"/>
  <c r="W9" i="9" s="1"/>
  <c r="R9" i="9"/>
  <c r="Q9" i="9"/>
  <c r="P9" i="9"/>
  <c r="O9" i="9"/>
  <c r="N9" i="9"/>
  <c r="Z8" i="9"/>
  <c r="Y8" i="9"/>
  <c r="X8" i="9"/>
  <c r="W8" i="9"/>
  <c r="V8" i="9"/>
  <c r="R8" i="9"/>
  <c r="Q8" i="9"/>
  <c r="P8" i="9" s="1"/>
  <c r="O8" i="9"/>
  <c r="N8" i="9"/>
  <c r="Z7" i="9"/>
  <c r="Y7" i="9"/>
  <c r="X7" i="9" s="1"/>
  <c r="W7" i="9"/>
  <c r="V7" i="9"/>
  <c r="R7" i="9"/>
  <c r="Q7" i="9"/>
  <c r="P7" i="9" s="1"/>
  <c r="O7" i="9"/>
  <c r="N7" i="9"/>
  <c r="L7" i="9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Z6" i="9"/>
  <c r="Y6" i="9"/>
  <c r="X6" i="9" s="1"/>
  <c r="W6" i="9"/>
  <c r="V6" i="9"/>
  <c r="R6" i="9"/>
  <c r="Q6" i="9"/>
  <c r="P6" i="9" s="1"/>
  <c r="N6" i="9"/>
  <c r="O6" i="9" s="1"/>
  <c r="L6" i="9"/>
  <c r="Z5" i="9"/>
  <c r="Y5" i="9"/>
  <c r="X5" i="9" s="1"/>
  <c r="V5" i="9"/>
  <c r="W5" i="9" s="1"/>
  <c r="T5" i="9"/>
  <c r="T6" i="9" s="1"/>
  <c r="T7" i="9" s="1"/>
  <c r="T8" i="9" s="1"/>
  <c r="T9" i="9" s="1"/>
  <c r="T10" i="9" s="1"/>
  <c r="T11" i="9" s="1"/>
  <c r="T12" i="9" s="1"/>
  <c r="T13" i="9" s="1"/>
  <c r="T14" i="9" s="1"/>
  <c r="T15" i="9" s="1"/>
  <c r="T16" i="9" s="1"/>
  <c r="T17" i="9" s="1"/>
  <c r="T18" i="9" s="1"/>
  <c r="T19" i="9" s="1"/>
  <c r="T20" i="9" s="1"/>
  <c r="T21" i="9" s="1"/>
  <c r="T22" i="9" s="1"/>
  <c r="T23" i="9" s="1"/>
  <c r="T24" i="9" s="1"/>
  <c r="T25" i="9" s="1"/>
  <c r="T26" i="9" s="1"/>
  <c r="T27" i="9" s="1"/>
  <c r="T28" i="9" s="1"/>
  <c r="T29" i="9" s="1"/>
  <c r="T30" i="9" s="1"/>
  <c r="T31" i="9" s="1"/>
  <c r="T32" i="9" s="1"/>
  <c r="T33" i="9" s="1"/>
  <c r="T34" i="9" s="1"/>
  <c r="T35" i="9" s="1"/>
  <c r="T36" i="9" s="1"/>
  <c r="T37" i="9" s="1"/>
  <c r="T38" i="9" s="1"/>
  <c r="T39" i="9" s="1"/>
  <c r="T40" i="9" s="1"/>
  <c r="T41" i="9" s="1"/>
  <c r="T42" i="9" s="1"/>
  <c r="T43" i="9" s="1"/>
  <c r="T44" i="9" s="1"/>
  <c r="T45" i="9" s="1"/>
  <c r="T46" i="9" s="1"/>
  <c r="T47" i="9" s="1"/>
  <c r="T48" i="9" s="1"/>
  <c r="T49" i="9" s="1"/>
  <c r="T50" i="9" s="1"/>
  <c r="T51" i="9" s="1"/>
  <c r="T52" i="9" s="1"/>
  <c r="T53" i="9" s="1"/>
  <c r="T54" i="9" s="1"/>
  <c r="T55" i="9" s="1"/>
  <c r="T56" i="9" s="1"/>
  <c r="T57" i="9" s="1"/>
  <c r="T58" i="9" s="1"/>
  <c r="T59" i="9" s="1"/>
  <c r="T60" i="9" s="1"/>
  <c r="T61" i="9" s="1"/>
  <c r="T62" i="9" s="1"/>
  <c r="T63" i="9" s="1"/>
  <c r="T64" i="9" s="1"/>
  <c r="T65" i="9" s="1"/>
  <c r="T66" i="9" s="1"/>
  <c r="T67" i="9" s="1"/>
  <c r="T68" i="9" s="1"/>
  <c r="T69" i="9" s="1"/>
  <c r="T70" i="9" s="1"/>
  <c r="T71" i="9" s="1"/>
  <c r="T72" i="9" s="1"/>
  <c r="T73" i="9" s="1"/>
  <c r="R5" i="9"/>
  <c r="Q5" i="9"/>
  <c r="P5" i="9"/>
  <c r="N5" i="9"/>
  <c r="O5" i="9" s="1"/>
  <c r="L5" i="9"/>
  <c r="Z4" i="9"/>
  <c r="Y4" i="9"/>
  <c r="X4" i="9"/>
  <c r="V4" i="9"/>
  <c r="W4" i="9" s="1"/>
  <c r="U4" i="9"/>
  <c r="U5" i="9" s="1"/>
  <c r="U6" i="9" s="1"/>
  <c r="U7" i="9" s="1"/>
  <c r="U8" i="9" s="1"/>
  <c r="U9" i="9" s="1"/>
  <c r="U10" i="9" s="1"/>
  <c r="U11" i="9" s="1"/>
  <c r="U12" i="9" s="1"/>
  <c r="U13" i="9" s="1"/>
  <c r="U14" i="9" s="1"/>
  <c r="U15" i="9" s="1"/>
  <c r="U16" i="9" s="1"/>
  <c r="U17" i="9" s="1"/>
  <c r="U18" i="9" s="1"/>
  <c r="U19" i="9" s="1"/>
  <c r="U20" i="9" s="1"/>
  <c r="U21" i="9" s="1"/>
  <c r="U22" i="9" s="1"/>
  <c r="U23" i="9" s="1"/>
  <c r="U24" i="9" s="1"/>
  <c r="U25" i="9" s="1"/>
  <c r="U26" i="9" s="1"/>
  <c r="U27" i="9" s="1"/>
  <c r="U28" i="9" s="1"/>
  <c r="U29" i="9" s="1"/>
  <c r="U30" i="9" s="1"/>
  <c r="U31" i="9" s="1"/>
  <c r="U32" i="9" s="1"/>
  <c r="U33" i="9" s="1"/>
  <c r="U34" i="9" s="1"/>
  <c r="U35" i="9" s="1"/>
  <c r="U36" i="9" s="1"/>
  <c r="U37" i="9" s="1"/>
  <c r="U38" i="9" s="1"/>
  <c r="U39" i="9" s="1"/>
  <c r="U40" i="9" s="1"/>
  <c r="U41" i="9" s="1"/>
  <c r="U42" i="9" s="1"/>
  <c r="U43" i="9" s="1"/>
  <c r="U44" i="9" s="1"/>
  <c r="U45" i="9" s="1"/>
  <c r="U46" i="9" s="1"/>
  <c r="U47" i="9" s="1"/>
  <c r="U48" i="9" s="1"/>
  <c r="U49" i="9" s="1"/>
  <c r="U50" i="9" s="1"/>
  <c r="U51" i="9" s="1"/>
  <c r="U52" i="9" s="1"/>
  <c r="U53" i="9" s="1"/>
  <c r="U54" i="9" s="1"/>
  <c r="U55" i="9" s="1"/>
  <c r="U56" i="9" s="1"/>
  <c r="U57" i="9" s="1"/>
  <c r="U58" i="9" s="1"/>
  <c r="U59" i="9" s="1"/>
  <c r="U60" i="9" s="1"/>
  <c r="U61" i="9" s="1"/>
  <c r="U62" i="9" s="1"/>
  <c r="U63" i="9" s="1"/>
  <c r="U64" i="9" s="1"/>
  <c r="U65" i="9" s="1"/>
  <c r="U66" i="9" s="1"/>
  <c r="U67" i="9" s="1"/>
  <c r="U68" i="9" s="1"/>
  <c r="U69" i="9" s="1"/>
  <c r="U70" i="9" s="1"/>
  <c r="U71" i="9" s="1"/>
  <c r="U72" i="9" s="1"/>
  <c r="U73" i="9" s="1"/>
  <c r="T4" i="9"/>
  <c r="R4" i="9"/>
  <c r="Q4" i="9"/>
  <c r="P4" i="9"/>
  <c r="N4" i="9"/>
  <c r="O4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L4" i="9"/>
  <c r="Z3" i="9"/>
  <c r="Y3" i="9"/>
  <c r="X3" i="9"/>
  <c r="V3" i="9"/>
  <c r="W3" i="9" s="1"/>
  <c r="R3" i="9"/>
  <c r="Q3" i="9"/>
  <c r="P3" i="9"/>
  <c r="N3" i="9"/>
  <c r="O3" i="9" s="1"/>
  <c r="N89" i="8" a="1"/>
  <c r="O93" i="8" s="1"/>
  <c r="R83" i="8"/>
  <c r="Q83" i="8"/>
  <c r="P83" i="8" s="1"/>
  <c r="N83" i="8"/>
  <c r="O83" i="8" s="1"/>
  <c r="R82" i="8"/>
  <c r="Q82" i="8"/>
  <c r="P82" i="8" s="1"/>
  <c r="N82" i="8"/>
  <c r="O82" i="8" s="1"/>
  <c r="R81" i="8"/>
  <c r="Q81" i="8"/>
  <c r="P81" i="8"/>
  <c r="N81" i="8"/>
  <c r="O81" i="8" s="1"/>
  <c r="R80" i="8"/>
  <c r="Q80" i="8"/>
  <c r="P80" i="8"/>
  <c r="N80" i="8"/>
  <c r="O80" i="8" s="1"/>
  <c r="R79" i="8"/>
  <c r="Q79" i="8"/>
  <c r="P79" i="8"/>
  <c r="N79" i="8"/>
  <c r="O79" i="8" s="1"/>
  <c r="R78" i="8"/>
  <c r="Q78" i="8"/>
  <c r="P78" i="8"/>
  <c r="N78" i="8"/>
  <c r="O78" i="8" s="1"/>
  <c r="R77" i="8"/>
  <c r="Q77" i="8"/>
  <c r="P77" i="8"/>
  <c r="N77" i="8"/>
  <c r="O77" i="8" s="1"/>
  <c r="R76" i="8"/>
  <c r="Q76" i="8"/>
  <c r="P76" i="8"/>
  <c r="O76" i="8"/>
  <c r="N76" i="8"/>
  <c r="R75" i="8"/>
  <c r="Q75" i="8"/>
  <c r="P75" i="8"/>
  <c r="O75" i="8"/>
  <c r="N75" i="8"/>
  <c r="R74" i="8"/>
  <c r="Q74" i="8"/>
  <c r="P74" i="8" s="1"/>
  <c r="O74" i="8"/>
  <c r="N74" i="8"/>
  <c r="Z73" i="8"/>
  <c r="Y73" i="8"/>
  <c r="X73" i="8" s="1"/>
  <c r="W73" i="8"/>
  <c r="V73" i="8"/>
  <c r="R73" i="8"/>
  <c r="Q73" i="8"/>
  <c r="P73" i="8" s="1"/>
  <c r="O73" i="8"/>
  <c r="N73" i="8"/>
  <c r="Z72" i="8"/>
  <c r="Y72" i="8"/>
  <c r="X72" i="8" s="1"/>
  <c r="V72" i="8"/>
  <c r="W72" i="8" s="1"/>
  <c r="R72" i="8"/>
  <c r="Q72" i="8"/>
  <c r="P72" i="8" s="1"/>
  <c r="N72" i="8"/>
  <c r="O72" i="8" s="1"/>
  <c r="Z71" i="8"/>
  <c r="Y71" i="8"/>
  <c r="X71" i="8"/>
  <c r="V71" i="8"/>
  <c r="W71" i="8" s="1"/>
  <c r="R71" i="8"/>
  <c r="Q71" i="8"/>
  <c r="P71" i="8"/>
  <c r="N71" i="8"/>
  <c r="O71" i="8" s="1"/>
  <c r="Z70" i="8"/>
  <c r="Y70" i="8"/>
  <c r="X70" i="8"/>
  <c r="V70" i="8"/>
  <c r="W70" i="8" s="1"/>
  <c r="R70" i="8"/>
  <c r="Q70" i="8"/>
  <c r="P70" i="8"/>
  <c r="N70" i="8"/>
  <c r="O70" i="8" s="1"/>
  <c r="Z69" i="8"/>
  <c r="Y69" i="8"/>
  <c r="X69" i="8"/>
  <c r="V69" i="8"/>
  <c r="W69" i="8" s="1"/>
  <c r="R69" i="8"/>
  <c r="Q69" i="8"/>
  <c r="P69" i="8"/>
  <c r="O69" i="8"/>
  <c r="N69" i="8"/>
  <c r="Z68" i="8"/>
  <c r="Y68" i="8"/>
  <c r="X68" i="8"/>
  <c r="W68" i="8"/>
  <c r="V68" i="8"/>
  <c r="R68" i="8"/>
  <c r="Q68" i="8"/>
  <c r="P68" i="8" s="1"/>
  <c r="O68" i="8"/>
  <c r="N68" i="8"/>
  <c r="Z67" i="8"/>
  <c r="Y67" i="8"/>
  <c r="X67" i="8" s="1"/>
  <c r="W67" i="8"/>
  <c r="V67" i="8"/>
  <c r="R67" i="8"/>
  <c r="Q67" i="8"/>
  <c r="P67" i="8" s="1"/>
  <c r="O67" i="8"/>
  <c r="N67" i="8"/>
  <c r="Z66" i="8"/>
  <c r="Y66" i="8"/>
  <c r="X66" i="8" s="1"/>
  <c r="V66" i="8"/>
  <c r="W66" i="8" s="1"/>
  <c r="R66" i="8"/>
  <c r="Q66" i="8"/>
  <c r="P66" i="8" s="1"/>
  <c r="N66" i="8"/>
  <c r="O66" i="8" s="1"/>
  <c r="Z65" i="8"/>
  <c r="Y65" i="8"/>
  <c r="X65" i="8"/>
  <c r="V65" i="8"/>
  <c r="W65" i="8" s="1"/>
  <c r="R65" i="8"/>
  <c r="Q65" i="8"/>
  <c r="P65" i="8"/>
  <c r="N65" i="8"/>
  <c r="O65" i="8" s="1"/>
  <c r="Z64" i="8"/>
  <c r="Y64" i="8"/>
  <c r="X64" i="8"/>
  <c r="V64" i="8"/>
  <c r="W64" i="8" s="1"/>
  <c r="R64" i="8"/>
  <c r="Q64" i="8"/>
  <c r="P64" i="8"/>
  <c r="N64" i="8"/>
  <c r="O64" i="8" s="1"/>
  <c r="Z63" i="8"/>
  <c r="Y63" i="8"/>
  <c r="X63" i="8"/>
  <c r="V63" i="8"/>
  <c r="W63" i="8" s="1"/>
  <c r="R63" i="8"/>
  <c r="Q63" i="8"/>
  <c r="P63" i="8"/>
  <c r="O63" i="8"/>
  <c r="N63" i="8"/>
  <c r="Z62" i="8"/>
  <c r="Y62" i="8"/>
  <c r="X62" i="8"/>
  <c r="W62" i="8"/>
  <c r="V62" i="8"/>
  <c r="R62" i="8"/>
  <c r="Q62" i="8"/>
  <c r="P62" i="8" s="1"/>
  <c r="O62" i="8"/>
  <c r="N62" i="8"/>
  <c r="Z61" i="8"/>
  <c r="Y61" i="8"/>
  <c r="X61" i="8" s="1"/>
  <c r="W61" i="8"/>
  <c r="V61" i="8"/>
  <c r="R61" i="8"/>
  <c r="Q61" i="8"/>
  <c r="P61" i="8" s="1"/>
  <c r="O61" i="8"/>
  <c r="N61" i="8"/>
  <c r="Z60" i="8"/>
  <c r="Y60" i="8"/>
  <c r="X60" i="8" s="1"/>
  <c r="V60" i="8"/>
  <c r="W60" i="8" s="1"/>
  <c r="R60" i="8"/>
  <c r="Q60" i="8"/>
  <c r="P60" i="8" s="1"/>
  <c r="N60" i="8"/>
  <c r="O60" i="8" s="1"/>
  <c r="Z59" i="8"/>
  <c r="Y59" i="8"/>
  <c r="X59" i="8"/>
  <c r="V59" i="8"/>
  <c r="W59" i="8" s="1"/>
  <c r="R59" i="8"/>
  <c r="Q59" i="8"/>
  <c r="P59" i="8"/>
  <c r="N59" i="8"/>
  <c r="O59" i="8" s="1"/>
  <c r="Z58" i="8"/>
  <c r="Y58" i="8"/>
  <c r="X58" i="8"/>
  <c r="V58" i="8"/>
  <c r="W58" i="8" s="1"/>
  <c r="R58" i="8"/>
  <c r="Q58" i="8"/>
  <c r="P58" i="8"/>
  <c r="N58" i="8"/>
  <c r="O58" i="8" s="1"/>
  <c r="Z57" i="8"/>
  <c r="Y57" i="8"/>
  <c r="X57" i="8"/>
  <c r="V57" i="8"/>
  <c r="W57" i="8" s="1"/>
  <c r="R57" i="8"/>
  <c r="Q57" i="8"/>
  <c r="P57" i="8"/>
  <c r="O57" i="8"/>
  <c r="N57" i="8"/>
  <c r="Z56" i="8"/>
  <c r="Y56" i="8"/>
  <c r="X56" i="8"/>
  <c r="W56" i="8"/>
  <c r="V56" i="8"/>
  <c r="R56" i="8"/>
  <c r="Q56" i="8"/>
  <c r="P56" i="8" s="1"/>
  <c r="O56" i="8"/>
  <c r="N56" i="8"/>
  <c r="Z55" i="8"/>
  <c r="Y55" i="8"/>
  <c r="X55" i="8" s="1"/>
  <c r="W55" i="8"/>
  <c r="V55" i="8"/>
  <c r="R55" i="8"/>
  <c r="Q55" i="8"/>
  <c r="P55" i="8" s="1"/>
  <c r="O55" i="8"/>
  <c r="N55" i="8"/>
  <c r="Z54" i="8"/>
  <c r="Y54" i="8"/>
  <c r="X54" i="8" s="1"/>
  <c r="V54" i="8"/>
  <c r="W54" i="8" s="1"/>
  <c r="R54" i="8"/>
  <c r="Q54" i="8"/>
  <c r="P54" i="8" s="1"/>
  <c r="N54" i="8"/>
  <c r="O54" i="8" s="1"/>
  <c r="Z53" i="8"/>
  <c r="Y53" i="8"/>
  <c r="X53" i="8"/>
  <c r="V53" i="8"/>
  <c r="W53" i="8" s="1"/>
  <c r="R53" i="8"/>
  <c r="Q53" i="8"/>
  <c r="P53" i="8"/>
  <c r="N53" i="8"/>
  <c r="O53" i="8" s="1"/>
  <c r="Z52" i="8"/>
  <c r="Y52" i="8"/>
  <c r="X52" i="8"/>
  <c r="V52" i="8"/>
  <c r="W52" i="8" s="1"/>
  <c r="R52" i="8"/>
  <c r="Q52" i="8"/>
  <c r="P52" i="8"/>
  <c r="N52" i="8"/>
  <c r="O52" i="8" s="1"/>
  <c r="Z51" i="8"/>
  <c r="Y51" i="8"/>
  <c r="X51" i="8"/>
  <c r="V51" i="8"/>
  <c r="W51" i="8" s="1"/>
  <c r="R51" i="8"/>
  <c r="Q51" i="8"/>
  <c r="P51" i="8"/>
  <c r="O51" i="8"/>
  <c r="N51" i="8"/>
  <c r="Z50" i="8"/>
  <c r="Y50" i="8"/>
  <c r="X50" i="8"/>
  <c r="W50" i="8"/>
  <c r="V50" i="8"/>
  <c r="R50" i="8"/>
  <c r="Q50" i="8"/>
  <c r="P50" i="8" s="1"/>
  <c r="O50" i="8"/>
  <c r="N50" i="8"/>
  <c r="Z49" i="8"/>
  <c r="Y49" i="8"/>
  <c r="X49" i="8" s="1"/>
  <c r="W49" i="8"/>
  <c r="V49" i="8"/>
  <c r="R49" i="8"/>
  <c r="Q49" i="8"/>
  <c r="P49" i="8" s="1"/>
  <c r="O49" i="8"/>
  <c r="N49" i="8"/>
  <c r="Z48" i="8"/>
  <c r="Y48" i="8"/>
  <c r="X48" i="8" s="1"/>
  <c r="V48" i="8"/>
  <c r="W48" i="8" s="1"/>
  <c r="R48" i="8"/>
  <c r="Q48" i="8"/>
  <c r="P48" i="8" s="1"/>
  <c r="N48" i="8"/>
  <c r="O48" i="8" s="1"/>
  <c r="Z47" i="8"/>
  <c r="Y47" i="8"/>
  <c r="X47" i="8"/>
  <c r="V47" i="8"/>
  <c r="W47" i="8" s="1"/>
  <c r="R47" i="8"/>
  <c r="Q47" i="8"/>
  <c r="P47" i="8"/>
  <c r="N47" i="8"/>
  <c r="O47" i="8" s="1"/>
  <c r="Z46" i="8"/>
  <c r="Y46" i="8"/>
  <c r="X46" i="8"/>
  <c r="V46" i="8"/>
  <c r="W46" i="8" s="1"/>
  <c r="R46" i="8"/>
  <c r="Q46" i="8"/>
  <c r="P46" i="8"/>
  <c r="N46" i="8"/>
  <c r="O46" i="8" s="1"/>
  <c r="Z45" i="8"/>
  <c r="Y45" i="8"/>
  <c r="X45" i="8"/>
  <c r="V45" i="8"/>
  <c r="W45" i="8" s="1"/>
  <c r="R45" i="8"/>
  <c r="Q45" i="8"/>
  <c r="P45" i="8"/>
  <c r="O45" i="8"/>
  <c r="N45" i="8"/>
  <c r="Z44" i="8"/>
  <c r="Y44" i="8"/>
  <c r="X44" i="8"/>
  <c r="W44" i="8"/>
  <c r="V44" i="8"/>
  <c r="R44" i="8"/>
  <c r="Q44" i="8"/>
  <c r="P44" i="8" s="1"/>
  <c r="O44" i="8"/>
  <c r="N44" i="8"/>
  <c r="Z43" i="8"/>
  <c r="Y43" i="8"/>
  <c r="X43" i="8" s="1"/>
  <c r="W43" i="8"/>
  <c r="V43" i="8"/>
  <c r="R43" i="8"/>
  <c r="Q43" i="8"/>
  <c r="P43" i="8" s="1"/>
  <c r="O43" i="8"/>
  <c r="N43" i="8"/>
  <c r="Z42" i="8"/>
  <c r="Y42" i="8"/>
  <c r="X42" i="8" s="1"/>
  <c r="V42" i="8"/>
  <c r="W42" i="8" s="1"/>
  <c r="R42" i="8"/>
  <c r="Q42" i="8"/>
  <c r="P42" i="8" s="1"/>
  <c r="N42" i="8"/>
  <c r="O42" i="8" s="1"/>
  <c r="Z41" i="8"/>
  <c r="Y41" i="8"/>
  <c r="X41" i="8"/>
  <c r="V41" i="8"/>
  <c r="W41" i="8" s="1"/>
  <c r="R41" i="8"/>
  <c r="Q41" i="8"/>
  <c r="P41" i="8"/>
  <c r="N41" i="8"/>
  <c r="O41" i="8" s="1"/>
  <c r="Z40" i="8"/>
  <c r="Y40" i="8"/>
  <c r="X40" i="8"/>
  <c r="V40" i="8"/>
  <c r="W40" i="8" s="1"/>
  <c r="R40" i="8"/>
  <c r="Q40" i="8"/>
  <c r="P40" i="8"/>
  <c r="N40" i="8"/>
  <c r="O40" i="8" s="1"/>
  <c r="Z39" i="8"/>
  <c r="Y39" i="8"/>
  <c r="X39" i="8"/>
  <c r="V39" i="8"/>
  <c r="W39" i="8" s="1"/>
  <c r="R39" i="8"/>
  <c r="Q39" i="8"/>
  <c r="P39" i="8"/>
  <c r="O39" i="8"/>
  <c r="N39" i="8"/>
  <c r="Z38" i="8"/>
  <c r="Y38" i="8"/>
  <c r="X38" i="8"/>
  <c r="W38" i="8"/>
  <c r="V38" i="8"/>
  <c r="R38" i="8"/>
  <c r="Q38" i="8"/>
  <c r="P38" i="8" s="1"/>
  <c r="O38" i="8"/>
  <c r="N38" i="8"/>
  <c r="Z37" i="8"/>
  <c r="Y37" i="8"/>
  <c r="X37" i="8" s="1"/>
  <c r="W37" i="8"/>
  <c r="V37" i="8"/>
  <c r="R37" i="8"/>
  <c r="Q37" i="8"/>
  <c r="P37" i="8" s="1"/>
  <c r="O37" i="8"/>
  <c r="N37" i="8"/>
  <c r="Z36" i="8"/>
  <c r="Y36" i="8"/>
  <c r="X36" i="8" s="1"/>
  <c r="V36" i="8"/>
  <c r="W36" i="8" s="1"/>
  <c r="R36" i="8"/>
  <c r="Q36" i="8"/>
  <c r="P36" i="8" s="1"/>
  <c r="N36" i="8"/>
  <c r="O36" i="8" s="1"/>
  <c r="Z35" i="8"/>
  <c r="Y35" i="8"/>
  <c r="X35" i="8"/>
  <c r="V35" i="8"/>
  <c r="W35" i="8" s="1"/>
  <c r="R35" i="8"/>
  <c r="Q35" i="8"/>
  <c r="P35" i="8"/>
  <c r="N35" i="8"/>
  <c r="O35" i="8" s="1"/>
  <c r="Z34" i="8"/>
  <c r="Y34" i="8"/>
  <c r="X34" i="8"/>
  <c r="V34" i="8"/>
  <c r="W34" i="8" s="1"/>
  <c r="R34" i="8"/>
  <c r="Q34" i="8"/>
  <c r="P34" i="8"/>
  <c r="N34" i="8"/>
  <c r="O34" i="8" s="1"/>
  <c r="Z33" i="8"/>
  <c r="Y33" i="8"/>
  <c r="X33" i="8"/>
  <c r="V33" i="8"/>
  <c r="W33" i="8" s="1"/>
  <c r="R33" i="8"/>
  <c r="Q33" i="8"/>
  <c r="P33" i="8"/>
  <c r="O33" i="8"/>
  <c r="N33" i="8"/>
  <c r="Z32" i="8"/>
  <c r="Y32" i="8"/>
  <c r="X32" i="8"/>
  <c r="W32" i="8"/>
  <c r="V32" i="8"/>
  <c r="R32" i="8"/>
  <c r="Q32" i="8"/>
  <c r="P32" i="8" s="1"/>
  <c r="O32" i="8"/>
  <c r="N32" i="8"/>
  <c r="Z31" i="8"/>
  <c r="Y31" i="8"/>
  <c r="X31" i="8" s="1"/>
  <c r="W31" i="8"/>
  <c r="V31" i="8"/>
  <c r="R31" i="8"/>
  <c r="Q31" i="8"/>
  <c r="P31" i="8" s="1"/>
  <c r="O31" i="8"/>
  <c r="N31" i="8"/>
  <c r="Z30" i="8"/>
  <c r="Y30" i="8"/>
  <c r="X30" i="8" s="1"/>
  <c r="V30" i="8"/>
  <c r="W30" i="8" s="1"/>
  <c r="R30" i="8"/>
  <c r="Q30" i="8"/>
  <c r="P30" i="8" s="1"/>
  <c r="N30" i="8"/>
  <c r="O30" i="8" s="1"/>
  <c r="Z29" i="8"/>
  <c r="Y29" i="8"/>
  <c r="X29" i="8"/>
  <c r="V29" i="8"/>
  <c r="W29" i="8" s="1"/>
  <c r="R29" i="8"/>
  <c r="Q29" i="8"/>
  <c r="P29" i="8"/>
  <c r="N29" i="8"/>
  <c r="O29" i="8" s="1"/>
  <c r="Z28" i="8"/>
  <c r="Y28" i="8"/>
  <c r="X28" i="8"/>
  <c r="V28" i="8"/>
  <c r="W28" i="8" s="1"/>
  <c r="R28" i="8"/>
  <c r="Q28" i="8"/>
  <c r="P28" i="8"/>
  <c r="N28" i="8"/>
  <c r="O28" i="8" s="1"/>
  <c r="Z27" i="8"/>
  <c r="Y27" i="8"/>
  <c r="X27" i="8"/>
  <c r="V27" i="8"/>
  <c r="W27" i="8" s="1"/>
  <c r="R27" i="8"/>
  <c r="Q27" i="8"/>
  <c r="P27" i="8"/>
  <c r="O27" i="8"/>
  <c r="N27" i="8"/>
  <c r="Z26" i="8"/>
  <c r="Y26" i="8"/>
  <c r="X26" i="8"/>
  <c r="W26" i="8"/>
  <c r="V26" i="8"/>
  <c r="R26" i="8"/>
  <c r="Q26" i="8"/>
  <c r="P26" i="8" s="1"/>
  <c r="O26" i="8"/>
  <c r="N26" i="8"/>
  <c r="Z25" i="8"/>
  <c r="Y25" i="8"/>
  <c r="X25" i="8" s="1"/>
  <c r="W25" i="8"/>
  <c r="V25" i="8"/>
  <c r="R25" i="8"/>
  <c r="Q25" i="8"/>
  <c r="P25" i="8" s="1"/>
  <c r="O25" i="8"/>
  <c r="N25" i="8"/>
  <c r="Z24" i="8"/>
  <c r="Y24" i="8"/>
  <c r="X24" i="8" s="1"/>
  <c r="V24" i="8"/>
  <c r="W24" i="8" s="1"/>
  <c r="R24" i="8"/>
  <c r="Q24" i="8"/>
  <c r="P24" i="8" s="1"/>
  <c r="N24" i="8"/>
  <c r="O24" i="8" s="1"/>
  <c r="Z23" i="8"/>
  <c r="Y23" i="8"/>
  <c r="X23" i="8"/>
  <c r="V23" i="8"/>
  <c r="W23" i="8" s="1"/>
  <c r="R23" i="8"/>
  <c r="Q23" i="8"/>
  <c r="P23" i="8"/>
  <c r="N23" i="8"/>
  <c r="O23" i="8" s="1"/>
  <c r="Z22" i="8"/>
  <c r="Y22" i="8"/>
  <c r="X22" i="8"/>
  <c r="V22" i="8"/>
  <c r="W22" i="8" s="1"/>
  <c r="R22" i="8"/>
  <c r="Q22" i="8"/>
  <c r="P22" i="8"/>
  <c r="N22" i="8"/>
  <c r="O22" i="8" s="1"/>
  <c r="Z21" i="8"/>
  <c r="Y21" i="8"/>
  <c r="X21" i="8"/>
  <c r="V21" i="8"/>
  <c r="W21" i="8" s="1"/>
  <c r="R21" i="8"/>
  <c r="Q21" i="8"/>
  <c r="P21" i="8"/>
  <c r="O21" i="8"/>
  <c r="N21" i="8"/>
  <c r="Z20" i="8"/>
  <c r="Y20" i="8"/>
  <c r="X20" i="8"/>
  <c r="W20" i="8"/>
  <c r="V20" i="8"/>
  <c r="R20" i="8"/>
  <c r="Q20" i="8"/>
  <c r="P20" i="8" s="1"/>
  <c r="O20" i="8"/>
  <c r="N20" i="8"/>
  <c r="Z19" i="8"/>
  <c r="Y19" i="8"/>
  <c r="X19" i="8" s="1"/>
  <c r="W19" i="8"/>
  <c r="V19" i="8"/>
  <c r="R19" i="8"/>
  <c r="Q19" i="8"/>
  <c r="P19" i="8" s="1"/>
  <c r="O19" i="8"/>
  <c r="N19" i="8"/>
  <c r="Z18" i="8"/>
  <c r="Y18" i="8"/>
  <c r="X18" i="8" s="1"/>
  <c r="V18" i="8"/>
  <c r="W18" i="8" s="1"/>
  <c r="R18" i="8"/>
  <c r="Q18" i="8"/>
  <c r="P18" i="8" s="1"/>
  <c r="N18" i="8"/>
  <c r="O18" i="8" s="1"/>
  <c r="Z17" i="8"/>
  <c r="Y17" i="8"/>
  <c r="X17" i="8"/>
  <c r="V17" i="8"/>
  <c r="W17" i="8" s="1"/>
  <c r="R17" i="8"/>
  <c r="Q17" i="8"/>
  <c r="P17" i="8"/>
  <c r="N17" i="8"/>
  <c r="O17" i="8" s="1"/>
  <c r="Z16" i="8"/>
  <c r="Y16" i="8"/>
  <c r="X16" i="8"/>
  <c r="V16" i="8"/>
  <c r="W16" i="8" s="1"/>
  <c r="R16" i="8"/>
  <c r="Q16" i="8"/>
  <c r="P16" i="8"/>
  <c r="N16" i="8"/>
  <c r="O16" i="8" s="1"/>
  <c r="Z15" i="8"/>
  <c r="Y15" i="8"/>
  <c r="X15" i="8"/>
  <c r="V15" i="8"/>
  <c r="W15" i="8" s="1"/>
  <c r="R15" i="8"/>
  <c r="Q15" i="8"/>
  <c r="P15" i="8"/>
  <c r="O15" i="8"/>
  <c r="N15" i="8"/>
  <c r="Z14" i="8"/>
  <c r="Y14" i="8"/>
  <c r="X14" i="8"/>
  <c r="W14" i="8"/>
  <c r="V14" i="8"/>
  <c r="R14" i="8"/>
  <c r="Q14" i="8"/>
  <c r="P14" i="8" s="1"/>
  <c r="O14" i="8"/>
  <c r="N14" i="8"/>
  <c r="Z13" i="8"/>
  <c r="Y13" i="8"/>
  <c r="X13" i="8" s="1"/>
  <c r="W13" i="8"/>
  <c r="V13" i="8"/>
  <c r="R13" i="8"/>
  <c r="Q13" i="8"/>
  <c r="P13" i="8" s="1"/>
  <c r="O13" i="8"/>
  <c r="N13" i="8"/>
  <c r="Z12" i="8"/>
  <c r="Y12" i="8"/>
  <c r="X12" i="8" s="1"/>
  <c r="V12" i="8"/>
  <c r="W12" i="8" s="1"/>
  <c r="R12" i="8"/>
  <c r="Q12" i="8"/>
  <c r="P12" i="8" s="1"/>
  <c r="N12" i="8"/>
  <c r="O12" i="8" s="1"/>
  <c r="Z11" i="8"/>
  <c r="Y11" i="8"/>
  <c r="X11" i="8"/>
  <c r="V11" i="8"/>
  <c r="W11" i="8" s="1"/>
  <c r="R11" i="8"/>
  <c r="Q11" i="8"/>
  <c r="P11" i="8"/>
  <c r="N11" i="8"/>
  <c r="O11" i="8" s="1"/>
  <c r="Z10" i="8"/>
  <c r="Y10" i="8"/>
  <c r="X10" i="8"/>
  <c r="V10" i="8"/>
  <c r="W10" i="8" s="1"/>
  <c r="R10" i="8"/>
  <c r="Q10" i="8"/>
  <c r="P10" i="8"/>
  <c r="N10" i="8"/>
  <c r="O10" i="8" s="1"/>
  <c r="Z9" i="8"/>
  <c r="Y9" i="8"/>
  <c r="X9" i="8"/>
  <c r="V9" i="8"/>
  <c r="W9" i="8" s="1"/>
  <c r="R9" i="8"/>
  <c r="Q9" i="8"/>
  <c r="P9" i="8"/>
  <c r="O9" i="8"/>
  <c r="N9" i="8"/>
  <c r="Z8" i="8"/>
  <c r="Y8" i="8"/>
  <c r="X8" i="8"/>
  <c r="W8" i="8"/>
  <c r="V8" i="8"/>
  <c r="R8" i="8"/>
  <c r="Q8" i="8"/>
  <c r="P8" i="8" s="1"/>
  <c r="O8" i="8"/>
  <c r="N8" i="8"/>
  <c r="Z7" i="8"/>
  <c r="Y7" i="8"/>
  <c r="X7" i="8" s="1"/>
  <c r="W7" i="8"/>
  <c r="V7" i="8"/>
  <c r="R7" i="8"/>
  <c r="Q7" i="8"/>
  <c r="P7" i="8" s="1"/>
  <c r="O7" i="8"/>
  <c r="N7" i="8"/>
  <c r="L7" i="8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Z6" i="8"/>
  <c r="Y6" i="8"/>
  <c r="X6" i="8" s="1"/>
  <c r="V6" i="8"/>
  <c r="W6" i="8" s="1"/>
  <c r="R6" i="8"/>
  <c r="Q6" i="8"/>
  <c r="P6" i="8" s="1"/>
  <c r="N6" i="8"/>
  <c r="O6" i="8" s="1"/>
  <c r="L6" i="8"/>
  <c r="Z5" i="8"/>
  <c r="Y5" i="8"/>
  <c r="X5" i="8"/>
  <c r="V5" i="8"/>
  <c r="W5" i="8" s="1"/>
  <c r="R5" i="8"/>
  <c r="Q5" i="8"/>
  <c r="P5" i="8"/>
  <c r="N5" i="8"/>
  <c r="O5" i="8" s="1"/>
  <c r="L5" i="8"/>
  <c r="Z4" i="8"/>
  <c r="Y4" i="8"/>
  <c r="X4" i="8"/>
  <c r="V4" i="8"/>
  <c r="W4" i="8" s="1"/>
  <c r="U4" i="8"/>
  <c r="U5" i="8" s="1"/>
  <c r="U6" i="8" s="1"/>
  <c r="U7" i="8" s="1"/>
  <c r="U8" i="8" s="1"/>
  <c r="U9" i="8" s="1"/>
  <c r="U10" i="8" s="1"/>
  <c r="U11" i="8" s="1"/>
  <c r="U12" i="8" s="1"/>
  <c r="U13" i="8" s="1"/>
  <c r="U14" i="8" s="1"/>
  <c r="U15" i="8" s="1"/>
  <c r="U16" i="8" s="1"/>
  <c r="U17" i="8" s="1"/>
  <c r="U18" i="8" s="1"/>
  <c r="U19" i="8" s="1"/>
  <c r="U20" i="8" s="1"/>
  <c r="U21" i="8" s="1"/>
  <c r="U22" i="8" s="1"/>
  <c r="U23" i="8" s="1"/>
  <c r="U24" i="8" s="1"/>
  <c r="U25" i="8" s="1"/>
  <c r="U26" i="8" s="1"/>
  <c r="U27" i="8" s="1"/>
  <c r="U28" i="8" s="1"/>
  <c r="U29" i="8" s="1"/>
  <c r="U30" i="8" s="1"/>
  <c r="U31" i="8" s="1"/>
  <c r="U32" i="8" s="1"/>
  <c r="U33" i="8" s="1"/>
  <c r="U34" i="8" s="1"/>
  <c r="U35" i="8" s="1"/>
  <c r="U36" i="8" s="1"/>
  <c r="U37" i="8" s="1"/>
  <c r="U38" i="8" s="1"/>
  <c r="U39" i="8" s="1"/>
  <c r="U40" i="8" s="1"/>
  <c r="U41" i="8" s="1"/>
  <c r="U42" i="8" s="1"/>
  <c r="U43" i="8" s="1"/>
  <c r="U44" i="8" s="1"/>
  <c r="U45" i="8" s="1"/>
  <c r="U46" i="8" s="1"/>
  <c r="U47" i="8" s="1"/>
  <c r="U48" i="8" s="1"/>
  <c r="U49" i="8" s="1"/>
  <c r="U50" i="8" s="1"/>
  <c r="U51" i="8" s="1"/>
  <c r="U52" i="8" s="1"/>
  <c r="U53" i="8" s="1"/>
  <c r="U54" i="8" s="1"/>
  <c r="U55" i="8" s="1"/>
  <c r="U56" i="8" s="1"/>
  <c r="U57" i="8" s="1"/>
  <c r="U58" i="8" s="1"/>
  <c r="U59" i="8" s="1"/>
  <c r="U60" i="8" s="1"/>
  <c r="U61" i="8" s="1"/>
  <c r="U62" i="8" s="1"/>
  <c r="U63" i="8" s="1"/>
  <c r="U64" i="8" s="1"/>
  <c r="U65" i="8" s="1"/>
  <c r="U66" i="8" s="1"/>
  <c r="U67" i="8" s="1"/>
  <c r="U68" i="8" s="1"/>
  <c r="U69" i="8" s="1"/>
  <c r="U70" i="8" s="1"/>
  <c r="U71" i="8" s="1"/>
  <c r="U72" i="8" s="1"/>
  <c r="U73" i="8" s="1"/>
  <c r="T4" i="8"/>
  <c r="T5" i="8" s="1"/>
  <c r="T6" i="8" s="1"/>
  <c r="T7" i="8" s="1"/>
  <c r="T8" i="8" s="1"/>
  <c r="T9" i="8" s="1"/>
  <c r="T10" i="8" s="1"/>
  <c r="T11" i="8" s="1"/>
  <c r="T12" i="8" s="1"/>
  <c r="T13" i="8" s="1"/>
  <c r="T14" i="8" s="1"/>
  <c r="T15" i="8" s="1"/>
  <c r="T16" i="8" s="1"/>
  <c r="T17" i="8" s="1"/>
  <c r="T18" i="8" s="1"/>
  <c r="T19" i="8" s="1"/>
  <c r="T20" i="8" s="1"/>
  <c r="T21" i="8" s="1"/>
  <c r="T22" i="8" s="1"/>
  <c r="T23" i="8" s="1"/>
  <c r="T24" i="8" s="1"/>
  <c r="T25" i="8" s="1"/>
  <c r="T26" i="8" s="1"/>
  <c r="T27" i="8" s="1"/>
  <c r="T28" i="8" s="1"/>
  <c r="T29" i="8" s="1"/>
  <c r="T30" i="8" s="1"/>
  <c r="T31" i="8" s="1"/>
  <c r="T32" i="8" s="1"/>
  <c r="T33" i="8" s="1"/>
  <c r="T34" i="8" s="1"/>
  <c r="T35" i="8" s="1"/>
  <c r="T36" i="8" s="1"/>
  <c r="T37" i="8" s="1"/>
  <c r="T38" i="8" s="1"/>
  <c r="T39" i="8" s="1"/>
  <c r="T40" i="8" s="1"/>
  <c r="T41" i="8" s="1"/>
  <c r="T42" i="8" s="1"/>
  <c r="T43" i="8" s="1"/>
  <c r="T44" i="8" s="1"/>
  <c r="T45" i="8" s="1"/>
  <c r="T46" i="8" s="1"/>
  <c r="T47" i="8" s="1"/>
  <c r="T48" i="8" s="1"/>
  <c r="T49" i="8" s="1"/>
  <c r="T50" i="8" s="1"/>
  <c r="T51" i="8" s="1"/>
  <c r="T52" i="8" s="1"/>
  <c r="T53" i="8" s="1"/>
  <c r="T54" i="8" s="1"/>
  <c r="T55" i="8" s="1"/>
  <c r="T56" i="8" s="1"/>
  <c r="T57" i="8" s="1"/>
  <c r="T58" i="8" s="1"/>
  <c r="T59" i="8" s="1"/>
  <c r="T60" i="8" s="1"/>
  <c r="T61" i="8" s="1"/>
  <c r="T62" i="8" s="1"/>
  <c r="T63" i="8" s="1"/>
  <c r="T64" i="8" s="1"/>
  <c r="T65" i="8" s="1"/>
  <c r="T66" i="8" s="1"/>
  <c r="T67" i="8" s="1"/>
  <c r="T68" i="8" s="1"/>
  <c r="T69" i="8" s="1"/>
  <c r="T70" i="8" s="1"/>
  <c r="T71" i="8" s="1"/>
  <c r="T72" i="8" s="1"/>
  <c r="T73" i="8" s="1"/>
  <c r="R4" i="8"/>
  <c r="Q4" i="8"/>
  <c r="P4" i="8"/>
  <c r="N4" i="8"/>
  <c r="O4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L4" i="8"/>
  <c r="Z3" i="8"/>
  <c r="Y3" i="8"/>
  <c r="X3" i="8"/>
  <c r="V3" i="8"/>
  <c r="W3" i="8" s="1"/>
  <c r="R3" i="8"/>
  <c r="Q3" i="8"/>
  <c r="P3" i="8"/>
  <c r="N3" i="8"/>
  <c r="O3" i="8" s="1"/>
  <c r="N89" i="7" a="1"/>
  <c r="O93" i="7" s="1"/>
  <c r="R83" i="7"/>
  <c r="Q83" i="7"/>
  <c r="P83" i="7" s="1"/>
  <c r="N83" i="7"/>
  <c r="O83" i="7" s="1"/>
  <c r="R82" i="7"/>
  <c r="Q82" i="7"/>
  <c r="P82" i="7"/>
  <c r="N82" i="7"/>
  <c r="O82" i="7" s="1"/>
  <c r="R81" i="7"/>
  <c r="Q81" i="7"/>
  <c r="P81" i="7" s="1"/>
  <c r="N81" i="7"/>
  <c r="O81" i="7" s="1"/>
  <c r="R80" i="7"/>
  <c r="Q80" i="7"/>
  <c r="P80" i="7"/>
  <c r="N80" i="7"/>
  <c r="O80" i="7" s="1"/>
  <c r="R79" i="7"/>
  <c r="Q79" i="7"/>
  <c r="P79" i="7" s="1"/>
  <c r="N79" i="7"/>
  <c r="O79" i="7" s="1"/>
  <c r="R78" i="7"/>
  <c r="Q78" i="7"/>
  <c r="P78" i="7"/>
  <c r="N78" i="7"/>
  <c r="O78" i="7" s="1"/>
  <c r="R77" i="7"/>
  <c r="Q77" i="7"/>
  <c r="P77" i="7"/>
  <c r="O77" i="7"/>
  <c r="N77" i="7"/>
  <c r="R76" i="7"/>
  <c r="Q76" i="7"/>
  <c r="P76" i="7"/>
  <c r="N76" i="7"/>
  <c r="O76" i="7" s="1"/>
  <c r="R75" i="7"/>
  <c r="Q75" i="7"/>
  <c r="P75" i="7" s="1"/>
  <c r="O75" i="7"/>
  <c r="N75" i="7"/>
  <c r="R74" i="7"/>
  <c r="Q74" i="7"/>
  <c r="P74" i="7"/>
  <c r="N74" i="7"/>
  <c r="O74" i="7" s="1"/>
  <c r="Z73" i="7"/>
  <c r="Y73" i="7"/>
  <c r="X73" i="7" s="1"/>
  <c r="W73" i="7"/>
  <c r="V73" i="7"/>
  <c r="R73" i="7"/>
  <c r="Q73" i="7"/>
  <c r="P73" i="7"/>
  <c r="N73" i="7"/>
  <c r="O73" i="7" s="1"/>
  <c r="Z72" i="7"/>
  <c r="Y72" i="7"/>
  <c r="X72" i="7" s="1"/>
  <c r="V72" i="7"/>
  <c r="W72" i="7" s="1"/>
  <c r="R72" i="7"/>
  <c r="Q72" i="7"/>
  <c r="P72" i="7"/>
  <c r="N72" i="7"/>
  <c r="O72" i="7" s="1"/>
  <c r="Z71" i="7"/>
  <c r="Y71" i="7"/>
  <c r="X71" i="7" s="1"/>
  <c r="W71" i="7"/>
  <c r="V71" i="7"/>
  <c r="R71" i="7"/>
  <c r="Q71" i="7"/>
  <c r="P71" i="7"/>
  <c r="N71" i="7"/>
  <c r="O71" i="7" s="1"/>
  <c r="Z70" i="7"/>
  <c r="Y70" i="7"/>
  <c r="X70" i="7" s="1"/>
  <c r="V70" i="7"/>
  <c r="W70" i="7" s="1"/>
  <c r="R70" i="7"/>
  <c r="Q70" i="7"/>
  <c r="P70" i="7"/>
  <c r="N70" i="7"/>
  <c r="O70" i="7" s="1"/>
  <c r="Z69" i="7"/>
  <c r="Y69" i="7"/>
  <c r="X69" i="7"/>
  <c r="W69" i="7"/>
  <c r="V69" i="7"/>
  <c r="R69" i="7"/>
  <c r="Q69" i="7"/>
  <c r="P69" i="7"/>
  <c r="N69" i="7"/>
  <c r="O69" i="7" s="1"/>
  <c r="Z68" i="7"/>
  <c r="Y68" i="7"/>
  <c r="X68" i="7" s="1"/>
  <c r="W68" i="7"/>
  <c r="V68" i="7"/>
  <c r="R68" i="7"/>
  <c r="Q68" i="7"/>
  <c r="P68" i="7"/>
  <c r="N68" i="7"/>
  <c r="O68" i="7" s="1"/>
  <c r="Z67" i="7"/>
  <c r="Y67" i="7"/>
  <c r="X67" i="7" s="1"/>
  <c r="W67" i="7"/>
  <c r="V67" i="7"/>
  <c r="R67" i="7"/>
  <c r="Q67" i="7"/>
  <c r="P67" i="7"/>
  <c r="N67" i="7"/>
  <c r="O67" i="7" s="1"/>
  <c r="Z66" i="7"/>
  <c r="Y66" i="7"/>
  <c r="X66" i="7" s="1"/>
  <c r="V66" i="7"/>
  <c r="W66" i="7" s="1"/>
  <c r="R66" i="7"/>
  <c r="Q66" i="7"/>
  <c r="P66" i="7"/>
  <c r="N66" i="7"/>
  <c r="O66" i="7" s="1"/>
  <c r="Z65" i="7"/>
  <c r="Y65" i="7"/>
  <c r="X65" i="7" s="1"/>
  <c r="W65" i="7"/>
  <c r="V65" i="7"/>
  <c r="R65" i="7"/>
  <c r="Q65" i="7"/>
  <c r="P65" i="7"/>
  <c r="N65" i="7"/>
  <c r="O65" i="7" s="1"/>
  <c r="Z64" i="7"/>
  <c r="Y64" i="7"/>
  <c r="X64" i="7" s="1"/>
  <c r="V64" i="7"/>
  <c r="W64" i="7" s="1"/>
  <c r="R64" i="7"/>
  <c r="Q64" i="7"/>
  <c r="P64" i="7"/>
  <c r="O64" i="7"/>
  <c r="N64" i="7"/>
  <c r="Z63" i="7"/>
  <c r="Y63" i="7"/>
  <c r="X63" i="7"/>
  <c r="W63" i="7"/>
  <c r="V63" i="7"/>
  <c r="R63" i="7"/>
  <c r="Q63" i="7"/>
  <c r="P63" i="7" s="1"/>
  <c r="N63" i="7"/>
  <c r="O63" i="7" s="1"/>
  <c r="Z62" i="7"/>
  <c r="Y62" i="7"/>
  <c r="X62" i="7" s="1"/>
  <c r="W62" i="7"/>
  <c r="V62" i="7"/>
  <c r="R62" i="7"/>
  <c r="Q62" i="7"/>
  <c r="P62" i="7"/>
  <c r="N62" i="7"/>
  <c r="O62" i="7" s="1"/>
  <c r="Z61" i="7"/>
  <c r="Y61" i="7"/>
  <c r="X61" i="7" s="1"/>
  <c r="V61" i="7"/>
  <c r="W61" i="7" s="1"/>
  <c r="R61" i="7"/>
  <c r="Q61" i="7"/>
  <c r="P61" i="7" s="1"/>
  <c r="N61" i="7"/>
  <c r="O61" i="7" s="1"/>
  <c r="Z60" i="7"/>
  <c r="Y60" i="7"/>
  <c r="X60" i="7"/>
  <c r="V60" i="7"/>
  <c r="W60" i="7" s="1"/>
  <c r="R60" i="7"/>
  <c r="Q60" i="7"/>
  <c r="P60" i="7"/>
  <c r="N60" i="7"/>
  <c r="O60" i="7" s="1"/>
  <c r="Z59" i="7"/>
  <c r="Y59" i="7"/>
  <c r="X59" i="7" s="1"/>
  <c r="W59" i="7"/>
  <c r="V59" i="7"/>
  <c r="R59" i="7"/>
  <c r="Q59" i="7"/>
  <c r="P59" i="7"/>
  <c r="N59" i="7"/>
  <c r="O59" i="7" s="1"/>
  <c r="Z58" i="7"/>
  <c r="Y58" i="7"/>
  <c r="X58" i="7" s="1"/>
  <c r="V58" i="7"/>
  <c r="W58" i="7" s="1"/>
  <c r="R58" i="7"/>
  <c r="Q58" i="7"/>
  <c r="P58" i="7"/>
  <c r="O58" i="7"/>
  <c r="N58" i="7"/>
  <c r="Z57" i="7"/>
  <c r="Y57" i="7"/>
  <c r="X57" i="7"/>
  <c r="W57" i="7"/>
  <c r="V57" i="7"/>
  <c r="R57" i="7"/>
  <c r="Q57" i="7"/>
  <c r="P57" i="7" s="1"/>
  <c r="N57" i="7"/>
  <c r="O57" i="7" s="1"/>
  <c r="Z56" i="7"/>
  <c r="Y56" i="7"/>
  <c r="X56" i="7" s="1"/>
  <c r="W56" i="7"/>
  <c r="V56" i="7"/>
  <c r="R56" i="7"/>
  <c r="Q56" i="7"/>
  <c r="P56" i="7"/>
  <c r="N56" i="7"/>
  <c r="O56" i="7" s="1"/>
  <c r="Z55" i="7"/>
  <c r="Y55" i="7"/>
  <c r="X55" i="7" s="1"/>
  <c r="V55" i="7"/>
  <c r="W55" i="7" s="1"/>
  <c r="R55" i="7"/>
  <c r="Q55" i="7"/>
  <c r="P55" i="7" s="1"/>
  <c r="N55" i="7"/>
  <c r="O55" i="7" s="1"/>
  <c r="Z54" i="7"/>
  <c r="Y54" i="7"/>
  <c r="X54" i="7"/>
  <c r="V54" i="7"/>
  <c r="W54" i="7" s="1"/>
  <c r="R54" i="7"/>
  <c r="Q54" i="7"/>
  <c r="P54" i="7"/>
  <c r="N54" i="7"/>
  <c r="O54" i="7" s="1"/>
  <c r="Z53" i="7"/>
  <c r="Y53" i="7"/>
  <c r="X53" i="7" s="1"/>
  <c r="W53" i="7"/>
  <c r="V53" i="7"/>
  <c r="R53" i="7"/>
  <c r="Q53" i="7"/>
  <c r="P53" i="7"/>
  <c r="N53" i="7"/>
  <c r="O53" i="7" s="1"/>
  <c r="Z52" i="7"/>
  <c r="Y52" i="7"/>
  <c r="X52" i="7" s="1"/>
  <c r="V52" i="7"/>
  <c r="W52" i="7" s="1"/>
  <c r="R52" i="7"/>
  <c r="Q52" i="7"/>
  <c r="P52" i="7"/>
  <c r="O52" i="7"/>
  <c r="N52" i="7"/>
  <c r="Z51" i="7"/>
  <c r="Y51" i="7"/>
  <c r="X51" i="7"/>
  <c r="W51" i="7"/>
  <c r="V51" i="7"/>
  <c r="R51" i="7"/>
  <c r="Q51" i="7"/>
  <c r="P51" i="7" s="1"/>
  <c r="N51" i="7"/>
  <c r="O51" i="7" s="1"/>
  <c r="Z50" i="7"/>
  <c r="Y50" i="7"/>
  <c r="X50" i="7" s="1"/>
  <c r="W50" i="7"/>
  <c r="V50" i="7"/>
  <c r="R50" i="7"/>
  <c r="Q50" i="7"/>
  <c r="P50" i="7"/>
  <c r="N50" i="7"/>
  <c r="O50" i="7" s="1"/>
  <c r="Z49" i="7"/>
  <c r="Y49" i="7"/>
  <c r="X49" i="7" s="1"/>
  <c r="V49" i="7"/>
  <c r="W49" i="7" s="1"/>
  <c r="R49" i="7"/>
  <c r="Q49" i="7"/>
  <c r="P49" i="7" s="1"/>
  <c r="N49" i="7"/>
  <c r="O49" i="7" s="1"/>
  <c r="Z48" i="7"/>
  <c r="Y48" i="7"/>
  <c r="X48" i="7"/>
  <c r="V48" i="7"/>
  <c r="W48" i="7" s="1"/>
  <c r="R48" i="7"/>
  <c r="Q48" i="7"/>
  <c r="P48" i="7"/>
  <c r="N48" i="7"/>
  <c r="O48" i="7" s="1"/>
  <c r="Z47" i="7"/>
  <c r="Y47" i="7"/>
  <c r="X47" i="7" s="1"/>
  <c r="W47" i="7"/>
  <c r="V47" i="7"/>
  <c r="R47" i="7"/>
  <c r="Q47" i="7"/>
  <c r="P47" i="7"/>
  <c r="N47" i="7"/>
  <c r="O47" i="7" s="1"/>
  <c r="Z46" i="7"/>
  <c r="Y46" i="7"/>
  <c r="X46" i="7" s="1"/>
  <c r="V46" i="7"/>
  <c r="W46" i="7" s="1"/>
  <c r="R46" i="7"/>
  <c r="Q46" i="7"/>
  <c r="P46" i="7"/>
  <c r="O46" i="7"/>
  <c r="N46" i="7"/>
  <c r="Z45" i="7"/>
  <c r="Y45" i="7"/>
  <c r="X45" i="7"/>
  <c r="W45" i="7"/>
  <c r="V45" i="7"/>
  <c r="R45" i="7"/>
  <c r="Q45" i="7"/>
  <c r="P45" i="7" s="1"/>
  <c r="N45" i="7"/>
  <c r="O45" i="7" s="1"/>
  <c r="Z44" i="7"/>
  <c r="Y44" i="7"/>
  <c r="X44" i="7" s="1"/>
  <c r="W44" i="7"/>
  <c r="V44" i="7"/>
  <c r="R44" i="7"/>
  <c r="Q44" i="7"/>
  <c r="P44" i="7"/>
  <c r="N44" i="7"/>
  <c r="O44" i="7" s="1"/>
  <c r="Z43" i="7"/>
  <c r="Y43" i="7"/>
  <c r="X43" i="7" s="1"/>
  <c r="V43" i="7"/>
  <c r="W43" i="7" s="1"/>
  <c r="R43" i="7"/>
  <c r="Q43" i="7"/>
  <c r="P43" i="7" s="1"/>
  <c r="N43" i="7"/>
  <c r="O43" i="7" s="1"/>
  <c r="Z42" i="7"/>
  <c r="Y42" i="7"/>
  <c r="X42" i="7"/>
  <c r="V42" i="7"/>
  <c r="W42" i="7" s="1"/>
  <c r="R42" i="7"/>
  <c r="Q42" i="7"/>
  <c r="P42" i="7"/>
  <c r="N42" i="7"/>
  <c r="O42" i="7" s="1"/>
  <c r="Z41" i="7"/>
  <c r="Y41" i="7"/>
  <c r="X41" i="7" s="1"/>
  <c r="W41" i="7"/>
  <c r="V41" i="7"/>
  <c r="R41" i="7"/>
  <c r="Q41" i="7"/>
  <c r="P41" i="7"/>
  <c r="N41" i="7"/>
  <c r="O41" i="7" s="1"/>
  <c r="Z40" i="7"/>
  <c r="Y40" i="7"/>
  <c r="X40" i="7" s="1"/>
  <c r="V40" i="7"/>
  <c r="W40" i="7" s="1"/>
  <c r="R40" i="7"/>
  <c r="Q40" i="7"/>
  <c r="P40" i="7"/>
  <c r="O40" i="7"/>
  <c r="N40" i="7"/>
  <c r="Z39" i="7"/>
  <c r="Y39" i="7"/>
  <c r="X39" i="7"/>
  <c r="W39" i="7"/>
  <c r="V39" i="7"/>
  <c r="R39" i="7"/>
  <c r="Q39" i="7"/>
  <c r="P39" i="7" s="1"/>
  <c r="N39" i="7"/>
  <c r="O39" i="7" s="1"/>
  <c r="Z38" i="7"/>
  <c r="Y38" i="7"/>
  <c r="X38" i="7" s="1"/>
  <c r="W38" i="7"/>
  <c r="V38" i="7"/>
  <c r="R38" i="7"/>
  <c r="Q38" i="7"/>
  <c r="P38" i="7"/>
  <c r="N38" i="7"/>
  <c r="O38" i="7" s="1"/>
  <c r="Z37" i="7"/>
  <c r="Y37" i="7"/>
  <c r="X37" i="7" s="1"/>
  <c r="V37" i="7"/>
  <c r="W37" i="7" s="1"/>
  <c r="R37" i="7"/>
  <c r="Q37" i="7"/>
  <c r="P37" i="7" s="1"/>
  <c r="N37" i="7"/>
  <c r="O37" i="7" s="1"/>
  <c r="Z36" i="7"/>
  <c r="Y36" i="7"/>
  <c r="X36" i="7"/>
  <c r="V36" i="7"/>
  <c r="W36" i="7" s="1"/>
  <c r="R36" i="7"/>
  <c r="Q36" i="7"/>
  <c r="P36" i="7"/>
  <c r="N36" i="7"/>
  <c r="O36" i="7" s="1"/>
  <c r="Z35" i="7"/>
  <c r="Y35" i="7"/>
  <c r="X35" i="7" s="1"/>
  <c r="W35" i="7"/>
  <c r="V35" i="7"/>
  <c r="R35" i="7"/>
  <c r="Q35" i="7"/>
  <c r="P35" i="7"/>
  <c r="N35" i="7"/>
  <c r="O35" i="7" s="1"/>
  <c r="Z34" i="7"/>
  <c r="Y34" i="7"/>
  <c r="X34" i="7" s="1"/>
  <c r="V34" i="7"/>
  <c r="W34" i="7" s="1"/>
  <c r="R34" i="7"/>
  <c r="Q34" i="7"/>
  <c r="P34" i="7"/>
  <c r="O34" i="7"/>
  <c r="N34" i="7"/>
  <c r="Z33" i="7"/>
  <c r="Y33" i="7"/>
  <c r="X33" i="7"/>
  <c r="W33" i="7"/>
  <c r="V33" i="7"/>
  <c r="R33" i="7"/>
  <c r="Q33" i="7"/>
  <c r="P33" i="7" s="1"/>
  <c r="N33" i="7"/>
  <c r="O33" i="7" s="1"/>
  <c r="Z32" i="7"/>
  <c r="Y32" i="7"/>
  <c r="X32" i="7" s="1"/>
  <c r="W32" i="7"/>
  <c r="V32" i="7"/>
  <c r="R32" i="7"/>
  <c r="Q32" i="7"/>
  <c r="P32" i="7"/>
  <c r="O32" i="7"/>
  <c r="N32" i="7"/>
  <c r="Z31" i="7"/>
  <c r="Y31" i="7"/>
  <c r="X31" i="7" s="1"/>
  <c r="V31" i="7"/>
  <c r="W31" i="7" s="1"/>
  <c r="R31" i="7"/>
  <c r="Q31" i="7"/>
  <c r="P31" i="7" s="1"/>
  <c r="N31" i="7"/>
  <c r="O31" i="7" s="1"/>
  <c r="Z30" i="7"/>
  <c r="Y30" i="7"/>
  <c r="X30" i="7"/>
  <c r="W30" i="7"/>
  <c r="V30" i="7"/>
  <c r="R30" i="7"/>
  <c r="Q30" i="7"/>
  <c r="P30" i="7"/>
  <c r="N30" i="7"/>
  <c r="O30" i="7" s="1"/>
  <c r="Z29" i="7"/>
  <c r="Y29" i="7"/>
  <c r="X29" i="7" s="1"/>
  <c r="W29" i="7"/>
  <c r="V29" i="7"/>
  <c r="R29" i="7"/>
  <c r="Q29" i="7"/>
  <c r="P29" i="7"/>
  <c r="N29" i="7"/>
  <c r="O29" i="7" s="1"/>
  <c r="Z28" i="7"/>
  <c r="Y28" i="7"/>
  <c r="X28" i="7" s="1"/>
  <c r="V28" i="7"/>
  <c r="W28" i="7" s="1"/>
  <c r="R28" i="7"/>
  <c r="Q28" i="7"/>
  <c r="P28" i="7"/>
  <c r="O28" i="7"/>
  <c r="N28" i="7"/>
  <c r="Z27" i="7"/>
  <c r="Y27" i="7"/>
  <c r="X27" i="7"/>
  <c r="W27" i="7"/>
  <c r="V27" i="7"/>
  <c r="R27" i="7"/>
  <c r="Q27" i="7"/>
  <c r="P27" i="7" s="1"/>
  <c r="N27" i="7"/>
  <c r="O27" i="7" s="1"/>
  <c r="Z26" i="7"/>
  <c r="Y26" i="7"/>
  <c r="X26" i="7" s="1"/>
  <c r="W26" i="7"/>
  <c r="V26" i="7"/>
  <c r="R26" i="7"/>
  <c r="Q26" i="7"/>
  <c r="P26" i="7"/>
  <c r="O26" i="7"/>
  <c r="N26" i="7"/>
  <c r="Z25" i="7"/>
  <c r="Y25" i="7"/>
  <c r="X25" i="7" s="1"/>
  <c r="V25" i="7"/>
  <c r="W25" i="7" s="1"/>
  <c r="R25" i="7"/>
  <c r="Q25" i="7"/>
  <c r="P25" i="7" s="1"/>
  <c r="N25" i="7"/>
  <c r="O25" i="7" s="1"/>
  <c r="Z24" i="7"/>
  <c r="Y24" i="7"/>
  <c r="X24" i="7"/>
  <c r="W24" i="7"/>
  <c r="V24" i="7"/>
  <c r="R24" i="7"/>
  <c r="Q24" i="7"/>
  <c r="P24" i="7"/>
  <c r="N24" i="7"/>
  <c r="O24" i="7" s="1"/>
  <c r="Z23" i="7"/>
  <c r="Y23" i="7"/>
  <c r="X23" i="7" s="1"/>
  <c r="W23" i="7"/>
  <c r="V23" i="7"/>
  <c r="R23" i="7"/>
  <c r="Q23" i="7"/>
  <c r="P23" i="7"/>
  <c r="N23" i="7"/>
  <c r="O23" i="7" s="1"/>
  <c r="Z22" i="7"/>
  <c r="Y22" i="7"/>
  <c r="X22" i="7" s="1"/>
  <c r="V22" i="7"/>
  <c r="W22" i="7" s="1"/>
  <c r="R22" i="7"/>
  <c r="Q22" i="7"/>
  <c r="P22" i="7"/>
  <c r="O22" i="7"/>
  <c r="N22" i="7"/>
  <c r="Z21" i="7"/>
  <c r="Y21" i="7"/>
  <c r="X21" i="7"/>
  <c r="W21" i="7"/>
  <c r="V21" i="7"/>
  <c r="R21" i="7"/>
  <c r="Q21" i="7"/>
  <c r="P21" i="7" s="1"/>
  <c r="N21" i="7"/>
  <c r="O21" i="7" s="1"/>
  <c r="Z20" i="7"/>
  <c r="Y20" i="7"/>
  <c r="X20" i="7" s="1"/>
  <c r="W20" i="7"/>
  <c r="V20" i="7"/>
  <c r="R20" i="7"/>
  <c r="Q20" i="7"/>
  <c r="P20" i="7"/>
  <c r="O20" i="7"/>
  <c r="N20" i="7"/>
  <c r="Z19" i="7"/>
  <c r="Y19" i="7"/>
  <c r="X19" i="7" s="1"/>
  <c r="V19" i="7"/>
  <c r="W19" i="7" s="1"/>
  <c r="R19" i="7"/>
  <c r="Q19" i="7"/>
  <c r="P19" i="7" s="1"/>
  <c r="N19" i="7"/>
  <c r="O19" i="7" s="1"/>
  <c r="Z18" i="7"/>
  <c r="Y18" i="7"/>
  <c r="X18" i="7"/>
  <c r="W18" i="7"/>
  <c r="V18" i="7"/>
  <c r="R18" i="7"/>
  <c r="Q18" i="7"/>
  <c r="P18" i="7"/>
  <c r="N18" i="7"/>
  <c r="O18" i="7" s="1"/>
  <c r="Z17" i="7"/>
  <c r="Y17" i="7"/>
  <c r="X17" i="7" s="1"/>
  <c r="V17" i="7"/>
  <c r="W17" i="7" s="1"/>
  <c r="R17" i="7"/>
  <c r="Q17" i="7"/>
  <c r="P17" i="7"/>
  <c r="N17" i="7"/>
  <c r="O17" i="7" s="1"/>
  <c r="Z16" i="7"/>
  <c r="Y16" i="7"/>
  <c r="X16" i="7" s="1"/>
  <c r="V16" i="7"/>
  <c r="W16" i="7" s="1"/>
  <c r="R16" i="7"/>
  <c r="Q16" i="7"/>
  <c r="P16" i="7"/>
  <c r="O16" i="7"/>
  <c r="N16" i="7"/>
  <c r="Z15" i="7"/>
  <c r="Y15" i="7"/>
  <c r="X15" i="7"/>
  <c r="W15" i="7"/>
  <c r="V15" i="7"/>
  <c r="R15" i="7"/>
  <c r="Q15" i="7"/>
  <c r="P15" i="7" s="1"/>
  <c r="N15" i="7"/>
  <c r="O15" i="7" s="1"/>
  <c r="Z14" i="7"/>
  <c r="Y14" i="7"/>
  <c r="X14" i="7" s="1"/>
  <c r="W14" i="7"/>
  <c r="V14" i="7"/>
  <c r="R14" i="7"/>
  <c r="Q14" i="7"/>
  <c r="P14" i="7"/>
  <c r="O14" i="7"/>
  <c r="N14" i="7"/>
  <c r="Z13" i="7"/>
  <c r="Y13" i="7"/>
  <c r="X13" i="7" s="1"/>
  <c r="V13" i="7"/>
  <c r="W13" i="7" s="1"/>
  <c r="R13" i="7"/>
  <c r="Q13" i="7"/>
  <c r="P13" i="7" s="1"/>
  <c r="N13" i="7"/>
  <c r="O13" i="7" s="1"/>
  <c r="Z12" i="7"/>
  <c r="Y12" i="7"/>
  <c r="X12" i="7"/>
  <c r="W12" i="7"/>
  <c r="V12" i="7"/>
  <c r="R12" i="7"/>
  <c r="Q12" i="7"/>
  <c r="P12" i="7"/>
  <c r="N12" i="7"/>
  <c r="O12" i="7" s="1"/>
  <c r="Z11" i="7"/>
  <c r="Y11" i="7"/>
  <c r="X11" i="7" s="1"/>
  <c r="V11" i="7"/>
  <c r="W11" i="7" s="1"/>
  <c r="R11" i="7"/>
  <c r="Q11" i="7"/>
  <c r="P11" i="7"/>
  <c r="N11" i="7"/>
  <c r="O11" i="7" s="1"/>
  <c r="Z10" i="7"/>
  <c r="Y10" i="7"/>
  <c r="X10" i="7"/>
  <c r="V10" i="7"/>
  <c r="W10" i="7" s="1"/>
  <c r="R10" i="7"/>
  <c r="Q10" i="7"/>
  <c r="P10" i="7"/>
  <c r="O10" i="7"/>
  <c r="N10" i="7"/>
  <c r="Z9" i="7"/>
  <c r="Y9" i="7"/>
  <c r="X9" i="7"/>
  <c r="W9" i="7"/>
  <c r="V9" i="7"/>
  <c r="R9" i="7"/>
  <c r="Q9" i="7"/>
  <c r="P9" i="7" s="1"/>
  <c r="N9" i="7"/>
  <c r="O9" i="7" s="1"/>
  <c r="Z8" i="7"/>
  <c r="Y8" i="7"/>
  <c r="X8" i="7" s="1"/>
  <c r="W8" i="7"/>
  <c r="V8" i="7"/>
  <c r="R8" i="7"/>
  <c r="Q8" i="7"/>
  <c r="P8" i="7"/>
  <c r="O8" i="7"/>
  <c r="N8" i="7"/>
  <c r="Z7" i="7"/>
  <c r="Y7" i="7"/>
  <c r="X7" i="7" s="1"/>
  <c r="V7" i="7"/>
  <c r="W7" i="7" s="1"/>
  <c r="R7" i="7"/>
  <c r="Q7" i="7"/>
  <c r="P7" i="7" s="1"/>
  <c r="N7" i="7"/>
  <c r="O7" i="7" s="1"/>
  <c r="Z6" i="7"/>
  <c r="Y6" i="7"/>
  <c r="X6" i="7"/>
  <c r="W6" i="7"/>
  <c r="V6" i="7"/>
  <c r="R6" i="7"/>
  <c r="Q6" i="7"/>
  <c r="P6" i="7"/>
  <c r="N6" i="7"/>
  <c r="O6" i="7" s="1"/>
  <c r="Z5" i="7"/>
  <c r="Y5" i="7"/>
  <c r="X5" i="7" s="1"/>
  <c r="V5" i="7"/>
  <c r="W5" i="7" s="1"/>
  <c r="R5" i="7"/>
  <c r="Q5" i="7"/>
  <c r="P5" i="7"/>
  <c r="N5" i="7"/>
  <c r="O5" i="7" s="1"/>
  <c r="M5" i="7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L5" i="7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L67" i="7" s="1"/>
  <c r="L68" i="7" s="1"/>
  <c r="L69" i="7" s="1"/>
  <c r="L70" i="7" s="1"/>
  <c r="L71" i="7" s="1"/>
  <c r="L72" i="7" s="1"/>
  <c r="L73" i="7" s="1"/>
  <c r="L74" i="7" s="1"/>
  <c r="L75" i="7" s="1"/>
  <c r="L76" i="7" s="1"/>
  <c r="L77" i="7" s="1"/>
  <c r="L78" i="7" s="1"/>
  <c r="L79" i="7" s="1"/>
  <c r="L80" i="7" s="1"/>
  <c r="L81" i="7" s="1"/>
  <c r="L82" i="7" s="1"/>
  <c r="L83" i="7" s="1"/>
  <c r="Z4" i="7"/>
  <c r="Y4" i="7"/>
  <c r="X4" i="7"/>
  <c r="V4" i="7"/>
  <c r="W4" i="7" s="1"/>
  <c r="U4" i="7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  <c r="U67" i="7" s="1"/>
  <c r="U68" i="7" s="1"/>
  <c r="U69" i="7" s="1"/>
  <c r="U70" i="7" s="1"/>
  <c r="U71" i="7" s="1"/>
  <c r="U72" i="7" s="1"/>
  <c r="U73" i="7" s="1"/>
  <c r="T4" i="7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T67" i="7" s="1"/>
  <c r="T68" i="7" s="1"/>
  <c r="T69" i="7" s="1"/>
  <c r="T70" i="7" s="1"/>
  <c r="T71" i="7" s="1"/>
  <c r="T72" i="7" s="1"/>
  <c r="T73" i="7" s="1"/>
  <c r="R4" i="7"/>
  <c r="Q4" i="7"/>
  <c r="P4" i="7"/>
  <c r="O4" i="7"/>
  <c r="N4" i="7"/>
  <c r="M4" i="7"/>
  <c r="L4" i="7"/>
  <c r="Z3" i="7"/>
  <c r="Y3" i="7"/>
  <c r="X3" i="7"/>
  <c r="W3" i="7"/>
  <c r="V3" i="7"/>
  <c r="R3" i="7"/>
  <c r="Q3" i="7"/>
  <c r="P3" i="7"/>
  <c r="O3" i="7"/>
  <c r="N3" i="7"/>
  <c r="N89" i="4" a="1"/>
  <c r="O93" i="4" s="1"/>
  <c r="R83" i="4"/>
  <c r="Q83" i="4"/>
  <c r="P83" i="4" s="1"/>
  <c r="N83" i="4"/>
  <c r="O83" i="4" s="1"/>
  <c r="R82" i="4"/>
  <c r="Q82" i="4"/>
  <c r="P82" i="4"/>
  <c r="N82" i="4"/>
  <c r="O82" i="4" s="1"/>
  <c r="R81" i="4"/>
  <c r="Q81" i="4"/>
  <c r="P81" i="4" s="1"/>
  <c r="N81" i="4"/>
  <c r="O81" i="4" s="1"/>
  <c r="R80" i="4"/>
  <c r="Q80" i="4"/>
  <c r="P80" i="4"/>
  <c r="N80" i="4"/>
  <c r="O80" i="4" s="1"/>
  <c r="R79" i="4"/>
  <c r="Q79" i="4"/>
  <c r="P79" i="4" s="1"/>
  <c r="O79" i="4"/>
  <c r="N79" i="4"/>
  <c r="R78" i="4"/>
  <c r="Q78" i="4"/>
  <c r="P78" i="4"/>
  <c r="N78" i="4"/>
  <c r="O78" i="4" s="1"/>
  <c r="R77" i="4"/>
  <c r="Q77" i="4"/>
  <c r="P77" i="4" s="1"/>
  <c r="O77" i="4"/>
  <c r="N77" i="4"/>
  <c r="R76" i="4"/>
  <c r="Q76" i="4"/>
  <c r="P76" i="4" s="1"/>
  <c r="O76" i="4"/>
  <c r="N76" i="4"/>
  <c r="R75" i="4"/>
  <c r="Q75" i="4"/>
  <c r="P75" i="4" s="1"/>
  <c r="O75" i="4"/>
  <c r="N75" i="4"/>
  <c r="R74" i="4"/>
  <c r="Q74" i="4"/>
  <c r="P74" i="4" s="1"/>
  <c r="N74" i="4"/>
  <c r="O74" i="4" s="1"/>
  <c r="Z73" i="4"/>
  <c r="Y73" i="4"/>
  <c r="X73" i="4" s="1"/>
  <c r="V73" i="4"/>
  <c r="W73" i="4" s="1"/>
  <c r="R73" i="4"/>
  <c r="Q73" i="4"/>
  <c r="P73" i="4"/>
  <c r="N73" i="4"/>
  <c r="O73" i="4" s="1"/>
  <c r="Z72" i="4"/>
  <c r="Y72" i="4"/>
  <c r="X72" i="4" s="1"/>
  <c r="V72" i="4"/>
  <c r="W72" i="4" s="1"/>
  <c r="R72" i="4"/>
  <c r="Q72" i="4"/>
  <c r="P72" i="4"/>
  <c r="N72" i="4"/>
  <c r="O72" i="4" s="1"/>
  <c r="Z71" i="4"/>
  <c r="Y71" i="4"/>
  <c r="X71" i="4" s="1"/>
  <c r="W71" i="4"/>
  <c r="V71" i="4"/>
  <c r="R71" i="4"/>
  <c r="Q71" i="4"/>
  <c r="P71" i="4"/>
  <c r="N71" i="4"/>
  <c r="O71" i="4" s="1"/>
  <c r="Z70" i="4"/>
  <c r="Y70" i="4"/>
  <c r="X70" i="4" s="1"/>
  <c r="W70" i="4"/>
  <c r="V70" i="4"/>
  <c r="R70" i="4"/>
  <c r="Q70" i="4"/>
  <c r="P70" i="4"/>
  <c r="N70" i="4"/>
  <c r="O70" i="4" s="1"/>
  <c r="Z69" i="4"/>
  <c r="Y69" i="4"/>
  <c r="X69" i="4" s="1"/>
  <c r="W69" i="4"/>
  <c r="V69" i="4"/>
  <c r="R69" i="4"/>
  <c r="Q69" i="4"/>
  <c r="P69" i="4" s="1"/>
  <c r="O69" i="4"/>
  <c r="N69" i="4"/>
  <c r="Z68" i="4"/>
  <c r="Y68" i="4"/>
  <c r="X68" i="4" s="1"/>
  <c r="W68" i="4"/>
  <c r="V68" i="4"/>
  <c r="R68" i="4"/>
  <c r="Q68" i="4"/>
  <c r="P68" i="4" s="1"/>
  <c r="N68" i="4"/>
  <c r="O68" i="4" s="1"/>
  <c r="Z67" i="4"/>
  <c r="Y67" i="4"/>
  <c r="X67" i="4" s="1"/>
  <c r="V67" i="4"/>
  <c r="W67" i="4" s="1"/>
  <c r="R67" i="4"/>
  <c r="Q67" i="4"/>
  <c r="P67" i="4"/>
  <c r="N67" i="4"/>
  <c r="O67" i="4" s="1"/>
  <c r="Z66" i="4"/>
  <c r="Y66" i="4"/>
  <c r="X66" i="4" s="1"/>
  <c r="V66" i="4"/>
  <c r="W66" i="4" s="1"/>
  <c r="R66" i="4"/>
  <c r="Q66" i="4"/>
  <c r="P66" i="4"/>
  <c r="N66" i="4"/>
  <c r="O66" i="4" s="1"/>
  <c r="Z65" i="4"/>
  <c r="Y65" i="4"/>
  <c r="X65" i="4" s="1"/>
  <c r="W65" i="4"/>
  <c r="V65" i="4"/>
  <c r="R65" i="4"/>
  <c r="Q65" i="4"/>
  <c r="P65" i="4"/>
  <c r="N65" i="4"/>
  <c r="O65" i="4" s="1"/>
  <c r="Z64" i="4"/>
  <c r="Y64" i="4"/>
  <c r="X64" i="4" s="1"/>
  <c r="W64" i="4"/>
  <c r="V64" i="4"/>
  <c r="R64" i="4"/>
  <c r="Q64" i="4"/>
  <c r="P64" i="4"/>
  <c r="N64" i="4"/>
  <c r="O64" i="4" s="1"/>
  <c r="Z63" i="4"/>
  <c r="Y63" i="4"/>
  <c r="X63" i="4" s="1"/>
  <c r="W63" i="4"/>
  <c r="V63" i="4"/>
  <c r="R63" i="4"/>
  <c r="Q63" i="4"/>
  <c r="P63" i="4" s="1"/>
  <c r="O63" i="4"/>
  <c r="N63" i="4"/>
  <c r="Z62" i="4"/>
  <c r="Y62" i="4"/>
  <c r="X62" i="4" s="1"/>
  <c r="W62" i="4"/>
  <c r="V62" i="4"/>
  <c r="R62" i="4"/>
  <c r="Q62" i="4"/>
  <c r="P62" i="4" s="1"/>
  <c r="N62" i="4"/>
  <c r="O62" i="4" s="1"/>
  <c r="Z61" i="4"/>
  <c r="Y61" i="4"/>
  <c r="X61" i="4" s="1"/>
  <c r="V61" i="4"/>
  <c r="W61" i="4" s="1"/>
  <c r="R61" i="4"/>
  <c r="Q61" i="4"/>
  <c r="P61" i="4"/>
  <c r="N61" i="4"/>
  <c r="O61" i="4" s="1"/>
  <c r="Z60" i="4"/>
  <c r="Y60" i="4"/>
  <c r="X60" i="4" s="1"/>
  <c r="V60" i="4"/>
  <c r="W60" i="4" s="1"/>
  <c r="R60" i="4"/>
  <c r="Q60" i="4"/>
  <c r="P60" i="4"/>
  <c r="N60" i="4"/>
  <c r="O60" i="4" s="1"/>
  <c r="Z59" i="4"/>
  <c r="Y59" i="4"/>
  <c r="X59" i="4" s="1"/>
  <c r="W59" i="4"/>
  <c r="V59" i="4"/>
  <c r="R59" i="4"/>
  <c r="Q59" i="4"/>
  <c r="P59" i="4"/>
  <c r="N59" i="4"/>
  <c r="O59" i="4" s="1"/>
  <c r="Z58" i="4"/>
  <c r="Y58" i="4"/>
  <c r="X58" i="4" s="1"/>
  <c r="W58" i="4"/>
  <c r="V58" i="4"/>
  <c r="R58" i="4"/>
  <c r="Q58" i="4"/>
  <c r="P58" i="4"/>
  <c r="N58" i="4"/>
  <c r="O58" i="4" s="1"/>
  <c r="Z57" i="4"/>
  <c r="Y57" i="4"/>
  <c r="X57" i="4" s="1"/>
  <c r="W57" i="4"/>
  <c r="V57" i="4"/>
  <c r="R57" i="4"/>
  <c r="Q57" i="4"/>
  <c r="P57" i="4" s="1"/>
  <c r="O57" i="4"/>
  <c r="N57" i="4"/>
  <c r="Z56" i="4"/>
  <c r="Y56" i="4"/>
  <c r="X56" i="4" s="1"/>
  <c r="W56" i="4"/>
  <c r="V56" i="4"/>
  <c r="R56" i="4"/>
  <c r="Q56" i="4"/>
  <c r="P56" i="4" s="1"/>
  <c r="N56" i="4"/>
  <c r="O56" i="4" s="1"/>
  <c r="Z55" i="4"/>
  <c r="Y55" i="4"/>
  <c r="X55" i="4" s="1"/>
  <c r="W55" i="4"/>
  <c r="V55" i="4"/>
  <c r="R55" i="4"/>
  <c r="Q55" i="4"/>
  <c r="P55" i="4"/>
  <c r="N55" i="4"/>
  <c r="O55" i="4" s="1"/>
  <c r="Z54" i="4"/>
  <c r="Y54" i="4"/>
  <c r="X54" i="4" s="1"/>
  <c r="V54" i="4"/>
  <c r="W54" i="4" s="1"/>
  <c r="R54" i="4"/>
  <c r="Q54" i="4"/>
  <c r="P54" i="4"/>
  <c r="N54" i="4"/>
  <c r="O54" i="4" s="1"/>
  <c r="Z53" i="4"/>
  <c r="Y53" i="4"/>
  <c r="X53" i="4"/>
  <c r="W53" i="4"/>
  <c r="V53" i="4"/>
  <c r="R53" i="4"/>
  <c r="Q53" i="4"/>
  <c r="P53" i="4"/>
  <c r="N53" i="4"/>
  <c r="O53" i="4" s="1"/>
  <c r="Z52" i="4"/>
  <c r="Y52" i="4"/>
  <c r="X52" i="4" s="1"/>
  <c r="W52" i="4"/>
  <c r="V52" i="4"/>
  <c r="R52" i="4"/>
  <c r="Q52" i="4"/>
  <c r="P52" i="4"/>
  <c r="O52" i="4"/>
  <c r="N52" i="4"/>
  <c r="Z51" i="4"/>
  <c r="Y51" i="4"/>
  <c r="X51" i="4" s="1"/>
  <c r="W51" i="4"/>
  <c r="V51" i="4"/>
  <c r="R51" i="4"/>
  <c r="Q51" i="4"/>
  <c r="P51" i="4" s="1"/>
  <c r="O51" i="4"/>
  <c r="N51" i="4"/>
  <c r="Z50" i="4"/>
  <c r="Y50" i="4"/>
  <c r="X50" i="4" s="1"/>
  <c r="W50" i="4"/>
  <c r="V50" i="4"/>
  <c r="R50" i="4"/>
  <c r="Q50" i="4"/>
  <c r="P50" i="4" s="1"/>
  <c r="N50" i="4"/>
  <c r="O50" i="4" s="1"/>
  <c r="Z49" i="4"/>
  <c r="Y49" i="4"/>
  <c r="X49" i="4" s="1"/>
  <c r="W49" i="4"/>
  <c r="V49" i="4"/>
  <c r="R49" i="4"/>
  <c r="Q49" i="4"/>
  <c r="P49" i="4"/>
  <c r="N49" i="4"/>
  <c r="O49" i="4" s="1"/>
  <c r="Z48" i="4"/>
  <c r="Y48" i="4"/>
  <c r="X48" i="4" s="1"/>
  <c r="V48" i="4"/>
  <c r="W48" i="4" s="1"/>
  <c r="R48" i="4"/>
  <c r="Q48" i="4"/>
  <c r="P48" i="4"/>
  <c r="N48" i="4"/>
  <c r="O48" i="4" s="1"/>
  <c r="Z47" i="4"/>
  <c r="Y47" i="4"/>
  <c r="X47" i="4"/>
  <c r="W47" i="4"/>
  <c r="V47" i="4"/>
  <c r="R47" i="4"/>
  <c r="Q47" i="4"/>
  <c r="P47" i="4"/>
  <c r="N47" i="4"/>
  <c r="O47" i="4" s="1"/>
  <c r="Z46" i="4"/>
  <c r="Y46" i="4"/>
  <c r="X46" i="4" s="1"/>
  <c r="W46" i="4"/>
  <c r="V46" i="4"/>
  <c r="R46" i="4"/>
  <c r="Q46" i="4"/>
  <c r="P46" i="4"/>
  <c r="O46" i="4"/>
  <c r="N46" i="4"/>
  <c r="Z45" i="4"/>
  <c r="Y45" i="4"/>
  <c r="X45" i="4" s="1"/>
  <c r="W45" i="4"/>
  <c r="V45" i="4"/>
  <c r="R45" i="4"/>
  <c r="Q45" i="4"/>
  <c r="P45" i="4" s="1"/>
  <c r="O45" i="4"/>
  <c r="N45" i="4"/>
  <c r="Z44" i="4"/>
  <c r="Y44" i="4"/>
  <c r="X44" i="4" s="1"/>
  <c r="W44" i="4"/>
  <c r="V44" i="4"/>
  <c r="R44" i="4"/>
  <c r="Q44" i="4"/>
  <c r="P44" i="4" s="1"/>
  <c r="N44" i="4"/>
  <c r="O44" i="4" s="1"/>
  <c r="Z43" i="4"/>
  <c r="Y43" i="4"/>
  <c r="X43" i="4" s="1"/>
  <c r="W43" i="4"/>
  <c r="V43" i="4"/>
  <c r="R43" i="4"/>
  <c r="Q43" i="4"/>
  <c r="P43" i="4"/>
  <c r="N43" i="4"/>
  <c r="O43" i="4" s="1"/>
  <c r="Z42" i="4"/>
  <c r="Y42" i="4"/>
  <c r="X42" i="4" s="1"/>
  <c r="V42" i="4"/>
  <c r="W42" i="4" s="1"/>
  <c r="R42" i="4"/>
  <c r="Q42" i="4"/>
  <c r="P42" i="4"/>
  <c r="N42" i="4"/>
  <c r="O42" i="4" s="1"/>
  <c r="Z41" i="4"/>
  <c r="Y41" i="4"/>
  <c r="X41" i="4"/>
  <c r="W41" i="4"/>
  <c r="V41" i="4"/>
  <c r="R41" i="4"/>
  <c r="Q41" i="4"/>
  <c r="P41" i="4"/>
  <c r="N41" i="4"/>
  <c r="O41" i="4" s="1"/>
  <c r="Z40" i="4"/>
  <c r="Y40" i="4"/>
  <c r="X40" i="4" s="1"/>
  <c r="W40" i="4"/>
  <c r="V40" i="4"/>
  <c r="R40" i="4"/>
  <c r="Q40" i="4"/>
  <c r="P40" i="4"/>
  <c r="O40" i="4"/>
  <c r="N40" i="4"/>
  <c r="Z39" i="4"/>
  <c r="Y39" i="4"/>
  <c r="X39" i="4" s="1"/>
  <c r="W39" i="4"/>
  <c r="V39" i="4"/>
  <c r="R39" i="4"/>
  <c r="Q39" i="4"/>
  <c r="P39" i="4" s="1"/>
  <c r="O39" i="4"/>
  <c r="N39" i="4"/>
  <c r="Z38" i="4"/>
  <c r="Y38" i="4"/>
  <c r="X38" i="4" s="1"/>
  <c r="W38" i="4"/>
  <c r="V38" i="4"/>
  <c r="R38" i="4"/>
  <c r="Q38" i="4"/>
  <c r="P38" i="4" s="1"/>
  <c r="N38" i="4"/>
  <c r="O38" i="4" s="1"/>
  <c r="Z37" i="4"/>
  <c r="Y37" i="4"/>
  <c r="X37" i="4" s="1"/>
  <c r="W37" i="4"/>
  <c r="V37" i="4"/>
  <c r="R37" i="4"/>
  <c r="Q37" i="4"/>
  <c r="P37" i="4"/>
  <c r="N37" i="4"/>
  <c r="O37" i="4" s="1"/>
  <c r="Z36" i="4"/>
  <c r="Y36" i="4"/>
  <c r="X36" i="4" s="1"/>
  <c r="V36" i="4"/>
  <c r="W36" i="4" s="1"/>
  <c r="R36" i="4"/>
  <c r="Q36" i="4"/>
  <c r="P36" i="4"/>
  <c r="N36" i="4"/>
  <c r="O36" i="4" s="1"/>
  <c r="Z35" i="4"/>
  <c r="Y35" i="4"/>
  <c r="X35" i="4"/>
  <c r="W35" i="4"/>
  <c r="V35" i="4"/>
  <c r="R35" i="4"/>
  <c r="Q35" i="4"/>
  <c r="P35" i="4"/>
  <c r="N35" i="4"/>
  <c r="O35" i="4" s="1"/>
  <c r="Z34" i="4"/>
  <c r="Y34" i="4"/>
  <c r="X34" i="4" s="1"/>
  <c r="W34" i="4"/>
  <c r="V34" i="4"/>
  <c r="R34" i="4"/>
  <c r="Q34" i="4"/>
  <c r="P34" i="4"/>
  <c r="O34" i="4"/>
  <c r="N34" i="4"/>
  <c r="Z33" i="4"/>
  <c r="Y33" i="4"/>
  <c r="X33" i="4" s="1"/>
  <c r="W33" i="4"/>
  <c r="V33" i="4"/>
  <c r="R33" i="4"/>
  <c r="Q33" i="4"/>
  <c r="P33" i="4" s="1"/>
  <c r="O33" i="4"/>
  <c r="N33" i="4"/>
  <c r="Z32" i="4"/>
  <c r="Y32" i="4"/>
  <c r="X32" i="4" s="1"/>
  <c r="W32" i="4"/>
  <c r="V32" i="4"/>
  <c r="R32" i="4"/>
  <c r="Q32" i="4"/>
  <c r="P32" i="4" s="1"/>
  <c r="N32" i="4"/>
  <c r="O32" i="4" s="1"/>
  <c r="Z31" i="4"/>
  <c r="Y31" i="4"/>
  <c r="X31" i="4" s="1"/>
  <c r="W31" i="4"/>
  <c r="V31" i="4"/>
  <c r="R31" i="4"/>
  <c r="Q31" i="4"/>
  <c r="P31" i="4"/>
  <c r="N31" i="4"/>
  <c r="O31" i="4" s="1"/>
  <c r="Z30" i="4"/>
  <c r="Y30" i="4"/>
  <c r="X30" i="4" s="1"/>
  <c r="V30" i="4"/>
  <c r="W30" i="4" s="1"/>
  <c r="R30" i="4"/>
  <c r="Q30" i="4"/>
  <c r="P30" i="4"/>
  <c r="N30" i="4"/>
  <c r="O30" i="4" s="1"/>
  <c r="Z29" i="4"/>
  <c r="Y29" i="4"/>
  <c r="X29" i="4"/>
  <c r="W29" i="4"/>
  <c r="V29" i="4"/>
  <c r="R29" i="4"/>
  <c r="Q29" i="4"/>
  <c r="P29" i="4"/>
  <c r="N29" i="4"/>
  <c r="O29" i="4" s="1"/>
  <c r="Z28" i="4"/>
  <c r="Y28" i="4"/>
  <c r="X28" i="4" s="1"/>
  <c r="W28" i="4"/>
  <c r="V28" i="4"/>
  <c r="R28" i="4"/>
  <c r="Q28" i="4"/>
  <c r="P28" i="4"/>
  <c r="O28" i="4"/>
  <c r="N28" i="4"/>
  <c r="Z27" i="4"/>
  <c r="Y27" i="4"/>
  <c r="X27" i="4" s="1"/>
  <c r="W27" i="4"/>
  <c r="V27" i="4"/>
  <c r="R27" i="4"/>
  <c r="Q27" i="4"/>
  <c r="P27" i="4" s="1"/>
  <c r="O27" i="4"/>
  <c r="N27" i="4"/>
  <c r="Z26" i="4"/>
  <c r="Y26" i="4"/>
  <c r="X26" i="4" s="1"/>
  <c r="W26" i="4"/>
  <c r="V26" i="4"/>
  <c r="R26" i="4"/>
  <c r="Q26" i="4"/>
  <c r="P26" i="4" s="1"/>
  <c r="N26" i="4"/>
  <c r="O26" i="4" s="1"/>
  <c r="Z25" i="4"/>
  <c r="Y25" i="4"/>
  <c r="X25" i="4" s="1"/>
  <c r="W25" i="4"/>
  <c r="V25" i="4"/>
  <c r="R25" i="4"/>
  <c r="Q25" i="4"/>
  <c r="P25" i="4"/>
  <c r="N25" i="4"/>
  <c r="O25" i="4" s="1"/>
  <c r="Z24" i="4"/>
  <c r="Y24" i="4"/>
  <c r="X24" i="4" s="1"/>
  <c r="V24" i="4"/>
  <c r="W24" i="4" s="1"/>
  <c r="R24" i="4"/>
  <c r="Q24" i="4"/>
  <c r="P24" i="4"/>
  <c r="N24" i="4"/>
  <c r="O24" i="4" s="1"/>
  <c r="Z23" i="4"/>
  <c r="Y23" i="4"/>
  <c r="X23" i="4"/>
  <c r="W23" i="4"/>
  <c r="V23" i="4"/>
  <c r="R23" i="4"/>
  <c r="Q23" i="4"/>
  <c r="P23" i="4"/>
  <c r="N23" i="4"/>
  <c r="O23" i="4" s="1"/>
  <c r="Z22" i="4"/>
  <c r="Y22" i="4"/>
  <c r="X22" i="4" s="1"/>
  <c r="W22" i="4"/>
  <c r="V22" i="4"/>
  <c r="R22" i="4"/>
  <c r="Q22" i="4"/>
  <c r="P22" i="4"/>
  <c r="O22" i="4"/>
  <c r="N22" i="4"/>
  <c r="Z21" i="4"/>
  <c r="Y21" i="4"/>
  <c r="X21" i="4" s="1"/>
  <c r="W21" i="4"/>
  <c r="V21" i="4"/>
  <c r="R21" i="4"/>
  <c r="Q21" i="4"/>
  <c r="P21" i="4" s="1"/>
  <c r="O21" i="4"/>
  <c r="N21" i="4"/>
  <c r="Z20" i="4"/>
  <c r="Y20" i="4"/>
  <c r="X20" i="4" s="1"/>
  <c r="W20" i="4"/>
  <c r="V20" i="4"/>
  <c r="R20" i="4"/>
  <c r="Q20" i="4"/>
  <c r="P20" i="4" s="1"/>
  <c r="N20" i="4"/>
  <c r="O20" i="4" s="1"/>
  <c r="Z19" i="4"/>
  <c r="Y19" i="4"/>
  <c r="X19" i="4" s="1"/>
  <c r="W19" i="4"/>
  <c r="V19" i="4"/>
  <c r="R19" i="4"/>
  <c r="Q19" i="4"/>
  <c r="P19" i="4"/>
  <c r="N19" i="4"/>
  <c r="O19" i="4" s="1"/>
  <c r="Z18" i="4"/>
  <c r="Y18" i="4"/>
  <c r="X18" i="4" s="1"/>
  <c r="V18" i="4"/>
  <c r="W18" i="4" s="1"/>
  <c r="R18" i="4"/>
  <c r="Q18" i="4"/>
  <c r="P18" i="4"/>
  <c r="N18" i="4"/>
  <c r="O18" i="4" s="1"/>
  <c r="Z17" i="4"/>
  <c r="Y17" i="4"/>
  <c r="X17" i="4"/>
  <c r="W17" i="4"/>
  <c r="V17" i="4"/>
  <c r="R17" i="4"/>
  <c r="Q17" i="4"/>
  <c r="P17" i="4"/>
  <c r="N17" i="4"/>
  <c r="O17" i="4" s="1"/>
  <c r="Z16" i="4"/>
  <c r="Y16" i="4"/>
  <c r="X16" i="4" s="1"/>
  <c r="W16" i="4"/>
  <c r="V16" i="4"/>
  <c r="R16" i="4"/>
  <c r="Q16" i="4"/>
  <c r="P16" i="4"/>
  <c r="O16" i="4"/>
  <c r="N16" i="4"/>
  <c r="Z15" i="4"/>
  <c r="Y15" i="4"/>
  <c r="X15" i="4" s="1"/>
  <c r="W15" i="4"/>
  <c r="V15" i="4"/>
  <c r="R15" i="4"/>
  <c r="Q15" i="4"/>
  <c r="P15" i="4" s="1"/>
  <c r="O15" i="4"/>
  <c r="N15" i="4"/>
  <c r="Z14" i="4"/>
  <c r="Y14" i="4"/>
  <c r="X14" i="4" s="1"/>
  <c r="W14" i="4"/>
  <c r="V14" i="4"/>
  <c r="R14" i="4"/>
  <c r="Q14" i="4"/>
  <c r="P14" i="4" s="1"/>
  <c r="N14" i="4"/>
  <c r="O14" i="4" s="1"/>
  <c r="Z13" i="4"/>
  <c r="Y13" i="4"/>
  <c r="X13" i="4" s="1"/>
  <c r="W13" i="4"/>
  <c r="V13" i="4"/>
  <c r="R13" i="4"/>
  <c r="Q13" i="4"/>
  <c r="P13" i="4"/>
  <c r="N13" i="4"/>
  <c r="O13" i="4" s="1"/>
  <c r="Z12" i="4"/>
  <c r="Y12" i="4"/>
  <c r="X12" i="4" s="1"/>
  <c r="V12" i="4"/>
  <c r="W12" i="4" s="1"/>
  <c r="R12" i="4"/>
  <c r="Q12" i="4"/>
  <c r="P12" i="4"/>
  <c r="N12" i="4"/>
  <c r="O12" i="4" s="1"/>
  <c r="Z11" i="4"/>
  <c r="Y11" i="4"/>
  <c r="X11" i="4"/>
  <c r="W11" i="4"/>
  <c r="V11" i="4"/>
  <c r="R11" i="4"/>
  <c r="Q11" i="4"/>
  <c r="P11" i="4"/>
  <c r="N11" i="4"/>
  <c r="O11" i="4" s="1"/>
  <c r="Z10" i="4"/>
  <c r="Y10" i="4"/>
  <c r="X10" i="4" s="1"/>
  <c r="W10" i="4"/>
  <c r="V10" i="4"/>
  <c r="R10" i="4"/>
  <c r="Q10" i="4"/>
  <c r="P10" i="4"/>
  <c r="O10" i="4"/>
  <c r="N10" i="4"/>
  <c r="Z9" i="4"/>
  <c r="Y9" i="4"/>
  <c r="X9" i="4" s="1"/>
  <c r="W9" i="4"/>
  <c r="V9" i="4"/>
  <c r="R9" i="4"/>
  <c r="Q9" i="4"/>
  <c r="P9" i="4" s="1"/>
  <c r="O9" i="4"/>
  <c r="N9" i="4"/>
  <c r="Z8" i="4"/>
  <c r="Y8" i="4"/>
  <c r="X8" i="4" s="1"/>
  <c r="W8" i="4"/>
  <c r="V8" i="4"/>
  <c r="R8" i="4"/>
  <c r="Q8" i="4"/>
  <c r="P8" i="4" s="1"/>
  <c r="N8" i="4"/>
  <c r="O8" i="4" s="1"/>
  <c r="Z7" i="4"/>
  <c r="Y7" i="4"/>
  <c r="X7" i="4" s="1"/>
  <c r="W7" i="4"/>
  <c r="V7" i="4"/>
  <c r="R7" i="4"/>
  <c r="Q7" i="4"/>
  <c r="P7" i="4"/>
  <c r="N7" i="4"/>
  <c r="O7" i="4" s="1"/>
  <c r="Z6" i="4"/>
  <c r="Y6" i="4"/>
  <c r="X6" i="4" s="1"/>
  <c r="V6" i="4"/>
  <c r="W6" i="4" s="1"/>
  <c r="R6" i="4"/>
  <c r="Q6" i="4"/>
  <c r="P6" i="4"/>
  <c r="N6" i="4"/>
  <c r="O6" i="4" s="1"/>
  <c r="Z5" i="4"/>
  <c r="Y5" i="4"/>
  <c r="X5" i="4"/>
  <c r="W5" i="4"/>
  <c r="V5" i="4"/>
  <c r="U5" i="4"/>
  <c r="U6" i="4" s="1"/>
  <c r="U7" i="4" s="1"/>
  <c r="U8" i="4" s="1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T5" i="4"/>
  <c r="T6" i="4" s="1"/>
  <c r="T7" i="4" s="1"/>
  <c r="T8" i="4" s="1"/>
  <c r="T9" i="4" s="1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R5" i="4"/>
  <c r="Q5" i="4"/>
  <c r="P5" i="4"/>
  <c r="N5" i="4"/>
  <c r="O5" i="4" s="1"/>
  <c r="Z4" i="4"/>
  <c r="Y4" i="4"/>
  <c r="X4" i="4" s="1"/>
  <c r="W4" i="4"/>
  <c r="V4" i="4"/>
  <c r="U4" i="4"/>
  <c r="T4" i="4"/>
  <c r="R4" i="4"/>
  <c r="Q4" i="4"/>
  <c r="P4" i="4"/>
  <c r="O4" i="4"/>
  <c r="N4" i="4"/>
  <c r="M4" i="4"/>
  <c r="M5" i="4" s="1"/>
  <c r="M6" i="4" s="1"/>
  <c r="M7" i="4" s="1"/>
  <c r="M8" i="4" s="1"/>
  <c r="M9" i="4" s="1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L4" i="4"/>
  <c r="L5" i="4" s="1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Z3" i="4"/>
  <c r="Y3" i="4"/>
  <c r="X3" i="4" s="1"/>
  <c r="W3" i="4"/>
  <c r="V3" i="4"/>
  <c r="R3" i="4"/>
  <c r="Q3" i="4"/>
  <c r="P3" i="4"/>
  <c r="O3" i="4"/>
  <c r="N3" i="4"/>
  <c r="N89" i="3" a="1"/>
  <c r="O93" i="3" s="1"/>
  <c r="R83" i="3"/>
  <c r="Q83" i="3"/>
  <c r="P83" i="3" s="1"/>
  <c r="N83" i="3"/>
  <c r="O83" i="3" s="1"/>
  <c r="R82" i="3"/>
  <c r="Q82" i="3"/>
  <c r="P82" i="3" s="1"/>
  <c r="N82" i="3"/>
  <c r="O82" i="3" s="1"/>
  <c r="R81" i="3"/>
  <c r="Q81" i="3"/>
  <c r="P81" i="3" s="1"/>
  <c r="N81" i="3"/>
  <c r="O81" i="3" s="1"/>
  <c r="R80" i="3"/>
  <c r="Q80" i="3"/>
  <c r="P80" i="3"/>
  <c r="N80" i="3"/>
  <c r="O80" i="3" s="1"/>
  <c r="R79" i="3"/>
  <c r="Q79" i="3"/>
  <c r="P79" i="3" s="1"/>
  <c r="N79" i="3"/>
  <c r="O79" i="3" s="1"/>
  <c r="R78" i="3"/>
  <c r="Q78" i="3"/>
  <c r="P78" i="3" s="1"/>
  <c r="N78" i="3"/>
  <c r="O78" i="3" s="1"/>
  <c r="R77" i="3"/>
  <c r="Q77" i="3"/>
  <c r="P77" i="3" s="1"/>
  <c r="N77" i="3"/>
  <c r="O77" i="3" s="1"/>
  <c r="R76" i="3"/>
  <c r="Q76" i="3"/>
  <c r="P76" i="3" s="1"/>
  <c r="N76" i="3"/>
  <c r="O76" i="3" s="1"/>
  <c r="R75" i="3"/>
  <c r="Q75" i="3"/>
  <c r="P75" i="3" s="1"/>
  <c r="O75" i="3"/>
  <c r="N75" i="3"/>
  <c r="R74" i="3"/>
  <c r="Q74" i="3"/>
  <c r="P74" i="3" s="1"/>
  <c r="N74" i="3"/>
  <c r="O74" i="3" s="1"/>
  <c r="Z73" i="3"/>
  <c r="Y73" i="3"/>
  <c r="X73" i="3" s="1"/>
  <c r="V73" i="3"/>
  <c r="W73" i="3" s="1"/>
  <c r="R73" i="3"/>
  <c r="Q73" i="3"/>
  <c r="P73" i="3" s="1"/>
  <c r="N73" i="3"/>
  <c r="O73" i="3" s="1"/>
  <c r="Z72" i="3"/>
  <c r="Y72" i="3"/>
  <c r="X72" i="3" s="1"/>
  <c r="V72" i="3"/>
  <c r="W72" i="3" s="1"/>
  <c r="R72" i="3"/>
  <c r="Q72" i="3"/>
  <c r="P72" i="3" s="1"/>
  <c r="N72" i="3"/>
  <c r="O72" i="3" s="1"/>
  <c r="Z71" i="3"/>
  <c r="Y71" i="3"/>
  <c r="X71" i="3" s="1"/>
  <c r="V71" i="3"/>
  <c r="W71" i="3" s="1"/>
  <c r="R71" i="3"/>
  <c r="Q71" i="3"/>
  <c r="P71" i="3" s="1"/>
  <c r="N71" i="3"/>
  <c r="O71" i="3" s="1"/>
  <c r="Z70" i="3"/>
  <c r="Y70" i="3"/>
  <c r="X70" i="3" s="1"/>
  <c r="V70" i="3"/>
  <c r="W70" i="3" s="1"/>
  <c r="R70" i="3"/>
  <c r="Q70" i="3"/>
  <c r="P70" i="3" s="1"/>
  <c r="N70" i="3"/>
  <c r="O70" i="3" s="1"/>
  <c r="Z69" i="3"/>
  <c r="Y69" i="3"/>
  <c r="X69" i="3" s="1"/>
  <c r="V69" i="3"/>
  <c r="W69" i="3" s="1"/>
  <c r="R69" i="3"/>
  <c r="Q69" i="3"/>
  <c r="P69" i="3" s="1"/>
  <c r="O69" i="3"/>
  <c r="N69" i="3"/>
  <c r="Z68" i="3"/>
  <c r="Y68" i="3"/>
  <c r="X68" i="3" s="1"/>
  <c r="W68" i="3"/>
  <c r="V68" i="3"/>
  <c r="R68" i="3"/>
  <c r="Q68" i="3"/>
  <c r="P68" i="3" s="1"/>
  <c r="N68" i="3"/>
  <c r="O68" i="3" s="1"/>
  <c r="Z67" i="3"/>
  <c r="Y67" i="3"/>
  <c r="X67" i="3" s="1"/>
  <c r="V67" i="3"/>
  <c r="W67" i="3" s="1"/>
  <c r="R67" i="3"/>
  <c r="Q67" i="3"/>
  <c r="P67" i="3" s="1"/>
  <c r="N67" i="3"/>
  <c r="O67" i="3" s="1"/>
  <c r="Z66" i="3"/>
  <c r="Y66" i="3"/>
  <c r="X66" i="3" s="1"/>
  <c r="V66" i="3"/>
  <c r="W66" i="3" s="1"/>
  <c r="R66" i="3"/>
  <c r="Q66" i="3"/>
  <c r="P66" i="3"/>
  <c r="N66" i="3"/>
  <c r="O66" i="3" s="1"/>
  <c r="Z65" i="3"/>
  <c r="Y65" i="3"/>
  <c r="X65" i="3" s="1"/>
  <c r="V65" i="3"/>
  <c r="W65" i="3" s="1"/>
  <c r="R65" i="3"/>
  <c r="Q65" i="3"/>
  <c r="P65" i="3" s="1"/>
  <c r="N65" i="3"/>
  <c r="O65" i="3" s="1"/>
  <c r="Z64" i="3"/>
  <c r="Y64" i="3"/>
  <c r="X64" i="3" s="1"/>
  <c r="V64" i="3"/>
  <c r="W64" i="3" s="1"/>
  <c r="R64" i="3"/>
  <c r="Q64" i="3"/>
  <c r="P64" i="3" s="1"/>
  <c r="N64" i="3"/>
  <c r="O64" i="3" s="1"/>
  <c r="Z63" i="3"/>
  <c r="Y63" i="3"/>
  <c r="X63" i="3" s="1"/>
  <c r="V63" i="3"/>
  <c r="W63" i="3" s="1"/>
  <c r="R63" i="3"/>
  <c r="Q63" i="3"/>
  <c r="P63" i="3" s="1"/>
  <c r="O63" i="3"/>
  <c r="N63" i="3"/>
  <c r="Z62" i="3"/>
  <c r="Y62" i="3"/>
  <c r="X62" i="3" s="1"/>
  <c r="W62" i="3"/>
  <c r="V62" i="3"/>
  <c r="R62" i="3"/>
  <c r="Q62" i="3"/>
  <c r="P62" i="3" s="1"/>
  <c r="N62" i="3"/>
  <c r="O62" i="3" s="1"/>
  <c r="Z61" i="3"/>
  <c r="Y61" i="3"/>
  <c r="X61" i="3" s="1"/>
  <c r="V61" i="3"/>
  <c r="W61" i="3" s="1"/>
  <c r="R61" i="3"/>
  <c r="Q61" i="3"/>
  <c r="P61" i="3" s="1"/>
  <c r="N61" i="3"/>
  <c r="O61" i="3" s="1"/>
  <c r="Z60" i="3"/>
  <c r="Y60" i="3"/>
  <c r="X60" i="3" s="1"/>
  <c r="W60" i="3"/>
  <c r="V60" i="3"/>
  <c r="R60" i="3"/>
  <c r="Q60" i="3"/>
  <c r="P60" i="3"/>
  <c r="N60" i="3"/>
  <c r="O60" i="3" s="1"/>
  <c r="Z59" i="3"/>
  <c r="Y59" i="3"/>
  <c r="X59" i="3" s="1"/>
  <c r="V59" i="3"/>
  <c r="W59" i="3" s="1"/>
  <c r="R59" i="3"/>
  <c r="Q59" i="3"/>
  <c r="P59" i="3" s="1"/>
  <c r="N59" i="3"/>
  <c r="O59" i="3" s="1"/>
  <c r="Z58" i="3"/>
  <c r="Y58" i="3"/>
  <c r="X58" i="3" s="1"/>
  <c r="V58" i="3"/>
  <c r="W58" i="3" s="1"/>
  <c r="R58" i="3"/>
  <c r="Q58" i="3"/>
  <c r="P58" i="3" s="1"/>
  <c r="N58" i="3"/>
  <c r="O58" i="3" s="1"/>
  <c r="Z57" i="3"/>
  <c r="Y57" i="3"/>
  <c r="X57" i="3" s="1"/>
  <c r="V57" i="3"/>
  <c r="W57" i="3" s="1"/>
  <c r="R57" i="3"/>
  <c r="Q57" i="3"/>
  <c r="P57" i="3" s="1"/>
  <c r="O57" i="3"/>
  <c r="N57" i="3"/>
  <c r="Z56" i="3"/>
  <c r="Y56" i="3"/>
  <c r="X56" i="3" s="1"/>
  <c r="W56" i="3"/>
  <c r="V56" i="3"/>
  <c r="R56" i="3"/>
  <c r="Q56" i="3"/>
  <c r="P56" i="3" s="1"/>
  <c r="N56" i="3"/>
  <c r="O56" i="3" s="1"/>
  <c r="Z55" i="3"/>
  <c r="Y55" i="3"/>
  <c r="X55" i="3" s="1"/>
  <c r="V55" i="3"/>
  <c r="W55" i="3" s="1"/>
  <c r="R55" i="3"/>
  <c r="Q55" i="3"/>
  <c r="P55" i="3" s="1"/>
  <c r="N55" i="3"/>
  <c r="O55" i="3" s="1"/>
  <c r="Z54" i="3"/>
  <c r="Y54" i="3"/>
  <c r="X54" i="3" s="1"/>
  <c r="W54" i="3"/>
  <c r="V54" i="3"/>
  <c r="R54" i="3"/>
  <c r="Q54" i="3"/>
  <c r="P54" i="3" s="1"/>
  <c r="N54" i="3"/>
  <c r="O54" i="3" s="1"/>
  <c r="Z53" i="3"/>
  <c r="Y53" i="3"/>
  <c r="X53" i="3" s="1"/>
  <c r="V53" i="3"/>
  <c r="W53" i="3" s="1"/>
  <c r="R53" i="3"/>
  <c r="Q53" i="3"/>
  <c r="P53" i="3" s="1"/>
  <c r="N53" i="3"/>
  <c r="O53" i="3" s="1"/>
  <c r="Z52" i="3"/>
  <c r="Y52" i="3"/>
  <c r="X52" i="3" s="1"/>
  <c r="V52" i="3"/>
  <c r="W52" i="3" s="1"/>
  <c r="R52" i="3"/>
  <c r="Q52" i="3"/>
  <c r="P52" i="3" s="1"/>
  <c r="N52" i="3"/>
  <c r="O52" i="3" s="1"/>
  <c r="Z51" i="3"/>
  <c r="Y51" i="3"/>
  <c r="X51" i="3" s="1"/>
  <c r="V51" i="3"/>
  <c r="W51" i="3" s="1"/>
  <c r="R51" i="3"/>
  <c r="Q51" i="3"/>
  <c r="P51" i="3" s="1"/>
  <c r="O51" i="3"/>
  <c r="N51" i="3"/>
  <c r="Z50" i="3"/>
  <c r="Y50" i="3"/>
  <c r="X50" i="3" s="1"/>
  <c r="W50" i="3"/>
  <c r="V50" i="3"/>
  <c r="R50" i="3"/>
  <c r="Q50" i="3"/>
  <c r="P50" i="3" s="1"/>
  <c r="O50" i="3"/>
  <c r="N50" i="3"/>
  <c r="Z49" i="3"/>
  <c r="Y49" i="3"/>
  <c r="X49" i="3" s="1"/>
  <c r="W49" i="3"/>
  <c r="V49" i="3"/>
  <c r="R49" i="3"/>
  <c r="Q49" i="3"/>
  <c r="P49" i="3" s="1"/>
  <c r="N49" i="3"/>
  <c r="O49" i="3" s="1"/>
  <c r="Z48" i="3"/>
  <c r="Y48" i="3"/>
  <c r="X48" i="3" s="1"/>
  <c r="V48" i="3"/>
  <c r="W48" i="3" s="1"/>
  <c r="R48" i="3"/>
  <c r="Q48" i="3"/>
  <c r="P48" i="3" s="1"/>
  <c r="N48" i="3"/>
  <c r="O48" i="3" s="1"/>
  <c r="Z47" i="3"/>
  <c r="Y47" i="3"/>
  <c r="X47" i="3" s="1"/>
  <c r="V47" i="3"/>
  <c r="W47" i="3" s="1"/>
  <c r="R47" i="3"/>
  <c r="Q47" i="3"/>
  <c r="P47" i="3"/>
  <c r="N47" i="3"/>
  <c r="O47" i="3" s="1"/>
  <c r="Z46" i="3"/>
  <c r="Y46" i="3"/>
  <c r="X46" i="3"/>
  <c r="V46" i="3"/>
  <c r="W46" i="3" s="1"/>
  <c r="R46" i="3"/>
  <c r="Q46" i="3"/>
  <c r="P46" i="3"/>
  <c r="N46" i="3"/>
  <c r="O46" i="3" s="1"/>
  <c r="Z45" i="3"/>
  <c r="Y45" i="3"/>
  <c r="X45" i="3" s="1"/>
  <c r="W45" i="3"/>
  <c r="V45" i="3"/>
  <c r="R45" i="3"/>
  <c r="Q45" i="3"/>
  <c r="P45" i="3"/>
  <c r="N45" i="3"/>
  <c r="O45" i="3" s="1"/>
  <c r="Z44" i="3"/>
  <c r="Y44" i="3"/>
  <c r="X44" i="3" s="1"/>
  <c r="V44" i="3"/>
  <c r="W44" i="3" s="1"/>
  <c r="R44" i="3"/>
  <c r="Q44" i="3"/>
  <c r="P44" i="3" s="1"/>
  <c r="N44" i="3"/>
  <c r="O44" i="3" s="1"/>
  <c r="Z43" i="3"/>
  <c r="Y43" i="3"/>
  <c r="X43" i="3" s="1"/>
  <c r="V43" i="3"/>
  <c r="W43" i="3" s="1"/>
  <c r="R43" i="3"/>
  <c r="Q43" i="3"/>
  <c r="P43" i="3" s="1"/>
  <c r="N43" i="3"/>
  <c r="O43" i="3" s="1"/>
  <c r="Z42" i="3"/>
  <c r="Y42" i="3"/>
  <c r="X42" i="3" s="1"/>
  <c r="W42" i="3"/>
  <c r="V42" i="3"/>
  <c r="R42" i="3"/>
  <c r="Q42" i="3"/>
  <c r="P42" i="3"/>
  <c r="N42" i="3"/>
  <c r="O42" i="3" s="1"/>
  <c r="Z41" i="3"/>
  <c r="Y41" i="3"/>
  <c r="X41" i="3" s="1"/>
  <c r="V41" i="3"/>
  <c r="W41" i="3" s="1"/>
  <c r="R41" i="3"/>
  <c r="Q41" i="3"/>
  <c r="P41" i="3" s="1"/>
  <c r="N41" i="3"/>
  <c r="O41" i="3" s="1"/>
  <c r="Z40" i="3"/>
  <c r="Y40" i="3"/>
  <c r="X40" i="3" s="1"/>
  <c r="V40" i="3"/>
  <c r="W40" i="3" s="1"/>
  <c r="R40" i="3"/>
  <c r="Q40" i="3"/>
  <c r="P40" i="3" s="1"/>
  <c r="N40" i="3"/>
  <c r="O40" i="3" s="1"/>
  <c r="Z39" i="3"/>
  <c r="Y39" i="3"/>
  <c r="X39" i="3" s="1"/>
  <c r="V39" i="3"/>
  <c r="W39" i="3" s="1"/>
  <c r="R39" i="3"/>
  <c r="Q39" i="3"/>
  <c r="P39" i="3" s="1"/>
  <c r="O39" i="3"/>
  <c r="N39" i="3"/>
  <c r="Z38" i="3"/>
  <c r="Y38" i="3"/>
  <c r="X38" i="3" s="1"/>
  <c r="W38" i="3"/>
  <c r="V38" i="3"/>
  <c r="R38" i="3"/>
  <c r="Q38" i="3"/>
  <c r="P38" i="3" s="1"/>
  <c r="O38" i="3"/>
  <c r="N38" i="3"/>
  <c r="Z37" i="3"/>
  <c r="Y37" i="3"/>
  <c r="X37" i="3" s="1"/>
  <c r="W37" i="3"/>
  <c r="V37" i="3"/>
  <c r="R37" i="3"/>
  <c r="Q37" i="3"/>
  <c r="P37" i="3" s="1"/>
  <c r="N37" i="3"/>
  <c r="O37" i="3" s="1"/>
  <c r="Z36" i="3"/>
  <c r="Y36" i="3"/>
  <c r="X36" i="3" s="1"/>
  <c r="V36" i="3"/>
  <c r="W36" i="3" s="1"/>
  <c r="R36" i="3"/>
  <c r="Q36" i="3"/>
  <c r="P36" i="3" s="1"/>
  <c r="N36" i="3"/>
  <c r="O36" i="3" s="1"/>
  <c r="Z35" i="3"/>
  <c r="Y35" i="3"/>
  <c r="X35" i="3" s="1"/>
  <c r="V35" i="3"/>
  <c r="W35" i="3" s="1"/>
  <c r="R35" i="3"/>
  <c r="Q35" i="3"/>
  <c r="P35" i="3"/>
  <c r="N35" i="3"/>
  <c r="O35" i="3" s="1"/>
  <c r="Z34" i="3"/>
  <c r="Y34" i="3"/>
  <c r="X34" i="3"/>
  <c r="V34" i="3"/>
  <c r="W34" i="3" s="1"/>
  <c r="R34" i="3"/>
  <c r="Q34" i="3"/>
  <c r="P34" i="3"/>
  <c r="N34" i="3"/>
  <c r="O34" i="3" s="1"/>
  <c r="Z33" i="3"/>
  <c r="Y33" i="3"/>
  <c r="X33" i="3" s="1"/>
  <c r="W33" i="3"/>
  <c r="V33" i="3"/>
  <c r="R33" i="3"/>
  <c r="Q33" i="3"/>
  <c r="P33" i="3"/>
  <c r="N33" i="3"/>
  <c r="O33" i="3" s="1"/>
  <c r="Z32" i="3"/>
  <c r="Y32" i="3"/>
  <c r="X32" i="3" s="1"/>
  <c r="V32" i="3"/>
  <c r="W32" i="3" s="1"/>
  <c r="R32" i="3"/>
  <c r="Q32" i="3"/>
  <c r="P32" i="3" s="1"/>
  <c r="N32" i="3"/>
  <c r="O32" i="3" s="1"/>
  <c r="Z31" i="3"/>
  <c r="Y31" i="3"/>
  <c r="X31" i="3" s="1"/>
  <c r="V31" i="3"/>
  <c r="W31" i="3" s="1"/>
  <c r="R31" i="3"/>
  <c r="Q31" i="3"/>
  <c r="P31" i="3" s="1"/>
  <c r="N31" i="3"/>
  <c r="O31" i="3" s="1"/>
  <c r="Z30" i="3"/>
  <c r="Y30" i="3"/>
  <c r="X30" i="3" s="1"/>
  <c r="W30" i="3"/>
  <c r="V30" i="3"/>
  <c r="R30" i="3"/>
  <c r="Q30" i="3"/>
  <c r="P30" i="3"/>
  <c r="N30" i="3"/>
  <c r="O30" i="3" s="1"/>
  <c r="Z29" i="3"/>
  <c r="Y29" i="3"/>
  <c r="X29" i="3" s="1"/>
  <c r="V29" i="3"/>
  <c r="W29" i="3" s="1"/>
  <c r="R29" i="3"/>
  <c r="Q29" i="3"/>
  <c r="P29" i="3" s="1"/>
  <c r="N29" i="3"/>
  <c r="O29" i="3" s="1"/>
  <c r="Z28" i="3"/>
  <c r="Y28" i="3"/>
  <c r="X28" i="3" s="1"/>
  <c r="V28" i="3"/>
  <c r="W28" i="3" s="1"/>
  <c r="R28" i="3"/>
  <c r="Q28" i="3"/>
  <c r="P28" i="3" s="1"/>
  <c r="N28" i="3"/>
  <c r="O28" i="3" s="1"/>
  <c r="Z27" i="3"/>
  <c r="Y27" i="3"/>
  <c r="X27" i="3" s="1"/>
  <c r="V27" i="3"/>
  <c r="W27" i="3" s="1"/>
  <c r="R27" i="3"/>
  <c r="Q27" i="3"/>
  <c r="P27" i="3" s="1"/>
  <c r="O27" i="3"/>
  <c r="N27" i="3"/>
  <c r="Z26" i="3"/>
  <c r="Y26" i="3"/>
  <c r="X26" i="3" s="1"/>
  <c r="W26" i="3"/>
  <c r="V26" i="3"/>
  <c r="R26" i="3"/>
  <c r="Q26" i="3"/>
  <c r="P26" i="3" s="1"/>
  <c r="O26" i="3"/>
  <c r="N26" i="3"/>
  <c r="Z25" i="3"/>
  <c r="Y25" i="3"/>
  <c r="X25" i="3" s="1"/>
  <c r="W25" i="3"/>
  <c r="V25" i="3"/>
  <c r="R25" i="3"/>
  <c r="Q25" i="3"/>
  <c r="P25" i="3" s="1"/>
  <c r="N25" i="3"/>
  <c r="O25" i="3" s="1"/>
  <c r="Z24" i="3"/>
  <c r="Y24" i="3"/>
  <c r="X24" i="3" s="1"/>
  <c r="V24" i="3"/>
  <c r="W24" i="3" s="1"/>
  <c r="R24" i="3"/>
  <c r="Q24" i="3"/>
  <c r="P24" i="3" s="1"/>
  <c r="N24" i="3"/>
  <c r="O24" i="3" s="1"/>
  <c r="Z23" i="3"/>
  <c r="Y23" i="3"/>
  <c r="X23" i="3" s="1"/>
  <c r="V23" i="3"/>
  <c r="W23" i="3" s="1"/>
  <c r="R23" i="3"/>
  <c r="Q23" i="3"/>
  <c r="P23" i="3"/>
  <c r="N23" i="3"/>
  <c r="O23" i="3" s="1"/>
  <c r="Z22" i="3"/>
  <c r="Y22" i="3"/>
  <c r="X22" i="3"/>
  <c r="V22" i="3"/>
  <c r="W22" i="3" s="1"/>
  <c r="R22" i="3"/>
  <c r="Q22" i="3"/>
  <c r="P22" i="3"/>
  <c r="N22" i="3"/>
  <c r="O22" i="3" s="1"/>
  <c r="Z21" i="3"/>
  <c r="Y21" i="3"/>
  <c r="X21" i="3" s="1"/>
  <c r="W21" i="3"/>
  <c r="V21" i="3"/>
  <c r="R21" i="3"/>
  <c r="Q21" i="3"/>
  <c r="P21" i="3"/>
  <c r="N21" i="3"/>
  <c r="O21" i="3" s="1"/>
  <c r="Z20" i="3"/>
  <c r="Y20" i="3"/>
  <c r="X20" i="3" s="1"/>
  <c r="V20" i="3"/>
  <c r="W20" i="3" s="1"/>
  <c r="R20" i="3"/>
  <c r="Q20" i="3"/>
  <c r="P20" i="3" s="1"/>
  <c r="N20" i="3"/>
  <c r="O20" i="3" s="1"/>
  <c r="Z19" i="3"/>
  <c r="Y19" i="3"/>
  <c r="X19" i="3" s="1"/>
  <c r="V19" i="3"/>
  <c r="W19" i="3" s="1"/>
  <c r="R19" i="3"/>
  <c r="Q19" i="3"/>
  <c r="P19" i="3" s="1"/>
  <c r="N19" i="3"/>
  <c r="O19" i="3" s="1"/>
  <c r="Z18" i="3"/>
  <c r="Y18" i="3"/>
  <c r="X18" i="3" s="1"/>
  <c r="W18" i="3"/>
  <c r="V18" i="3"/>
  <c r="R18" i="3"/>
  <c r="Q18" i="3"/>
  <c r="P18" i="3"/>
  <c r="N18" i="3"/>
  <c r="O18" i="3" s="1"/>
  <c r="Z17" i="3"/>
  <c r="Y17" i="3"/>
  <c r="X17" i="3" s="1"/>
  <c r="V17" i="3"/>
  <c r="W17" i="3" s="1"/>
  <c r="R17" i="3"/>
  <c r="Q17" i="3"/>
  <c r="P17" i="3" s="1"/>
  <c r="N17" i="3"/>
  <c r="O17" i="3" s="1"/>
  <c r="Z16" i="3"/>
  <c r="Y16" i="3"/>
  <c r="X16" i="3" s="1"/>
  <c r="V16" i="3"/>
  <c r="W16" i="3" s="1"/>
  <c r="R16" i="3"/>
  <c r="Q16" i="3"/>
  <c r="P16" i="3" s="1"/>
  <c r="N16" i="3"/>
  <c r="O16" i="3" s="1"/>
  <c r="Z15" i="3"/>
  <c r="Y15" i="3"/>
  <c r="X15" i="3" s="1"/>
  <c r="V15" i="3"/>
  <c r="W15" i="3" s="1"/>
  <c r="R15" i="3"/>
  <c r="Q15" i="3"/>
  <c r="P15" i="3" s="1"/>
  <c r="O15" i="3"/>
  <c r="N15" i="3"/>
  <c r="Z14" i="3"/>
  <c r="Y14" i="3"/>
  <c r="X14" i="3" s="1"/>
  <c r="W14" i="3"/>
  <c r="V14" i="3"/>
  <c r="R14" i="3"/>
  <c r="Q14" i="3"/>
  <c r="P14" i="3" s="1"/>
  <c r="O14" i="3"/>
  <c r="N14" i="3"/>
  <c r="Z13" i="3"/>
  <c r="Y13" i="3"/>
  <c r="X13" i="3" s="1"/>
  <c r="V13" i="3"/>
  <c r="W13" i="3" s="1"/>
  <c r="R13" i="3"/>
  <c r="Q13" i="3"/>
  <c r="P13" i="3" s="1"/>
  <c r="N13" i="3"/>
  <c r="O13" i="3" s="1"/>
  <c r="Z12" i="3"/>
  <c r="Y12" i="3"/>
  <c r="X12" i="3" s="1"/>
  <c r="V12" i="3"/>
  <c r="W12" i="3" s="1"/>
  <c r="R12" i="3"/>
  <c r="Q12" i="3"/>
  <c r="P12" i="3" s="1"/>
  <c r="N12" i="3"/>
  <c r="O12" i="3" s="1"/>
  <c r="Z11" i="3"/>
  <c r="Y11" i="3"/>
  <c r="X11" i="3" s="1"/>
  <c r="V11" i="3"/>
  <c r="W11" i="3" s="1"/>
  <c r="R11" i="3"/>
  <c r="Q11" i="3"/>
  <c r="P11" i="3"/>
  <c r="N11" i="3"/>
  <c r="O11" i="3" s="1"/>
  <c r="Z10" i="3"/>
  <c r="Y10" i="3"/>
  <c r="X10" i="3"/>
  <c r="V10" i="3"/>
  <c r="W10" i="3" s="1"/>
  <c r="R10" i="3"/>
  <c r="Q10" i="3"/>
  <c r="P10" i="3"/>
  <c r="N10" i="3"/>
  <c r="O10" i="3" s="1"/>
  <c r="Z9" i="3"/>
  <c r="Y9" i="3"/>
  <c r="X9" i="3" s="1"/>
  <c r="W9" i="3"/>
  <c r="V9" i="3"/>
  <c r="R9" i="3"/>
  <c r="Q9" i="3"/>
  <c r="P9" i="3"/>
  <c r="N9" i="3"/>
  <c r="O9" i="3" s="1"/>
  <c r="Z8" i="3"/>
  <c r="Y8" i="3"/>
  <c r="X8" i="3" s="1"/>
  <c r="V8" i="3"/>
  <c r="W8" i="3" s="1"/>
  <c r="R8" i="3"/>
  <c r="Q8" i="3"/>
  <c r="P8" i="3" s="1"/>
  <c r="N8" i="3"/>
  <c r="O8" i="3" s="1"/>
  <c r="Z7" i="3"/>
  <c r="Y7" i="3"/>
  <c r="X7" i="3" s="1"/>
  <c r="V7" i="3"/>
  <c r="W7" i="3" s="1"/>
  <c r="R7" i="3"/>
  <c r="Q7" i="3"/>
  <c r="P7" i="3" s="1"/>
  <c r="N7" i="3"/>
  <c r="O7" i="3" s="1"/>
  <c r="Z6" i="3"/>
  <c r="Y6" i="3"/>
  <c r="X6" i="3" s="1"/>
  <c r="W6" i="3"/>
  <c r="V6" i="3"/>
  <c r="R6" i="3"/>
  <c r="Q6" i="3"/>
  <c r="P6" i="3"/>
  <c r="N6" i="3"/>
  <c r="O6" i="3" s="1"/>
  <c r="Z5" i="3"/>
  <c r="Y5" i="3"/>
  <c r="X5" i="3" s="1"/>
  <c r="V5" i="3"/>
  <c r="W5" i="3" s="1"/>
  <c r="T5" i="3"/>
  <c r="T6" i="3" s="1"/>
  <c r="T7" i="3" s="1"/>
  <c r="T8" i="3" s="1"/>
  <c r="T9" i="3" s="1"/>
  <c r="T10" i="3" s="1"/>
  <c r="T11" i="3" s="1"/>
  <c r="T12" i="3" s="1"/>
  <c r="T13" i="3" s="1"/>
  <c r="T14" i="3" s="1"/>
  <c r="T15" i="3" s="1"/>
  <c r="T16" i="3" s="1"/>
  <c r="T17" i="3" s="1"/>
  <c r="T18" i="3" s="1"/>
  <c r="T19" i="3" s="1"/>
  <c r="T20" i="3" s="1"/>
  <c r="T21" i="3" s="1"/>
  <c r="T22" i="3" s="1"/>
  <c r="T23" i="3" s="1"/>
  <c r="T24" i="3" s="1"/>
  <c r="T25" i="3" s="1"/>
  <c r="T26" i="3" s="1"/>
  <c r="T27" i="3" s="1"/>
  <c r="T28" i="3" s="1"/>
  <c r="T29" i="3" s="1"/>
  <c r="T30" i="3" s="1"/>
  <c r="T31" i="3" s="1"/>
  <c r="T32" i="3" s="1"/>
  <c r="T33" i="3" s="1"/>
  <c r="T34" i="3" s="1"/>
  <c r="T35" i="3" s="1"/>
  <c r="T36" i="3" s="1"/>
  <c r="T37" i="3" s="1"/>
  <c r="T38" i="3" s="1"/>
  <c r="T39" i="3" s="1"/>
  <c r="T40" i="3" s="1"/>
  <c r="T41" i="3" s="1"/>
  <c r="T42" i="3" s="1"/>
  <c r="T43" i="3" s="1"/>
  <c r="T44" i="3" s="1"/>
  <c r="T45" i="3" s="1"/>
  <c r="T46" i="3" s="1"/>
  <c r="T47" i="3" s="1"/>
  <c r="T48" i="3" s="1"/>
  <c r="T49" i="3" s="1"/>
  <c r="T50" i="3" s="1"/>
  <c r="T51" i="3" s="1"/>
  <c r="T52" i="3" s="1"/>
  <c r="T53" i="3" s="1"/>
  <c r="T54" i="3" s="1"/>
  <c r="T55" i="3" s="1"/>
  <c r="T56" i="3" s="1"/>
  <c r="T57" i="3" s="1"/>
  <c r="T58" i="3" s="1"/>
  <c r="T59" i="3" s="1"/>
  <c r="T60" i="3" s="1"/>
  <c r="T61" i="3" s="1"/>
  <c r="T62" i="3" s="1"/>
  <c r="T63" i="3" s="1"/>
  <c r="T64" i="3" s="1"/>
  <c r="T65" i="3" s="1"/>
  <c r="T66" i="3" s="1"/>
  <c r="T67" i="3" s="1"/>
  <c r="T68" i="3" s="1"/>
  <c r="T69" i="3" s="1"/>
  <c r="T70" i="3" s="1"/>
  <c r="T71" i="3" s="1"/>
  <c r="T72" i="3" s="1"/>
  <c r="T73" i="3" s="1"/>
  <c r="R5" i="3"/>
  <c r="Q5" i="3"/>
  <c r="P5" i="3"/>
  <c r="N5" i="3"/>
  <c r="O5" i="3" s="1"/>
  <c r="L5" i="3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L34" i="3" s="1"/>
  <c r="L35" i="3" s="1"/>
  <c r="L36" i="3" s="1"/>
  <c r="L37" i="3" s="1"/>
  <c r="L38" i="3" s="1"/>
  <c r="L39" i="3" s="1"/>
  <c r="L40" i="3" s="1"/>
  <c r="L41" i="3" s="1"/>
  <c r="L42" i="3" s="1"/>
  <c r="L43" i="3" s="1"/>
  <c r="L44" i="3" s="1"/>
  <c r="L45" i="3" s="1"/>
  <c r="L46" i="3" s="1"/>
  <c r="L47" i="3" s="1"/>
  <c r="L48" i="3" s="1"/>
  <c r="L49" i="3" s="1"/>
  <c r="L50" i="3" s="1"/>
  <c r="L51" i="3" s="1"/>
  <c r="L52" i="3" s="1"/>
  <c r="L53" i="3" s="1"/>
  <c r="L54" i="3" s="1"/>
  <c r="L55" i="3" s="1"/>
  <c r="L56" i="3" s="1"/>
  <c r="L57" i="3" s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L70" i="3" s="1"/>
  <c r="L71" i="3" s="1"/>
  <c r="L72" i="3" s="1"/>
  <c r="L73" i="3" s="1"/>
  <c r="L74" i="3" s="1"/>
  <c r="L75" i="3" s="1"/>
  <c r="L76" i="3" s="1"/>
  <c r="L77" i="3" s="1"/>
  <c r="L78" i="3" s="1"/>
  <c r="L79" i="3" s="1"/>
  <c r="L80" i="3" s="1"/>
  <c r="L81" i="3" s="1"/>
  <c r="L82" i="3" s="1"/>
  <c r="L83" i="3" s="1"/>
  <c r="Z4" i="3"/>
  <c r="Y4" i="3"/>
  <c r="X4" i="3" s="1"/>
  <c r="V4" i="3"/>
  <c r="W4" i="3" s="1"/>
  <c r="U4" i="3"/>
  <c r="U5" i="3" s="1"/>
  <c r="U6" i="3" s="1"/>
  <c r="U7" i="3" s="1"/>
  <c r="U8" i="3" s="1"/>
  <c r="U9" i="3" s="1"/>
  <c r="U10" i="3" s="1"/>
  <c r="U11" i="3" s="1"/>
  <c r="U12" i="3" s="1"/>
  <c r="U13" i="3" s="1"/>
  <c r="U14" i="3" s="1"/>
  <c r="U15" i="3" s="1"/>
  <c r="U16" i="3" s="1"/>
  <c r="U17" i="3" s="1"/>
  <c r="U18" i="3" s="1"/>
  <c r="U19" i="3" s="1"/>
  <c r="U20" i="3" s="1"/>
  <c r="U21" i="3" s="1"/>
  <c r="U22" i="3" s="1"/>
  <c r="U23" i="3" s="1"/>
  <c r="U24" i="3" s="1"/>
  <c r="U25" i="3" s="1"/>
  <c r="U26" i="3" s="1"/>
  <c r="U27" i="3" s="1"/>
  <c r="U28" i="3" s="1"/>
  <c r="U29" i="3" s="1"/>
  <c r="U30" i="3" s="1"/>
  <c r="U31" i="3" s="1"/>
  <c r="U32" i="3" s="1"/>
  <c r="U33" i="3" s="1"/>
  <c r="U34" i="3" s="1"/>
  <c r="U35" i="3" s="1"/>
  <c r="U36" i="3" s="1"/>
  <c r="U37" i="3" s="1"/>
  <c r="U38" i="3" s="1"/>
  <c r="U39" i="3" s="1"/>
  <c r="U40" i="3" s="1"/>
  <c r="U41" i="3" s="1"/>
  <c r="U42" i="3" s="1"/>
  <c r="U43" i="3" s="1"/>
  <c r="U44" i="3" s="1"/>
  <c r="U45" i="3" s="1"/>
  <c r="U46" i="3" s="1"/>
  <c r="U47" i="3" s="1"/>
  <c r="U48" i="3" s="1"/>
  <c r="U49" i="3" s="1"/>
  <c r="U50" i="3" s="1"/>
  <c r="U51" i="3" s="1"/>
  <c r="U52" i="3" s="1"/>
  <c r="U53" i="3" s="1"/>
  <c r="U54" i="3" s="1"/>
  <c r="U55" i="3" s="1"/>
  <c r="U56" i="3" s="1"/>
  <c r="U57" i="3" s="1"/>
  <c r="U58" i="3" s="1"/>
  <c r="U59" i="3" s="1"/>
  <c r="U60" i="3" s="1"/>
  <c r="U61" i="3" s="1"/>
  <c r="U62" i="3" s="1"/>
  <c r="U63" i="3" s="1"/>
  <c r="U64" i="3" s="1"/>
  <c r="U65" i="3" s="1"/>
  <c r="U66" i="3" s="1"/>
  <c r="U67" i="3" s="1"/>
  <c r="U68" i="3" s="1"/>
  <c r="U69" i="3" s="1"/>
  <c r="U70" i="3" s="1"/>
  <c r="U71" i="3" s="1"/>
  <c r="U72" i="3" s="1"/>
  <c r="U73" i="3" s="1"/>
  <c r="T4" i="3"/>
  <c r="R4" i="3"/>
  <c r="Q4" i="3"/>
  <c r="P4" i="3" s="1"/>
  <c r="N4" i="3"/>
  <c r="O4" i="3" s="1"/>
  <c r="M4" i="3"/>
  <c r="M5" i="3" s="1"/>
  <c r="M6" i="3" s="1"/>
  <c r="M7" i="3" s="1"/>
  <c r="M8" i="3" s="1"/>
  <c r="M9" i="3" s="1"/>
  <c r="M10" i="3" s="1"/>
  <c r="M11" i="3" s="1"/>
  <c r="M12" i="3" s="1"/>
  <c r="M13" i="3" s="1"/>
  <c r="M14" i="3" s="1"/>
  <c r="M15" i="3" s="1"/>
  <c r="M16" i="3" s="1"/>
  <c r="M17" i="3" s="1"/>
  <c r="M18" i="3" s="1"/>
  <c r="M19" i="3" s="1"/>
  <c r="M20" i="3" s="1"/>
  <c r="M21" i="3" s="1"/>
  <c r="M22" i="3" s="1"/>
  <c r="M23" i="3" s="1"/>
  <c r="M24" i="3" s="1"/>
  <c r="M25" i="3" s="1"/>
  <c r="M26" i="3" s="1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M46" i="3" s="1"/>
  <c r="M47" i="3" s="1"/>
  <c r="M48" i="3" s="1"/>
  <c r="M49" i="3" s="1"/>
  <c r="M50" i="3" s="1"/>
  <c r="M51" i="3" s="1"/>
  <c r="M52" i="3" s="1"/>
  <c r="M53" i="3" s="1"/>
  <c r="M54" i="3" s="1"/>
  <c r="M55" i="3" s="1"/>
  <c r="M56" i="3" s="1"/>
  <c r="M57" i="3" s="1"/>
  <c r="M58" i="3" s="1"/>
  <c r="M59" i="3" s="1"/>
  <c r="M60" i="3" s="1"/>
  <c r="M61" i="3" s="1"/>
  <c r="M62" i="3" s="1"/>
  <c r="M63" i="3" s="1"/>
  <c r="M64" i="3" s="1"/>
  <c r="M65" i="3" s="1"/>
  <c r="M66" i="3" s="1"/>
  <c r="M67" i="3" s="1"/>
  <c r="M68" i="3" s="1"/>
  <c r="M69" i="3" s="1"/>
  <c r="M70" i="3" s="1"/>
  <c r="M71" i="3" s="1"/>
  <c r="M72" i="3" s="1"/>
  <c r="M73" i="3" s="1"/>
  <c r="M74" i="3" s="1"/>
  <c r="M75" i="3" s="1"/>
  <c r="M76" i="3" s="1"/>
  <c r="M77" i="3" s="1"/>
  <c r="M78" i="3" s="1"/>
  <c r="M79" i="3" s="1"/>
  <c r="M80" i="3" s="1"/>
  <c r="M81" i="3" s="1"/>
  <c r="M82" i="3" s="1"/>
  <c r="M83" i="3" s="1"/>
  <c r="L4" i="3"/>
  <c r="Z3" i="3"/>
  <c r="Y3" i="3"/>
  <c r="X3" i="3" s="1"/>
  <c r="V3" i="3"/>
  <c r="W3" i="3" s="1"/>
  <c r="R3" i="3"/>
  <c r="Q3" i="3"/>
  <c r="P3" i="3" s="1"/>
  <c r="N3" i="3"/>
  <c r="O3" i="3" s="1"/>
  <c r="N89" i="27" l="1"/>
  <c r="O89" i="27"/>
  <c r="N90" i="27"/>
  <c r="O90" i="27"/>
  <c r="N91" i="27"/>
  <c r="O91" i="27"/>
  <c r="N92" i="27"/>
  <c r="O92" i="27"/>
  <c r="N93" i="27"/>
  <c r="N89" i="26"/>
  <c r="O89" i="26"/>
  <c r="N90" i="26"/>
  <c r="O90" i="26"/>
  <c r="N91" i="26"/>
  <c r="O91" i="26"/>
  <c r="N92" i="26"/>
  <c r="O92" i="26"/>
  <c r="N93" i="26"/>
  <c r="N89" i="25"/>
  <c r="O89" i="25"/>
  <c r="N90" i="25"/>
  <c r="O90" i="25"/>
  <c r="N91" i="25"/>
  <c r="O91" i="25"/>
  <c r="N92" i="25"/>
  <c r="O92" i="25"/>
  <c r="N93" i="25"/>
  <c r="N89" i="24"/>
  <c r="O89" i="24"/>
  <c r="N90" i="24"/>
  <c r="O90" i="24"/>
  <c r="N91" i="24"/>
  <c r="O91" i="24"/>
  <c r="N92" i="24"/>
  <c r="O92" i="24"/>
  <c r="N93" i="24"/>
  <c r="N89" i="23"/>
  <c r="O89" i="23"/>
  <c r="N90" i="23"/>
  <c r="O90" i="23"/>
  <c r="N91" i="23"/>
  <c r="O91" i="23"/>
  <c r="N92" i="23"/>
  <c r="O92" i="23"/>
  <c r="N91" i="22"/>
  <c r="N89" i="21"/>
  <c r="O89" i="21"/>
  <c r="N90" i="21"/>
  <c r="O90" i="21"/>
  <c r="N91" i="21"/>
  <c r="O91" i="21"/>
  <c r="N92" i="21"/>
  <c r="O92" i="21"/>
  <c r="N93" i="21"/>
  <c r="N89" i="20"/>
  <c r="O89" i="20"/>
  <c r="N90" i="20"/>
  <c r="O90" i="20"/>
  <c r="N91" i="20"/>
  <c r="O91" i="20"/>
  <c r="N92" i="20"/>
  <c r="O92" i="20"/>
  <c r="N93" i="20"/>
  <c r="N89" i="19"/>
  <c r="O89" i="19"/>
  <c r="N90" i="19"/>
  <c r="O90" i="19"/>
  <c r="N91" i="19"/>
  <c r="O91" i="19"/>
  <c r="N92" i="19"/>
  <c r="O92" i="19"/>
  <c r="N93" i="19"/>
  <c r="N89" i="18"/>
  <c r="O89" i="18"/>
  <c r="N90" i="18"/>
  <c r="O90" i="18"/>
  <c r="N91" i="18"/>
  <c r="O91" i="18"/>
  <c r="N92" i="18"/>
  <c r="O92" i="18"/>
  <c r="N93" i="18"/>
  <c r="N89" i="17"/>
  <c r="O89" i="17"/>
  <c r="N90" i="17"/>
  <c r="O90" i="17"/>
  <c r="N91" i="17"/>
  <c r="O91" i="17"/>
  <c r="N92" i="17"/>
  <c r="O92" i="17"/>
  <c r="N93" i="17"/>
  <c r="N89" i="16"/>
  <c r="O89" i="16"/>
  <c r="N90" i="16"/>
  <c r="O90" i="16"/>
  <c r="N91" i="16"/>
  <c r="O91" i="16"/>
  <c r="N92" i="16"/>
  <c r="O92" i="16"/>
  <c r="N93" i="16"/>
  <c r="N89" i="15"/>
  <c r="N90" i="15"/>
  <c r="O90" i="15"/>
  <c r="O89" i="15"/>
  <c r="N91" i="15"/>
  <c r="O91" i="15"/>
  <c r="N92" i="15"/>
  <c r="O92" i="15"/>
  <c r="N93" i="15"/>
  <c r="N89" i="14"/>
  <c r="O89" i="14"/>
  <c r="N90" i="14"/>
  <c r="O90" i="14"/>
  <c r="N91" i="14"/>
  <c r="O91" i="14"/>
  <c r="N92" i="14"/>
  <c r="O92" i="14"/>
  <c r="N93" i="14"/>
  <c r="N89" i="12"/>
  <c r="O89" i="12"/>
  <c r="N90" i="12"/>
  <c r="O90" i="12"/>
  <c r="N91" i="12"/>
  <c r="O91" i="12"/>
  <c r="N92" i="12"/>
  <c r="O92" i="12"/>
  <c r="N93" i="12"/>
  <c r="N89" i="11"/>
  <c r="O89" i="11"/>
  <c r="N90" i="11"/>
  <c r="O90" i="11"/>
  <c r="N91" i="11"/>
  <c r="O91" i="11"/>
  <c r="N92" i="11"/>
  <c r="O92" i="11"/>
  <c r="N93" i="11"/>
  <c r="N89" i="10"/>
  <c r="O89" i="10"/>
  <c r="N90" i="10"/>
  <c r="O90" i="10"/>
  <c r="N91" i="10"/>
  <c r="O91" i="10"/>
  <c r="N92" i="10"/>
  <c r="O92" i="10"/>
  <c r="N93" i="10"/>
  <c r="N89" i="9"/>
  <c r="O89" i="9"/>
  <c r="N90" i="9"/>
  <c r="O90" i="9"/>
  <c r="N91" i="9"/>
  <c r="O91" i="9"/>
  <c r="N92" i="9"/>
  <c r="O92" i="9"/>
  <c r="N93" i="9"/>
  <c r="N89" i="8"/>
  <c r="O89" i="8"/>
  <c r="N90" i="8"/>
  <c r="O90" i="8"/>
  <c r="N91" i="8"/>
  <c r="O91" i="8"/>
  <c r="N92" i="8"/>
  <c r="O92" i="8"/>
  <c r="N93" i="8"/>
  <c r="N89" i="7"/>
  <c r="O89" i="7"/>
  <c r="N90" i="7"/>
  <c r="O90" i="7"/>
  <c r="N91" i="7"/>
  <c r="O91" i="7"/>
  <c r="N92" i="7"/>
  <c r="O92" i="7"/>
  <c r="N93" i="7"/>
  <c r="N89" i="4"/>
  <c r="O89" i="4"/>
  <c r="N90" i="4"/>
  <c r="O90" i="4"/>
  <c r="N91" i="4"/>
  <c r="O91" i="4"/>
  <c r="N92" i="4"/>
  <c r="O92" i="4"/>
  <c r="N93" i="4"/>
  <c r="N89" i="3"/>
  <c r="O89" i="3"/>
  <c r="N90" i="3"/>
  <c r="O90" i="3"/>
  <c r="N91" i="3"/>
  <c r="O91" i="3"/>
  <c r="N92" i="3"/>
  <c r="O92" i="3"/>
  <c r="N93" i="3"/>
  <c r="N83" i="1" l="1"/>
  <c r="O83" i="1" s="1"/>
  <c r="R76" i="1"/>
  <c r="Q76" i="1"/>
  <c r="P76" i="1" s="1"/>
  <c r="N76" i="1"/>
  <c r="O76" i="1" s="1"/>
  <c r="R75" i="1"/>
  <c r="Q75" i="1"/>
  <c r="P75" i="1" s="1"/>
  <c r="N75" i="1"/>
  <c r="O75" i="1" s="1"/>
  <c r="R74" i="1"/>
  <c r="Q74" i="1"/>
  <c r="P74" i="1" s="1"/>
  <c r="N74" i="1"/>
  <c r="O74" i="1" s="1"/>
  <c r="Z62" i="1"/>
  <c r="R55" i="1"/>
  <c r="N47" i="1"/>
  <c r="O47" i="1" s="1"/>
  <c r="Y51" i="1"/>
  <c r="X51" i="1" s="1"/>
  <c r="Z42" i="1"/>
  <c r="N42" i="1"/>
  <c r="O42" i="1" s="1"/>
  <c r="Z37" i="1"/>
  <c r="Z33" i="1"/>
  <c r="N11" i="1"/>
  <c r="O11" i="1" s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U4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23" i="1" s="1"/>
  <c r="T24" i="1" s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T39" i="1" s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T55" i="1" s="1"/>
  <c r="T56" i="1" s="1"/>
  <c r="T57" i="1" s="1"/>
  <c r="T58" i="1" s="1"/>
  <c r="T59" i="1" s="1"/>
  <c r="T60" i="1" s="1"/>
  <c r="T61" i="1" s="1"/>
  <c r="T62" i="1" s="1"/>
  <c r="T63" i="1" s="1"/>
  <c r="T64" i="1" s="1"/>
  <c r="T65" i="1" s="1"/>
  <c r="T66" i="1" s="1"/>
  <c r="T67" i="1" s="1"/>
  <c r="T68" i="1" s="1"/>
  <c r="T69" i="1" s="1"/>
  <c r="T70" i="1" s="1"/>
  <c r="T71" i="1" s="1"/>
  <c r="T72" i="1" s="1"/>
  <c r="T73" i="1" s="1"/>
  <c r="M4" i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L4" i="1"/>
  <c r="Z32" i="1" l="1"/>
  <c r="V32" i="1"/>
  <c r="W32" i="1" s="1"/>
  <c r="R32" i="1"/>
  <c r="N32" i="1"/>
  <c r="O32" i="1" s="1"/>
  <c r="Y32" i="1"/>
  <c r="X32" i="1" s="1"/>
  <c r="Q32" i="1"/>
  <c r="P32" i="1" s="1"/>
  <c r="Y39" i="1"/>
  <c r="X39" i="1" s="1"/>
  <c r="V39" i="1"/>
  <c r="W39" i="1" s="1"/>
  <c r="R39" i="1"/>
  <c r="Q39" i="1"/>
  <c r="P39" i="1" s="1"/>
  <c r="N39" i="1"/>
  <c r="O39" i="1" s="1"/>
  <c r="Z39" i="1"/>
  <c r="Q38" i="1"/>
  <c r="P38" i="1" s="1"/>
  <c r="N38" i="1"/>
  <c r="O38" i="1" s="1"/>
  <c r="N35" i="1"/>
  <c r="O35" i="1" s="1"/>
  <c r="Y37" i="1"/>
  <c r="X37" i="1" s="1"/>
  <c r="Q33" i="1"/>
  <c r="P33" i="1" s="1"/>
  <c r="V37" i="1"/>
  <c r="W37" i="1" s="1"/>
  <c r="R38" i="1"/>
  <c r="Q16" i="1"/>
  <c r="P16" i="1" s="1"/>
  <c r="V30" i="1"/>
  <c r="W30" i="1" s="1"/>
  <c r="R30" i="1"/>
  <c r="Q30" i="1"/>
  <c r="P30" i="1" s="1"/>
  <c r="Z30" i="1"/>
  <c r="Y30" i="1"/>
  <c r="X30" i="1" s="1"/>
  <c r="N30" i="1"/>
  <c r="O30" i="1" s="1"/>
  <c r="Y31" i="1"/>
  <c r="X31" i="1" s="1"/>
  <c r="V41" i="1"/>
  <c r="W41" i="1" s="1"/>
  <c r="R11" i="1"/>
  <c r="V34" i="1"/>
  <c r="W34" i="1" s="1"/>
  <c r="V36" i="1"/>
  <c r="W36" i="1" s="1"/>
  <c r="R36" i="1"/>
  <c r="Q36" i="1"/>
  <c r="P36" i="1" s="1"/>
  <c r="N36" i="1"/>
  <c r="O36" i="1" s="1"/>
  <c r="Z36" i="1"/>
  <c r="Y36" i="1"/>
  <c r="X36" i="1" s="1"/>
  <c r="Y42" i="1"/>
  <c r="X42" i="1" s="1"/>
  <c r="V42" i="1"/>
  <c r="W42" i="1" s="1"/>
  <c r="R42" i="1"/>
  <c r="Q42" i="1"/>
  <c r="P42" i="1" s="1"/>
  <c r="Z47" i="1"/>
  <c r="V60" i="1"/>
  <c r="W60" i="1" s="1"/>
  <c r="R60" i="1"/>
  <c r="Q60" i="1"/>
  <c r="P60" i="1" s="1"/>
  <c r="N60" i="1"/>
  <c r="O60" i="1" s="1"/>
  <c r="Z60" i="1"/>
  <c r="Y60" i="1"/>
  <c r="X60" i="1" s="1"/>
  <c r="Q45" i="1"/>
  <c r="P45" i="1" s="1"/>
  <c r="Q69" i="1"/>
  <c r="P69" i="1" s="1"/>
  <c r="V70" i="1"/>
  <c r="W70" i="1" s="1"/>
  <c r="N69" i="1"/>
  <c r="O69" i="1" s="1"/>
  <c r="R70" i="1"/>
  <c r="Z69" i="1"/>
  <c r="Q70" i="1"/>
  <c r="P70" i="1" s="1"/>
  <c r="Y69" i="1"/>
  <c r="X69" i="1" s="1"/>
  <c r="N70" i="1"/>
  <c r="O70" i="1" s="1"/>
  <c r="Z70" i="1"/>
  <c r="Y70" i="1"/>
  <c r="X70" i="1" s="1"/>
  <c r="N54" i="1"/>
  <c r="O54" i="1" s="1"/>
  <c r="Y54" i="1"/>
  <c r="X54" i="1" s="1"/>
  <c r="V54" i="1"/>
  <c r="W54" i="1" s="1"/>
  <c r="R54" i="1"/>
  <c r="Q54" i="1"/>
  <c r="P54" i="1" s="1"/>
  <c r="V65" i="1"/>
  <c r="W65" i="1" s="1"/>
  <c r="R65" i="1"/>
  <c r="Q65" i="1"/>
  <c r="P65" i="1" s="1"/>
  <c r="N65" i="1"/>
  <c r="O65" i="1" s="1"/>
  <c r="Z65" i="1"/>
  <c r="Y65" i="1"/>
  <c r="X65" i="1" s="1"/>
  <c r="N73" i="1"/>
  <c r="O73" i="1" s="1"/>
  <c r="Z73" i="1"/>
  <c r="Y73" i="1"/>
  <c r="X73" i="1" s="1"/>
  <c r="V73" i="1"/>
  <c r="W73" i="1" s="1"/>
  <c r="R73" i="1"/>
  <c r="Q73" i="1"/>
  <c r="P73" i="1" s="1"/>
  <c r="Y5" i="1"/>
  <c r="X5" i="1" s="1"/>
  <c r="N3" i="1"/>
  <c r="O3" i="1" s="1"/>
  <c r="Y49" i="1"/>
  <c r="X49" i="1" s="1"/>
  <c r="Q57" i="1"/>
  <c r="P57" i="1" s="1"/>
  <c r="N57" i="1"/>
  <c r="O57" i="1" s="1"/>
  <c r="R58" i="1"/>
  <c r="Z57" i="1"/>
  <c r="Q58" i="1"/>
  <c r="P58" i="1" s="1"/>
  <c r="Y57" i="1"/>
  <c r="X57" i="1" s="1"/>
  <c r="N58" i="1"/>
  <c r="O58" i="1" s="1"/>
  <c r="Z58" i="1"/>
  <c r="Y58" i="1"/>
  <c r="X58" i="1" s="1"/>
  <c r="V48" i="1"/>
  <c r="W48" i="1" s="1"/>
  <c r="R48" i="1"/>
  <c r="Q48" i="1"/>
  <c r="P48" i="1" s="1"/>
  <c r="N48" i="1"/>
  <c r="O48" i="1" s="1"/>
  <c r="Z48" i="1"/>
  <c r="Y48" i="1"/>
  <c r="X48" i="1" s="1"/>
  <c r="R31" i="1"/>
  <c r="N45" i="1"/>
  <c r="O45" i="1" s="1"/>
  <c r="R46" i="1"/>
  <c r="Z45" i="1"/>
  <c r="Q46" i="1"/>
  <c r="P46" i="1" s="1"/>
  <c r="Y45" i="1"/>
  <c r="X45" i="1" s="1"/>
  <c r="N46" i="1"/>
  <c r="O46" i="1" s="1"/>
  <c r="Z46" i="1"/>
  <c r="Y46" i="1"/>
  <c r="X46" i="1" s="1"/>
  <c r="R8" i="1"/>
  <c r="N13" i="1"/>
  <c r="O13" i="1" s="1"/>
  <c r="Z7" i="1"/>
  <c r="Q31" i="1"/>
  <c r="P31" i="1" s="1"/>
  <c r="N7" i="1"/>
  <c r="O7" i="1" s="1"/>
  <c r="Z23" i="1"/>
  <c r="Q43" i="1"/>
  <c r="P43" i="1" s="1"/>
  <c r="N43" i="1"/>
  <c r="O43" i="1" s="1"/>
  <c r="Z43" i="1"/>
  <c r="Y43" i="1"/>
  <c r="X43" i="1" s="1"/>
  <c r="V43" i="1"/>
  <c r="W43" i="1" s="1"/>
  <c r="Z56" i="1"/>
  <c r="Y56" i="1"/>
  <c r="X56" i="1" s="1"/>
  <c r="V56" i="1"/>
  <c r="W56" i="1" s="1"/>
  <c r="R56" i="1"/>
  <c r="Q56" i="1"/>
  <c r="P56" i="1" s="1"/>
  <c r="N56" i="1"/>
  <c r="O56" i="1" s="1"/>
  <c r="V58" i="1"/>
  <c r="W58" i="1" s="1"/>
  <c r="Z68" i="1"/>
  <c r="R9" i="1"/>
  <c r="Q19" i="1"/>
  <c r="P19" i="1" s="1"/>
  <c r="Z44" i="1"/>
  <c r="V44" i="1"/>
  <c r="W44" i="1" s="1"/>
  <c r="R44" i="1"/>
  <c r="Q44" i="1"/>
  <c r="P44" i="1" s="1"/>
  <c r="N44" i="1"/>
  <c r="O44" i="1" s="1"/>
  <c r="N5" i="1"/>
  <c r="O5" i="1" s="1"/>
  <c r="R21" i="1"/>
  <c r="V21" i="1"/>
  <c r="W21" i="1" s="1"/>
  <c r="Z11" i="1"/>
  <c r="R13" i="1"/>
  <c r="Z35" i="1"/>
  <c r="Y35" i="1"/>
  <c r="X35" i="1" s="1"/>
  <c r="V35" i="1"/>
  <c r="W35" i="1" s="1"/>
  <c r="R35" i="1"/>
  <c r="Q35" i="1"/>
  <c r="P35" i="1" s="1"/>
  <c r="R41" i="1"/>
  <c r="Q41" i="1"/>
  <c r="P41" i="1" s="1"/>
  <c r="N41" i="1"/>
  <c r="O41" i="1" s="1"/>
  <c r="Z41" i="1"/>
  <c r="Y41" i="1"/>
  <c r="X41" i="1" s="1"/>
  <c r="Y44" i="1"/>
  <c r="X44" i="1" s="1"/>
  <c r="V46" i="1"/>
  <c r="W46" i="1" s="1"/>
  <c r="Q52" i="1"/>
  <c r="P52" i="1" s="1"/>
  <c r="R50" i="1"/>
  <c r="N52" i="1"/>
  <c r="O52" i="1" s="1"/>
  <c r="Z52" i="1"/>
  <c r="Y52" i="1"/>
  <c r="X52" i="1" s="1"/>
  <c r="V52" i="1"/>
  <c r="W52" i="1" s="1"/>
  <c r="R52" i="1"/>
  <c r="N31" i="1"/>
  <c r="O31" i="1" s="1"/>
  <c r="Z31" i="1"/>
  <c r="V31" i="1"/>
  <c r="W31" i="1" s="1"/>
  <c r="N33" i="1"/>
  <c r="O33" i="1" s="1"/>
  <c r="Q34" i="1"/>
  <c r="P34" i="1" s="1"/>
  <c r="N34" i="1"/>
  <c r="O34" i="1" s="1"/>
  <c r="Z34" i="1"/>
  <c r="Y34" i="1"/>
  <c r="X34" i="1" s="1"/>
  <c r="Z54" i="1"/>
  <c r="N61" i="1"/>
  <c r="O61" i="1" s="1"/>
  <c r="Z61" i="1"/>
  <c r="Y61" i="1"/>
  <c r="X61" i="1" s="1"/>
  <c r="V61" i="1"/>
  <c r="W61" i="1" s="1"/>
  <c r="R61" i="1"/>
  <c r="Q61" i="1"/>
  <c r="P61" i="1" s="1"/>
  <c r="Y63" i="1"/>
  <c r="X63" i="1" s="1"/>
  <c r="Z71" i="1"/>
  <c r="Y8" i="1"/>
  <c r="X8" i="1" s="1"/>
  <c r="Z50" i="1"/>
  <c r="Q55" i="1"/>
  <c r="P55" i="1" s="1"/>
  <c r="N55" i="1"/>
  <c r="O55" i="1" s="1"/>
  <c r="Z55" i="1"/>
  <c r="Y55" i="1"/>
  <c r="X55" i="1" s="1"/>
  <c r="V55" i="1"/>
  <c r="W55" i="1" s="1"/>
  <c r="Y66" i="1"/>
  <c r="X66" i="1" s="1"/>
  <c r="R83" i="1"/>
  <c r="R82" i="1"/>
  <c r="R81" i="1"/>
  <c r="R80" i="1"/>
  <c r="R79" i="1"/>
  <c r="R78" i="1"/>
  <c r="R77" i="1"/>
  <c r="Q83" i="1"/>
  <c r="P83" i="1" s="1"/>
  <c r="Q82" i="1"/>
  <c r="P82" i="1" s="1"/>
  <c r="Q81" i="1"/>
  <c r="P81" i="1" s="1"/>
  <c r="Q80" i="1"/>
  <c r="P80" i="1" s="1"/>
  <c r="Q79" i="1"/>
  <c r="P79" i="1" s="1"/>
  <c r="Q78" i="1"/>
  <c r="P78" i="1" s="1"/>
  <c r="Q77" i="1"/>
  <c r="P77" i="1" s="1"/>
  <c r="N82" i="1"/>
  <c r="O82" i="1" s="1"/>
  <c r="N81" i="1"/>
  <c r="O81" i="1" s="1"/>
  <c r="N80" i="1"/>
  <c r="O80" i="1" s="1"/>
  <c r="N79" i="1"/>
  <c r="O79" i="1" s="1"/>
  <c r="N78" i="1"/>
  <c r="O78" i="1" s="1"/>
  <c r="N77" i="1"/>
  <c r="O77" i="1" s="1"/>
  <c r="Q5" i="1"/>
  <c r="P5" i="1" s="1"/>
  <c r="Y6" i="1"/>
  <c r="X6" i="1" s="1"/>
  <c r="Z6" i="1"/>
  <c r="R17" i="1"/>
  <c r="Z8" i="1"/>
  <c r="N8" i="1"/>
  <c r="O8" i="1" s="1"/>
  <c r="R43" i="1"/>
  <c r="N66" i="1"/>
  <c r="O66" i="1" s="1"/>
  <c r="R67" i="1"/>
  <c r="Z66" i="1"/>
  <c r="Q67" i="1"/>
  <c r="P67" i="1" s="1"/>
  <c r="N67" i="1"/>
  <c r="O67" i="1" s="1"/>
  <c r="Z67" i="1"/>
  <c r="Y67" i="1"/>
  <c r="X67" i="1" s="1"/>
  <c r="V67" i="1"/>
  <c r="W67" i="1" s="1"/>
  <c r="R33" i="1"/>
  <c r="Z59" i="1"/>
  <c r="Q64" i="1"/>
  <c r="P64" i="1" s="1"/>
  <c r="R62" i="1"/>
  <c r="Q62" i="1"/>
  <c r="P62" i="1" s="1"/>
  <c r="N64" i="1"/>
  <c r="O64" i="1" s="1"/>
  <c r="Z64" i="1"/>
  <c r="Y64" i="1"/>
  <c r="X64" i="1" s="1"/>
  <c r="V64" i="1"/>
  <c r="W64" i="1" s="1"/>
  <c r="R64" i="1"/>
  <c r="R69" i="1"/>
  <c r="V72" i="1"/>
  <c r="W72" i="1" s="1"/>
  <c r="N71" i="1"/>
  <c r="O71" i="1" s="1"/>
  <c r="R72" i="1"/>
  <c r="Q72" i="1"/>
  <c r="P72" i="1" s="1"/>
  <c r="N72" i="1"/>
  <c r="O72" i="1" s="1"/>
  <c r="Z72" i="1"/>
  <c r="Y72" i="1"/>
  <c r="X72" i="1" s="1"/>
  <c r="R6" i="1"/>
  <c r="Q11" i="1"/>
  <c r="P11" i="1" s="1"/>
  <c r="R5" i="1"/>
  <c r="R7" i="1"/>
  <c r="Z38" i="1"/>
  <c r="Q50" i="1"/>
  <c r="P50" i="1" s="1"/>
  <c r="R34" i="1"/>
  <c r="N37" i="1"/>
  <c r="O37" i="1" s="1"/>
  <c r="R37" i="1"/>
  <c r="Q37" i="1"/>
  <c r="P37" i="1" s="1"/>
  <c r="Y9" i="1"/>
  <c r="X9" i="1" s="1"/>
  <c r="Y20" i="1"/>
  <c r="X20" i="1" s="1"/>
  <c r="Q40" i="1"/>
  <c r="P40" i="1" s="1"/>
  <c r="N40" i="1"/>
  <c r="O40" i="1" s="1"/>
  <c r="Z40" i="1"/>
  <c r="Y40" i="1"/>
  <c r="X40" i="1" s="1"/>
  <c r="V40" i="1"/>
  <c r="W40" i="1" s="1"/>
  <c r="R40" i="1"/>
  <c r="R45" i="1"/>
  <c r="N49" i="1"/>
  <c r="O49" i="1" s="1"/>
  <c r="Z49" i="1"/>
  <c r="V49" i="1"/>
  <c r="W49" i="1" s="1"/>
  <c r="R49" i="1"/>
  <c r="Q49" i="1"/>
  <c r="P49" i="1" s="1"/>
  <c r="V53" i="1"/>
  <c r="W53" i="1" s="1"/>
  <c r="R53" i="1"/>
  <c r="Q53" i="1"/>
  <c r="P53" i="1" s="1"/>
  <c r="N53" i="1"/>
  <c r="O53" i="1" s="1"/>
  <c r="Z53" i="1"/>
  <c r="Y53" i="1"/>
  <c r="X53" i="1" s="1"/>
  <c r="R57" i="1"/>
  <c r="N59" i="1"/>
  <c r="O59" i="1" s="1"/>
  <c r="Q47" i="1"/>
  <c r="P47" i="1" s="1"/>
  <c r="Z51" i="1"/>
  <c r="Q59" i="1"/>
  <c r="P59" i="1" s="1"/>
  <c r="Z63" i="1"/>
  <c r="N68" i="1"/>
  <c r="O68" i="1" s="1"/>
  <c r="Q71" i="1"/>
  <c r="P71" i="1" s="1"/>
  <c r="V38" i="1"/>
  <c r="W38" i="1" s="1"/>
  <c r="R47" i="1"/>
  <c r="V50" i="1"/>
  <c r="W50" i="1" s="1"/>
  <c r="N51" i="1"/>
  <c r="O51" i="1" s="1"/>
  <c r="R59" i="1"/>
  <c r="V62" i="1"/>
  <c r="W62" i="1" s="1"/>
  <c r="N63" i="1"/>
  <c r="O63" i="1" s="1"/>
  <c r="Q66" i="1"/>
  <c r="P66" i="1" s="1"/>
  <c r="R71" i="1"/>
  <c r="V33" i="1"/>
  <c r="W33" i="1" s="1"/>
  <c r="V45" i="1"/>
  <c r="W45" i="1" s="1"/>
  <c r="V57" i="1"/>
  <c r="W57" i="1" s="1"/>
  <c r="R66" i="1"/>
  <c r="V69" i="1"/>
  <c r="W69" i="1" s="1"/>
  <c r="Q68" i="1"/>
  <c r="P68" i="1" s="1"/>
  <c r="Y38" i="1"/>
  <c r="X38" i="1" s="1"/>
  <c r="V47" i="1"/>
  <c r="W47" i="1" s="1"/>
  <c r="Y50" i="1"/>
  <c r="X50" i="1" s="1"/>
  <c r="Q51" i="1"/>
  <c r="P51" i="1" s="1"/>
  <c r="V59" i="1"/>
  <c r="W59" i="1" s="1"/>
  <c r="Y62" i="1"/>
  <c r="X62" i="1" s="1"/>
  <c r="Q63" i="1"/>
  <c r="P63" i="1" s="1"/>
  <c r="R68" i="1"/>
  <c r="V71" i="1"/>
  <c r="W71" i="1" s="1"/>
  <c r="Y33" i="1"/>
  <c r="X33" i="1" s="1"/>
  <c r="R51" i="1"/>
  <c r="R63" i="1"/>
  <c r="V66" i="1"/>
  <c r="W66" i="1" s="1"/>
  <c r="N50" i="1"/>
  <c r="O50" i="1" s="1"/>
  <c r="N62" i="1"/>
  <c r="O62" i="1" s="1"/>
  <c r="Y47" i="1"/>
  <c r="X47" i="1" s="1"/>
  <c r="Y59" i="1"/>
  <c r="X59" i="1" s="1"/>
  <c r="V68" i="1"/>
  <c r="W68" i="1" s="1"/>
  <c r="Y71" i="1"/>
  <c r="X71" i="1" s="1"/>
  <c r="V51" i="1"/>
  <c r="W51" i="1" s="1"/>
  <c r="V63" i="1"/>
  <c r="W63" i="1" s="1"/>
  <c r="Y68" i="1"/>
  <c r="X68" i="1" s="1"/>
  <c r="Q21" i="1" l="1"/>
  <c r="P21" i="1" s="1"/>
  <c r="Z19" i="1"/>
  <c r="N22" i="1"/>
  <c r="O22" i="1" s="1"/>
  <c r="Y22" i="1"/>
  <c r="X22" i="1" s="1"/>
  <c r="Q22" i="1"/>
  <c r="P22" i="1" s="1"/>
  <c r="N21" i="1"/>
  <c r="O21" i="1" s="1"/>
  <c r="Y19" i="1"/>
  <c r="X19" i="1" s="1"/>
  <c r="Y21" i="1"/>
  <c r="X21" i="1" s="1"/>
  <c r="Z22" i="1"/>
  <c r="Z21" i="1"/>
  <c r="V22" i="1"/>
  <c r="W22" i="1" s="1"/>
  <c r="R22" i="1"/>
  <c r="N24" i="1"/>
  <c r="O24" i="1" s="1"/>
  <c r="Y24" i="1"/>
  <c r="X24" i="1" s="1"/>
  <c r="Z20" i="1"/>
  <c r="R24" i="1"/>
  <c r="R12" i="1"/>
  <c r="N4" i="1"/>
  <c r="O4" i="1" s="1"/>
  <c r="N25" i="1"/>
  <c r="O25" i="1" s="1"/>
  <c r="R18" i="1"/>
  <c r="Q3" i="1"/>
  <c r="P3" i="1" s="1"/>
  <c r="N28" i="1"/>
  <c r="O28" i="1" s="1"/>
  <c r="V19" i="1"/>
  <c r="W19" i="1" s="1"/>
  <c r="Q20" i="1"/>
  <c r="P20" i="1" s="1"/>
  <c r="V24" i="1"/>
  <c r="W24" i="1" s="1"/>
  <c r="Q17" i="1"/>
  <c r="P17" i="1" s="1"/>
  <c r="N12" i="1"/>
  <c r="O12" i="1" s="1"/>
  <c r="N16" i="1"/>
  <c r="O16" i="1" s="1"/>
  <c r="N6" i="1"/>
  <c r="O6" i="1" s="1"/>
  <c r="Q15" i="1"/>
  <c r="P15" i="1" s="1"/>
  <c r="N89" i="1" a="1"/>
  <c r="V28" i="1"/>
  <c r="W28" i="1" s="1"/>
  <c r="Z17" i="1"/>
  <c r="Q9" i="1"/>
  <c r="P9" i="1" s="1"/>
  <c r="Z12" i="1"/>
  <c r="V16" i="1"/>
  <c r="W16" i="1" s="1"/>
  <c r="R15" i="1"/>
  <c r="N23" i="1"/>
  <c r="O23" i="1" s="1"/>
  <c r="R28" i="1"/>
  <c r="N26" i="1"/>
  <c r="O26" i="1" s="1"/>
  <c r="Y12" i="1"/>
  <c r="X12" i="1" s="1"/>
  <c r="Y16" i="1"/>
  <c r="X16" i="1" s="1"/>
  <c r="Y13" i="1"/>
  <c r="X13" i="1" s="1"/>
  <c r="V15" i="1"/>
  <c r="W15" i="1" s="1"/>
  <c r="R23" i="1"/>
  <c r="Q28" i="1"/>
  <c r="P28" i="1" s="1"/>
  <c r="V20" i="1"/>
  <c r="W20" i="1" s="1"/>
  <c r="Q24" i="1"/>
  <c r="P24" i="1" s="1"/>
  <c r="N17" i="1"/>
  <c r="O17" i="1" s="1"/>
  <c r="V9" i="1"/>
  <c r="W9" i="1" s="1"/>
  <c r="Q13" i="1"/>
  <c r="P13" i="1" s="1"/>
  <c r="Q27" i="1"/>
  <c r="P27" i="1" s="1"/>
  <c r="Q26" i="1"/>
  <c r="P26" i="1" s="1"/>
  <c r="V12" i="1"/>
  <c r="W12" i="1" s="1"/>
  <c r="Z16" i="1"/>
  <c r="Z24" i="1"/>
  <c r="N15" i="1"/>
  <c r="O15" i="1" s="1"/>
  <c r="V23" i="1"/>
  <c r="W23" i="1" s="1"/>
  <c r="Y17" i="1"/>
  <c r="X17" i="1" s="1"/>
  <c r="Y11" i="1"/>
  <c r="X11" i="1" s="1"/>
  <c r="R26" i="1"/>
  <c r="R16" i="1"/>
  <c r="V5" i="1"/>
  <c r="W5" i="1" s="1"/>
  <c r="Z15" i="1"/>
  <c r="Y23" i="1"/>
  <c r="X23" i="1" s="1"/>
  <c r="Q14" i="1"/>
  <c r="P14" i="1" s="1"/>
  <c r="V26" i="1"/>
  <c r="W26" i="1" s="1"/>
  <c r="V8" i="1"/>
  <c r="W8" i="1" s="1"/>
  <c r="Q7" i="1"/>
  <c r="P7" i="1" s="1"/>
  <c r="Y15" i="1"/>
  <c r="X15" i="1" s="1"/>
  <c r="R14" i="1"/>
  <c r="Z29" i="1"/>
  <c r="Q29" i="1"/>
  <c r="P29" i="1" s="1"/>
  <c r="N29" i="1"/>
  <c r="O29" i="1" s="1"/>
  <c r="Y29" i="1"/>
  <c r="X29" i="1" s="1"/>
  <c r="V29" i="1"/>
  <c r="W29" i="1" s="1"/>
  <c r="R29" i="1"/>
  <c r="V17" i="1"/>
  <c r="W17" i="1" s="1"/>
  <c r="Y26" i="1"/>
  <c r="X26" i="1" s="1"/>
  <c r="Z4" i="1"/>
  <c r="R25" i="1"/>
  <c r="V18" i="1"/>
  <c r="W18" i="1" s="1"/>
  <c r="V3" i="1"/>
  <c r="W3" i="1" s="1"/>
  <c r="Q23" i="1"/>
  <c r="P23" i="1" s="1"/>
  <c r="Y14" i="1"/>
  <c r="X14" i="1" s="1"/>
  <c r="R19" i="1"/>
  <c r="R27" i="1"/>
  <c r="Z26" i="1"/>
  <c r="Q4" i="1"/>
  <c r="P4" i="1" s="1"/>
  <c r="V25" i="1"/>
  <c r="W25" i="1" s="1"/>
  <c r="Y18" i="1"/>
  <c r="X18" i="1" s="1"/>
  <c r="Y3" i="1"/>
  <c r="X3" i="1" s="1"/>
  <c r="N19" i="1"/>
  <c r="O19" i="1" s="1"/>
  <c r="V14" i="1"/>
  <c r="W14" i="1" s="1"/>
  <c r="R20" i="1"/>
  <c r="Y7" i="1"/>
  <c r="X7" i="1" s="1"/>
  <c r="Z27" i="1"/>
  <c r="Z9" i="1"/>
  <c r="N9" i="1"/>
  <c r="O9" i="1" s="1"/>
  <c r="R4" i="1"/>
  <c r="Z25" i="1"/>
  <c r="Z18" i="1"/>
  <c r="Y28" i="1"/>
  <c r="X28" i="1" s="1"/>
  <c r="Z14" i="1"/>
  <c r="N10" i="1"/>
  <c r="O10" i="1" s="1"/>
  <c r="Y10" i="1"/>
  <c r="X10" i="1" s="1"/>
  <c r="Q10" i="1"/>
  <c r="P10" i="1" s="1"/>
  <c r="Z10" i="1"/>
  <c r="Q6" i="1"/>
  <c r="P6" i="1" s="1"/>
  <c r="V10" i="1"/>
  <c r="W10" i="1" s="1"/>
  <c r="R10" i="1"/>
  <c r="Q8" i="1"/>
  <c r="P8" i="1" s="1"/>
  <c r="Y27" i="1"/>
  <c r="X27" i="1" s="1"/>
  <c r="V11" i="1"/>
  <c r="W11" i="1" s="1"/>
  <c r="V4" i="1"/>
  <c r="W4" i="1" s="1"/>
  <c r="Y25" i="1"/>
  <c r="X25" i="1" s="1"/>
  <c r="N18" i="1"/>
  <c r="O18" i="1" s="1"/>
  <c r="Z3" i="1"/>
  <c r="Z28" i="1"/>
  <c r="Z13" i="1"/>
  <c r="V27" i="1"/>
  <c r="W27" i="1" s="1"/>
  <c r="V6" i="1"/>
  <c r="W6" i="1" s="1"/>
  <c r="V7" i="1"/>
  <c r="W7" i="1" s="1"/>
  <c r="Z5" i="1"/>
  <c r="N20" i="1"/>
  <c r="O20" i="1" s="1"/>
  <c r="V13" i="1"/>
  <c r="W13" i="1" s="1"/>
  <c r="Q12" i="1"/>
  <c r="P12" i="1" s="1"/>
  <c r="Y4" i="1"/>
  <c r="X4" i="1" s="1"/>
  <c r="Q25" i="1"/>
  <c r="P25" i="1" s="1"/>
  <c r="Q18" i="1"/>
  <c r="P18" i="1" s="1"/>
  <c r="R3" i="1"/>
  <c r="N27" i="1"/>
  <c r="O27" i="1" s="1"/>
  <c r="N14" i="1"/>
  <c r="O14" i="1" s="1"/>
  <c r="O91" i="1" l="1"/>
  <c r="N91" i="1"/>
  <c r="O90" i="1"/>
  <c r="N90" i="1"/>
  <c r="O89" i="1"/>
  <c r="N89" i="1"/>
  <c r="O93" i="1"/>
  <c r="N93" i="1"/>
  <c r="O92" i="1"/>
  <c r="N92" i="1"/>
</calcChain>
</file>

<file path=xl/sharedStrings.xml><?xml version="1.0" encoding="utf-8"?>
<sst xmlns="http://schemas.openxmlformats.org/spreadsheetml/2006/main" count="404" uniqueCount="22">
  <si>
    <t>10 minute segments - regression</t>
  </si>
  <si>
    <t>20 minute segments - regression</t>
  </si>
  <si>
    <t>Time Start</t>
  </si>
  <si>
    <t>Time End</t>
  </si>
  <si>
    <t>Slope</t>
  </si>
  <si>
    <t>Thiaminase Activity</t>
  </si>
  <si>
    <t>±</t>
  </si>
  <si>
    <t>SE of slope</t>
  </si>
  <si>
    <t>R^2</t>
  </si>
  <si>
    <t>Time</t>
  </si>
  <si>
    <t>A1</t>
  </si>
  <si>
    <t>A2</t>
  </si>
  <si>
    <t>A3</t>
  </si>
  <si>
    <t>A4</t>
  </si>
  <si>
    <t>Average Absorbance (Thiamine)</t>
  </si>
  <si>
    <t>Pct Diff</t>
  </si>
  <si>
    <t>Average Absorbance (No Thiamine)</t>
  </si>
  <si>
    <t>Absorbance Difference (No Thiamine - Thiamine)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</si>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</sst>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27413E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0" fillId="0" borderId="0" xfId="0" applyFill="1"/>
    <xf numFmtId="11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164" fontId="0" fillId="0" borderId="0" xfId="0" applyNumberFormat="1"/>
    <xf numFmtId="1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96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8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39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40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41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42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43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45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46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47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48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'A1-4'!$B$2</c:f>
              <c:strCache>
                <c:ptCount val="1"/>
                <c:pt idx="0">
                  <c:v>A1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'A1-4'!$B$3:$B$93</c:f>
              <c:numCache>
                <c:formatCode>General</c:formatCode>
                <c:ptCount val="91"/>
                <c:pt idx="0">
                  <c:v>0.76200000000000001</c:v>
                </c:pt>
                <c:pt idx="1">
                  <c:v>0.76100000000000001</c:v>
                </c:pt>
                <c:pt idx="2">
                  <c:v>0.76</c:v>
                </c:pt>
                <c:pt idx="3">
                  <c:v>0.75900000000000001</c:v>
                </c:pt>
                <c:pt idx="4">
                  <c:v>0.75700000000000001</c:v>
                </c:pt>
                <c:pt idx="5">
                  <c:v>0.755</c:v>
                </c:pt>
                <c:pt idx="6">
                  <c:v>0.753</c:v>
                </c:pt>
                <c:pt idx="7">
                  <c:v>0.751</c:v>
                </c:pt>
                <c:pt idx="8">
                  <c:v>0.749</c:v>
                </c:pt>
                <c:pt idx="9">
                  <c:v>0.747</c:v>
                </c:pt>
                <c:pt idx="10">
                  <c:v>0.745</c:v>
                </c:pt>
                <c:pt idx="11">
                  <c:v>0.74299999999999999</c:v>
                </c:pt>
                <c:pt idx="12">
                  <c:v>0.74</c:v>
                </c:pt>
                <c:pt idx="13">
                  <c:v>0.73799999999999999</c:v>
                </c:pt>
                <c:pt idx="14">
                  <c:v>0.73599999999999999</c:v>
                </c:pt>
                <c:pt idx="15">
                  <c:v>0.73299999999999998</c:v>
                </c:pt>
                <c:pt idx="16">
                  <c:v>0.73199999999999998</c:v>
                </c:pt>
                <c:pt idx="17">
                  <c:v>0.73</c:v>
                </c:pt>
                <c:pt idx="18">
                  <c:v>0.72699999999999998</c:v>
                </c:pt>
                <c:pt idx="19">
                  <c:v>0.72499999999999998</c:v>
                </c:pt>
                <c:pt idx="20">
                  <c:v>0.72299999999999998</c:v>
                </c:pt>
                <c:pt idx="21">
                  <c:v>0.72</c:v>
                </c:pt>
                <c:pt idx="22">
                  <c:v>0.71799999999999997</c:v>
                </c:pt>
                <c:pt idx="23">
                  <c:v>0.71599999999999997</c:v>
                </c:pt>
                <c:pt idx="24">
                  <c:v>0.71399999999999997</c:v>
                </c:pt>
                <c:pt idx="25">
                  <c:v>0.71199999999999997</c:v>
                </c:pt>
                <c:pt idx="26">
                  <c:v>0.71</c:v>
                </c:pt>
                <c:pt idx="27">
                  <c:v>0.70699999999999996</c:v>
                </c:pt>
                <c:pt idx="28">
                  <c:v>0.70499999999999996</c:v>
                </c:pt>
                <c:pt idx="29">
                  <c:v>0.70299999999999996</c:v>
                </c:pt>
                <c:pt idx="30">
                  <c:v>0.70099999999999996</c:v>
                </c:pt>
                <c:pt idx="31">
                  <c:v>0.69899999999999995</c:v>
                </c:pt>
                <c:pt idx="32">
                  <c:v>0.69699999999999995</c:v>
                </c:pt>
                <c:pt idx="33">
                  <c:v>0.69499999999999995</c:v>
                </c:pt>
                <c:pt idx="34">
                  <c:v>0.69299999999999995</c:v>
                </c:pt>
                <c:pt idx="35">
                  <c:v>0.69099999999999995</c:v>
                </c:pt>
                <c:pt idx="36">
                  <c:v>0.68899999999999995</c:v>
                </c:pt>
                <c:pt idx="37">
                  <c:v>0.68700000000000006</c:v>
                </c:pt>
                <c:pt idx="38">
                  <c:v>0.68600000000000005</c:v>
                </c:pt>
                <c:pt idx="39">
                  <c:v>0.68400000000000005</c:v>
                </c:pt>
                <c:pt idx="40">
                  <c:v>0.68200000000000005</c:v>
                </c:pt>
                <c:pt idx="41">
                  <c:v>0.68</c:v>
                </c:pt>
                <c:pt idx="42">
                  <c:v>0.67800000000000005</c:v>
                </c:pt>
                <c:pt idx="43">
                  <c:v>0.67600000000000005</c:v>
                </c:pt>
                <c:pt idx="44">
                  <c:v>0.67500000000000004</c:v>
                </c:pt>
                <c:pt idx="45">
                  <c:v>0.67300000000000004</c:v>
                </c:pt>
                <c:pt idx="46">
                  <c:v>0.67100000000000004</c:v>
                </c:pt>
                <c:pt idx="47">
                  <c:v>0.66900000000000004</c:v>
                </c:pt>
                <c:pt idx="48">
                  <c:v>0.66700000000000004</c:v>
                </c:pt>
                <c:pt idx="49">
                  <c:v>0.66600000000000004</c:v>
                </c:pt>
                <c:pt idx="50">
                  <c:v>0.66400000000000003</c:v>
                </c:pt>
                <c:pt idx="51">
                  <c:v>0.66200000000000003</c:v>
                </c:pt>
                <c:pt idx="52">
                  <c:v>0.66100000000000003</c:v>
                </c:pt>
                <c:pt idx="53">
                  <c:v>0.65900000000000003</c:v>
                </c:pt>
                <c:pt idx="54">
                  <c:v>0.65700000000000003</c:v>
                </c:pt>
                <c:pt idx="55">
                  <c:v>0.65600000000000003</c:v>
                </c:pt>
                <c:pt idx="56">
                  <c:v>0.65400000000000003</c:v>
                </c:pt>
                <c:pt idx="57">
                  <c:v>0.65300000000000002</c:v>
                </c:pt>
                <c:pt idx="58">
                  <c:v>0.65100000000000002</c:v>
                </c:pt>
                <c:pt idx="59">
                  <c:v>0.64900000000000002</c:v>
                </c:pt>
                <c:pt idx="60">
                  <c:v>0.64800000000000002</c:v>
                </c:pt>
                <c:pt idx="61">
                  <c:v>0.64600000000000002</c:v>
                </c:pt>
                <c:pt idx="62">
                  <c:v>0.64500000000000002</c:v>
                </c:pt>
                <c:pt idx="63">
                  <c:v>0.64300000000000002</c:v>
                </c:pt>
                <c:pt idx="64">
                  <c:v>0.64200000000000002</c:v>
                </c:pt>
                <c:pt idx="65">
                  <c:v>0.64</c:v>
                </c:pt>
                <c:pt idx="66">
                  <c:v>0.63900000000000001</c:v>
                </c:pt>
                <c:pt idx="67">
                  <c:v>0.63700000000000001</c:v>
                </c:pt>
                <c:pt idx="68">
                  <c:v>0.63600000000000001</c:v>
                </c:pt>
                <c:pt idx="69">
                  <c:v>0.63400000000000001</c:v>
                </c:pt>
                <c:pt idx="70">
                  <c:v>0.63200000000000001</c:v>
                </c:pt>
                <c:pt idx="71">
                  <c:v>0.63100000000000001</c:v>
                </c:pt>
                <c:pt idx="72">
                  <c:v>0.629</c:v>
                </c:pt>
                <c:pt idx="73">
                  <c:v>0.628</c:v>
                </c:pt>
                <c:pt idx="74">
                  <c:v>0.627</c:v>
                </c:pt>
                <c:pt idx="75">
                  <c:v>0.625</c:v>
                </c:pt>
                <c:pt idx="76">
                  <c:v>0.623</c:v>
                </c:pt>
                <c:pt idx="77">
                  <c:v>0.622</c:v>
                </c:pt>
                <c:pt idx="78">
                  <c:v>0.62</c:v>
                </c:pt>
                <c:pt idx="79">
                  <c:v>0.61899999999999999</c:v>
                </c:pt>
                <c:pt idx="80">
                  <c:v>0.61799999999999999</c:v>
                </c:pt>
                <c:pt idx="81">
                  <c:v>0.61599999999999999</c:v>
                </c:pt>
                <c:pt idx="82">
                  <c:v>0.61499999999999999</c:v>
                </c:pt>
                <c:pt idx="83">
                  <c:v>0.61299999999999999</c:v>
                </c:pt>
                <c:pt idx="84">
                  <c:v>0.61099999999999999</c:v>
                </c:pt>
                <c:pt idx="85">
                  <c:v>0.61</c:v>
                </c:pt>
                <c:pt idx="86">
                  <c:v>0.60899999999999999</c:v>
                </c:pt>
                <c:pt idx="87">
                  <c:v>0.60799999999999998</c:v>
                </c:pt>
                <c:pt idx="88">
                  <c:v>0.60599999999999998</c:v>
                </c:pt>
                <c:pt idx="89">
                  <c:v>0.60499999999999998</c:v>
                </c:pt>
                <c:pt idx="90">
                  <c:v>0.60299999999999998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78-4964-9B25-ADBFF850E70B}"/>
            </c:ext>
          </c:extLst>
        </c:ser>
        <c:ser>
          <c:idx val="1"/>
          <c:order val="1"/>
          <c:tx>
            <c:strRef>
              <c:f>'A1-4'!$C$2</c:f>
              <c:strCache>
                <c:ptCount val="1"/>
                <c:pt idx="0">
                  <c:v>A2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'A1-4'!$C$3:$C$93</c:f>
              <c:numCache>
                <c:formatCode>General</c:formatCode>
                <c:ptCount val="91"/>
                <c:pt idx="0">
                  <c:v>0.89300000000000002</c:v>
                </c:pt>
                <c:pt idx="1">
                  <c:v>0.89100000000000001</c:v>
                </c:pt>
                <c:pt idx="2">
                  <c:v>0.88900000000000001</c:v>
                </c:pt>
                <c:pt idx="3">
                  <c:v>0.88800000000000001</c:v>
                </c:pt>
                <c:pt idx="4">
                  <c:v>0.88600000000000001</c:v>
                </c:pt>
                <c:pt idx="5">
                  <c:v>0.88400000000000001</c:v>
                </c:pt>
                <c:pt idx="6">
                  <c:v>0.88200000000000001</c:v>
                </c:pt>
                <c:pt idx="7">
                  <c:v>0.879</c:v>
                </c:pt>
                <c:pt idx="8">
                  <c:v>0.876</c:v>
                </c:pt>
                <c:pt idx="9">
                  <c:v>0.873</c:v>
                </c:pt>
                <c:pt idx="10">
                  <c:v>0.871</c:v>
                </c:pt>
                <c:pt idx="11">
                  <c:v>0.86799999999999999</c:v>
                </c:pt>
                <c:pt idx="12">
                  <c:v>0.86499999999999999</c:v>
                </c:pt>
                <c:pt idx="13">
                  <c:v>0.86199999999999999</c:v>
                </c:pt>
                <c:pt idx="14">
                  <c:v>0.85899999999999999</c:v>
                </c:pt>
                <c:pt idx="15">
                  <c:v>0.85599999999999998</c:v>
                </c:pt>
                <c:pt idx="16">
                  <c:v>0.85299999999999998</c:v>
                </c:pt>
                <c:pt idx="17">
                  <c:v>0.85099999999999998</c:v>
                </c:pt>
                <c:pt idx="18">
                  <c:v>0.84799999999999998</c:v>
                </c:pt>
                <c:pt idx="19">
                  <c:v>0.84499999999999997</c:v>
                </c:pt>
                <c:pt idx="20">
                  <c:v>0.84199999999999997</c:v>
                </c:pt>
                <c:pt idx="21">
                  <c:v>0.83899999999999997</c:v>
                </c:pt>
                <c:pt idx="22">
                  <c:v>0.83599999999999997</c:v>
                </c:pt>
                <c:pt idx="23">
                  <c:v>0.83399999999999996</c:v>
                </c:pt>
                <c:pt idx="24">
                  <c:v>0.83099999999999996</c:v>
                </c:pt>
                <c:pt idx="25">
                  <c:v>0.82799999999999996</c:v>
                </c:pt>
                <c:pt idx="26">
                  <c:v>0.82599999999999996</c:v>
                </c:pt>
                <c:pt idx="27">
                  <c:v>0.82299999999999995</c:v>
                </c:pt>
                <c:pt idx="28">
                  <c:v>0.82</c:v>
                </c:pt>
                <c:pt idx="29">
                  <c:v>0.81799999999999995</c:v>
                </c:pt>
                <c:pt idx="30">
                  <c:v>0.81499999999999995</c:v>
                </c:pt>
                <c:pt idx="31">
                  <c:v>0.81299999999999994</c:v>
                </c:pt>
                <c:pt idx="32">
                  <c:v>0.81</c:v>
                </c:pt>
                <c:pt idx="33">
                  <c:v>0.80800000000000005</c:v>
                </c:pt>
                <c:pt idx="34">
                  <c:v>0.80600000000000005</c:v>
                </c:pt>
                <c:pt idx="35">
                  <c:v>0.80300000000000005</c:v>
                </c:pt>
                <c:pt idx="36">
                  <c:v>0.80100000000000005</c:v>
                </c:pt>
                <c:pt idx="37">
                  <c:v>0.79900000000000004</c:v>
                </c:pt>
                <c:pt idx="38">
                  <c:v>0.79700000000000004</c:v>
                </c:pt>
                <c:pt idx="39">
                  <c:v>0.79400000000000004</c:v>
                </c:pt>
                <c:pt idx="40">
                  <c:v>0.79200000000000004</c:v>
                </c:pt>
                <c:pt idx="41">
                  <c:v>0.79</c:v>
                </c:pt>
                <c:pt idx="42">
                  <c:v>0.78800000000000003</c:v>
                </c:pt>
                <c:pt idx="43">
                  <c:v>0.78600000000000003</c:v>
                </c:pt>
                <c:pt idx="44">
                  <c:v>0.78400000000000003</c:v>
                </c:pt>
                <c:pt idx="45">
                  <c:v>0.78200000000000003</c:v>
                </c:pt>
                <c:pt idx="46">
                  <c:v>0.78</c:v>
                </c:pt>
                <c:pt idx="47">
                  <c:v>0.77800000000000002</c:v>
                </c:pt>
                <c:pt idx="48">
                  <c:v>0.77600000000000002</c:v>
                </c:pt>
                <c:pt idx="49">
                  <c:v>0.77400000000000002</c:v>
                </c:pt>
                <c:pt idx="50">
                  <c:v>0.77200000000000002</c:v>
                </c:pt>
                <c:pt idx="51">
                  <c:v>0.77</c:v>
                </c:pt>
                <c:pt idx="52">
                  <c:v>0.76800000000000002</c:v>
                </c:pt>
                <c:pt idx="53">
                  <c:v>0.76600000000000001</c:v>
                </c:pt>
                <c:pt idx="54">
                  <c:v>0.76400000000000001</c:v>
                </c:pt>
                <c:pt idx="55">
                  <c:v>0.76200000000000001</c:v>
                </c:pt>
                <c:pt idx="56">
                  <c:v>0.76</c:v>
                </c:pt>
                <c:pt idx="57">
                  <c:v>0.75900000000000001</c:v>
                </c:pt>
                <c:pt idx="58">
                  <c:v>0.75700000000000001</c:v>
                </c:pt>
                <c:pt idx="59">
                  <c:v>0.755</c:v>
                </c:pt>
                <c:pt idx="60">
                  <c:v>0.753</c:v>
                </c:pt>
                <c:pt idx="61">
                  <c:v>0.752</c:v>
                </c:pt>
                <c:pt idx="62">
                  <c:v>0.75</c:v>
                </c:pt>
                <c:pt idx="63">
                  <c:v>0.748</c:v>
                </c:pt>
                <c:pt idx="64">
                  <c:v>0.746</c:v>
                </c:pt>
                <c:pt idx="65">
                  <c:v>0.745</c:v>
                </c:pt>
                <c:pt idx="66">
                  <c:v>0.74299999999999999</c:v>
                </c:pt>
                <c:pt idx="67">
                  <c:v>0.74099999999999999</c:v>
                </c:pt>
                <c:pt idx="68">
                  <c:v>0.74</c:v>
                </c:pt>
                <c:pt idx="69">
                  <c:v>0.73799999999999999</c:v>
                </c:pt>
                <c:pt idx="70">
                  <c:v>0.73599999999999999</c:v>
                </c:pt>
                <c:pt idx="71">
                  <c:v>0.73499999999999999</c:v>
                </c:pt>
                <c:pt idx="72">
                  <c:v>0.73299999999999998</c:v>
                </c:pt>
                <c:pt idx="73">
                  <c:v>0.73199999999999998</c:v>
                </c:pt>
                <c:pt idx="74">
                  <c:v>0.73</c:v>
                </c:pt>
                <c:pt idx="75">
                  <c:v>0.72799999999999998</c:v>
                </c:pt>
                <c:pt idx="76">
                  <c:v>0.72699999999999998</c:v>
                </c:pt>
                <c:pt idx="77">
                  <c:v>0.72599999999999998</c:v>
                </c:pt>
                <c:pt idx="78">
                  <c:v>0.72399999999999998</c:v>
                </c:pt>
                <c:pt idx="79">
                  <c:v>0.72199999999999998</c:v>
                </c:pt>
                <c:pt idx="80">
                  <c:v>0.72099999999999997</c:v>
                </c:pt>
                <c:pt idx="81">
                  <c:v>0.71899999999999997</c:v>
                </c:pt>
                <c:pt idx="82">
                  <c:v>0.71799999999999997</c:v>
                </c:pt>
                <c:pt idx="83">
                  <c:v>0.71599999999999997</c:v>
                </c:pt>
                <c:pt idx="84">
                  <c:v>0.71499999999999997</c:v>
                </c:pt>
                <c:pt idx="85">
                  <c:v>0.71299999999999997</c:v>
                </c:pt>
                <c:pt idx="86">
                  <c:v>0.71199999999999997</c:v>
                </c:pt>
                <c:pt idx="87">
                  <c:v>0.71</c:v>
                </c:pt>
                <c:pt idx="88">
                  <c:v>0.70899999999999996</c:v>
                </c:pt>
                <c:pt idx="89">
                  <c:v>0.70699999999999996</c:v>
                </c:pt>
                <c:pt idx="90">
                  <c:v>0.70599999999999996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478-4964-9B25-ADBFF850E70B}"/>
            </c:ext>
          </c:extLst>
        </c:ser>
        <c:ser>
          <c:idx val="2"/>
          <c:order val="2"/>
          <c:tx>
            <c:strRef>
              <c:f>'A1-4'!$D$2</c:f>
              <c:strCache>
                <c:ptCount val="1"/>
                <c:pt idx="0">
                  <c:v>A3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'A1-4'!$D$3:$D$93</c:f>
              <c:numCache>
                <c:formatCode>General</c:formatCode>
                <c:ptCount val="91"/>
                <c:pt idx="0">
                  <c:v>0.92700000000000005</c:v>
                </c:pt>
                <c:pt idx="1">
                  <c:v>0.92700000000000005</c:v>
                </c:pt>
                <c:pt idx="2">
                  <c:v>0.92700000000000005</c:v>
                </c:pt>
                <c:pt idx="3">
                  <c:v>0.92800000000000005</c:v>
                </c:pt>
                <c:pt idx="4">
                  <c:v>0.92800000000000005</c:v>
                </c:pt>
                <c:pt idx="5">
                  <c:v>0.92700000000000005</c:v>
                </c:pt>
                <c:pt idx="6">
                  <c:v>0.92700000000000005</c:v>
                </c:pt>
                <c:pt idx="7">
                  <c:v>0.92600000000000005</c:v>
                </c:pt>
                <c:pt idx="8">
                  <c:v>0.92500000000000004</c:v>
                </c:pt>
                <c:pt idx="9">
                  <c:v>0.92500000000000004</c:v>
                </c:pt>
                <c:pt idx="10">
                  <c:v>0.92400000000000004</c:v>
                </c:pt>
                <c:pt idx="11">
                  <c:v>0.92400000000000004</c:v>
                </c:pt>
                <c:pt idx="12">
                  <c:v>0.92300000000000004</c:v>
                </c:pt>
                <c:pt idx="13">
                  <c:v>0.92200000000000004</c:v>
                </c:pt>
                <c:pt idx="14">
                  <c:v>0.92100000000000004</c:v>
                </c:pt>
                <c:pt idx="15">
                  <c:v>0.92100000000000004</c:v>
                </c:pt>
                <c:pt idx="16">
                  <c:v>0.92</c:v>
                </c:pt>
                <c:pt idx="17">
                  <c:v>0.91900000000000004</c:v>
                </c:pt>
                <c:pt idx="18">
                  <c:v>0.91800000000000004</c:v>
                </c:pt>
                <c:pt idx="19">
                  <c:v>0.91700000000000004</c:v>
                </c:pt>
                <c:pt idx="20">
                  <c:v>0.91600000000000004</c:v>
                </c:pt>
                <c:pt idx="21">
                  <c:v>0.91600000000000004</c:v>
                </c:pt>
                <c:pt idx="22">
                  <c:v>0.91500000000000004</c:v>
                </c:pt>
                <c:pt idx="23">
                  <c:v>0.91400000000000003</c:v>
                </c:pt>
                <c:pt idx="24">
                  <c:v>0.91300000000000003</c:v>
                </c:pt>
                <c:pt idx="25">
                  <c:v>0.91200000000000003</c:v>
                </c:pt>
                <c:pt idx="26">
                  <c:v>0.91100000000000003</c:v>
                </c:pt>
                <c:pt idx="27">
                  <c:v>0.91</c:v>
                </c:pt>
                <c:pt idx="28">
                  <c:v>0.90900000000000003</c:v>
                </c:pt>
                <c:pt idx="29">
                  <c:v>0.90800000000000003</c:v>
                </c:pt>
                <c:pt idx="30">
                  <c:v>0.90700000000000003</c:v>
                </c:pt>
                <c:pt idx="31">
                  <c:v>0.90700000000000003</c:v>
                </c:pt>
                <c:pt idx="32">
                  <c:v>0.90600000000000003</c:v>
                </c:pt>
                <c:pt idx="33">
                  <c:v>0.90500000000000003</c:v>
                </c:pt>
                <c:pt idx="34">
                  <c:v>0.90400000000000003</c:v>
                </c:pt>
                <c:pt idx="35">
                  <c:v>0.90300000000000002</c:v>
                </c:pt>
                <c:pt idx="36">
                  <c:v>0.90200000000000002</c:v>
                </c:pt>
                <c:pt idx="37">
                  <c:v>0.90100000000000002</c:v>
                </c:pt>
                <c:pt idx="38">
                  <c:v>0.9</c:v>
                </c:pt>
                <c:pt idx="39">
                  <c:v>0.89900000000000002</c:v>
                </c:pt>
                <c:pt idx="40">
                  <c:v>0.89800000000000002</c:v>
                </c:pt>
                <c:pt idx="41">
                  <c:v>0.89700000000000002</c:v>
                </c:pt>
                <c:pt idx="42">
                  <c:v>0.89600000000000002</c:v>
                </c:pt>
                <c:pt idx="43">
                  <c:v>0.89500000000000002</c:v>
                </c:pt>
                <c:pt idx="44">
                  <c:v>0.89500000000000002</c:v>
                </c:pt>
                <c:pt idx="45">
                  <c:v>0.89400000000000002</c:v>
                </c:pt>
                <c:pt idx="46">
                  <c:v>0.89300000000000002</c:v>
                </c:pt>
                <c:pt idx="47">
                  <c:v>0.89200000000000002</c:v>
                </c:pt>
                <c:pt idx="48">
                  <c:v>0.89100000000000001</c:v>
                </c:pt>
                <c:pt idx="49">
                  <c:v>0.89</c:v>
                </c:pt>
                <c:pt idx="50">
                  <c:v>0.88900000000000001</c:v>
                </c:pt>
                <c:pt idx="51">
                  <c:v>0.88800000000000001</c:v>
                </c:pt>
                <c:pt idx="52">
                  <c:v>0.88700000000000001</c:v>
                </c:pt>
                <c:pt idx="53">
                  <c:v>0.88600000000000001</c:v>
                </c:pt>
                <c:pt idx="54">
                  <c:v>0.88500000000000001</c:v>
                </c:pt>
                <c:pt idx="55">
                  <c:v>0.88400000000000001</c:v>
                </c:pt>
                <c:pt idx="56">
                  <c:v>0.88300000000000001</c:v>
                </c:pt>
                <c:pt idx="57">
                  <c:v>0.88200000000000001</c:v>
                </c:pt>
                <c:pt idx="58">
                  <c:v>0.88200000000000001</c:v>
                </c:pt>
                <c:pt idx="59">
                  <c:v>0.88100000000000001</c:v>
                </c:pt>
                <c:pt idx="60">
                  <c:v>0.879</c:v>
                </c:pt>
                <c:pt idx="61">
                  <c:v>0.879</c:v>
                </c:pt>
                <c:pt idx="62">
                  <c:v>0.878</c:v>
                </c:pt>
                <c:pt idx="63">
                  <c:v>0.877</c:v>
                </c:pt>
                <c:pt idx="64">
                  <c:v>0.876</c:v>
                </c:pt>
                <c:pt idx="65">
                  <c:v>0.875</c:v>
                </c:pt>
                <c:pt idx="66">
                  <c:v>0.874</c:v>
                </c:pt>
                <c:pt idx="67">
                  <c:v>0.873</c:v>
                </c:pt>
                <c:pt idx="68">
                  <c:v>0.872</c:v>
                </c:pt>
                <c:pt idx="69">
                  <c:v>0.871</c:v>
                </c:pt>
                <c:pt idx="70">
                  <c:v>0.87</c:v>
                </c:pt>
                <c:pt idx="71">
                  <c:v>0.86899999999999999</c:v>
                </c:pt>
                <c:pt idx="72">
                  <c:v>0.86799999999999999</c:v>
                </c:pt>
                <c:pt idx="73">
                  <c:v>0.86699999999999999</c:v>
                </c:pt>
                <c:pt idx="74">
                  <c:v>0.86699999999999999</c:v>
                </c:pt>
                <c:pt idx="75">
                  <c:v>0.86599999999999999</c:v>
                </c:pt>
                <c:pt idx="76">
                  <c:v>0.86399999999999999</c:v>
                </c:pt>
                <c:pt idx="77">
                  <c:v>0.86399999999999999</c:v>
                </c:pt>
                <c:pt idx="78">
                  <c:v>0.86299999999999999</c:v>
                </c:pt>
                <c:pt idx="79">
                  <c:v>0.86199999999999999</c:v>
                </c:pt>
                <c:pt idx="80">
                  <c:v>0.86099999999999999</c:v>
                </c:pt>
                <c:pt idx="81">
                  <c:v>0.86</c:v>
                </c:pt>
                <c:pt idx="82">
                  <c:v>0.85899999999999999</c:v>
                </c:pt>
                <c:pt idx="83">
                  <c:v>0.85799999999999998</c:v>
                </c:pt>
                <c:pt idx="84">
                  <c:v>0.85699999999999998</c:v>
                </c:pt>
                <c:pt idx="85">
                  <c:v>0.85599999999999998</c:v>
                </c:pt>
                <c:pt idx="86">
                  <c:v>0.85499999999999998</c:v>
                </c:pt>
                <c:pt idx="87">
                  <c:v>0.85399999999999998</c:v>
                </c:pt>
                <c:pt idx="88">
                  <c:v>0.85299999999999998</c:v>
                </c:pt>
                <c:pt idx="89">
                  <c:v>0.85199999999999998</c:v>
                </c:pt>
                <c:pt idx="90">
                  <c:v>0.85099999999999998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478-4964-9B25-ADBFF850E70B}"/>
            </c:ext>
          </c:extLst>
        </c:ser>
        <c:ser>
          <c:idx val="3"/>
          <c:order val="3"/>
          <c:tx>
            <c:strRef>
              <c:f>'A1-4'!$E$2</c:f>
              <c:strCache>
                <c:ptCount val="1"/>
                <c:pt idx="0">
                  <c:v>A4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'A1-4'!$E$3:$E$93</c:f>
              <c:numCache>
                <c:formatCode>General</c:formatCode>
                <c:ptCount val="91"/>
                <c:pt idx="0">
                  <c:v>0.94299999999999995</c:v>
                </c:pt>
                <c:pt idx="1">
                  <c:v>0.94099999999999995</c:v>
                </c:pt>
                <c:pt idx="2">
                  <c:v>0.94099999999999995</c:v>
                </c:pt>
                <c:pt idx="3">
                  <c:v>0.94099999999999995</c:v>
                </c:pt>
                <c:pt idx="4">
                  <c:v>0.94099999999999995</c:v>
                </c:pt>
                <c:pt idx="5">
                  <c:v>0.94099999999999995</c:v>
                </c:pt>
                <c:pt idx="6">
                  <c:v>0.94099999999999995</c:v>
                </c:pt>
                <c:pt idx="7">
                  <c:v>0.94</c:v>
                </c:pt>
                <c:pt idx="8">
                  <c:v>0.94</c:v>
                </c:pt>
                <c:pt idx="9">
                  <c:v>0.93899999999999995</c:v>
                </c:pt>
                <c:pt idx="10">
                  <c:v>0.93799999999999994</c:v>
                </c:pt>
                <c:pt idx="11">
                  <c:v>0.93799999999999994</c:v>
                </c:pt>
                <c:pt idx="12">
                  <c:v>0.93700000000000006</c:v>
                </c:pt>
                <c:pt idx="13">
                  <c:v>0.93600000000000005</c:v>
                </c:pt>
                <c:pt idx="14">
                  <c:v>0.93500000000000005</c:v>
                </c:pt>
                <c:pt idx="15">
                  <c:v>0.93400000000000005</c:v>
                </c:pt>
                <c:pt idx="16">
                  <c:v>0.93400000000000005</c:v>
                </c:pt>
                <c:pt idx="17">
                  <c:v>0.93300000000000005</c:v>
                </c:pt>
                <c:pt idx="18">
                  <c:v>0.93200000000000005</c:v>
                </c:pt>
                <c:pt idx="19">
                  <c:v>0.93100000000000005</c:v>
                </c:pt>
                <c:pt idx="20">
                  <c:v>0.93</c:v>
                </c:pt>
                <c:pt idx="21">
                  <c:v>0.93</c:v>
                </c:pt>
                <c:pt idx="22">
                  <c:v>0.92900000000000005</c:v>
                </c:pt>
                <c:pt idx="23">
                  <c:v>0.92800000000000005</c:v>
                </c:pt>
                <c:pt idx="24">
                  <c:v>0.92700000000000005</c:v>
                </c:pt>
                <c:pt idx="25">
                  <c:v>0.92600000000000005</c:v>
                </c:pt>
                <c:pt idx="26">
                  <c:v>0.92500000000000004</c:v>
                </c:pt>
                <c:pt idx="27">
                  <c:v>0.92400000000000004</c:v>
                </c:pt>
                <c:pt idx="28">
                  <c:v>0.92400000000000004</c:v>
                </c:pt>
                <c:pt idx="29">
                  <c:v>0.92300000000000004</c:v>
                </c:pt>
                <c:pt idx="30">
                  <c:v>0.92200000000000004</c:v>
                </c:pt>
                <c:pt idx="31">
                  <c:v>0.92100000000000004</c:v>
                </c:pt>
                <c:pt idx="32">
                  <c:v>0.92</c:v>
                </c:pt>
                <c:pt idx="33">
                  <c:v>0.91900000000000004</c:v>
                </c:pt>
                <c:pt idx="34">
                  <c:v>0.91900000000000004</c:v>
                </c:pt>
                <c:pt idx="35">
                  <c:v>0.91800000000000004</c:v>
                </c:pt>
                <c:pt idx="36">
                  <c:v>0.91700000000000004</c:v>
                </c:pt>
                <c:pt idx="37">
                  <c:v>0.91600000000000004</c:v>
                </c:pt>
                <c:pt idx="38">
                  <c:v>0.91500000000000004</c:v>
                </c:pt>
                <c:pt idx="39">
                  <c:v>0.91400000000000003</c:v>
                </c:pt>
                <c:pt idx="40">
                  <c:v>0.91300000000000003</c:v>
                </c:pt>
                <c:pt idx="41">
                  <c:v>0.91200000000000003</c:v>
                </c:pt>
                <c:pt idx="42">
                  <c:v>0.91100000000000003</c:v>
                </c:pt>
                <c:pt idx="43">
                  <c:v>0.91</c:v>
                </c:pt>
                <c:pt idx="44">
                  <c:v>0.90900000000000003</c:v>
                </c:pt>
                <c:pt idx="45">
                  <c:v>0.90900000000000003</c:v>
                </c:pt>
                <c:pt idx="46">
                  <c:v>0.90800000000000003</c:v>
                </c:pt>
                <c:pt idx="47">
                  <c:v>0.90700000000000003</c:v>
                </c:pt>
                <c:pt idx="48">
                  <c:v>0.90600000000000003</c:v>
                </c:pt>
                <c:pt idx="49">
                  <c:v>0.90500000000000003</c:v>
                </c:pt>
                <c:pt idx="50">
                  <c:v>0.90400000000000003</c:v>
                </c:pt>
                <c:pt idx="51">
                  <c:v>0.90300000000000002</c:v>
                </c:pt>
                <c:pt idx="52">
                  <c:v>0.90200000000000002</c:v>
                </c:pt>
                <c:pt idx="53">
                  <c:v>0.90100000000000002</c:v>
                </c:pt>
                <c:pt idx="54">
                  <c:v>0.9</c:v>
                </c:pt>
                <c:pt idx="55">
                  <c:v>0.9</c:v>
                </c:pt>
                <c:pt idx="56">
                  <c:v>0.89800000000000002</c:v>
                </c:pt>
                <c:pt idx="57">
                  <c:v>0.89800000000000002</c:v>
                </c:pt>
                <c:pt idx="58">
                  <c:v>0.89600000000000002</c:v>
                </c:pt>
                <c:pt idx="59">
                  <c:v>0.89600000000000002</c:v>
                </c:pt>
                <c:pt idx="60">
                  <c:v>0.89500000000000002</c:v>
                </c:pt>
                <c:pt idx="61">
                  <c:v>0.89400000000000002</c:v>
                </c:pt>
                <c:pt idx="62">
                  <c:v>0.89300000000000002</c:v>
                </c:pt>
                <c:pt idx="63">
                  <c:v>0.89200000000000002</c:v>
                </c:pt>
                <c:pt idx="64">
                  <c:v>0.89100000000000001</c:v>
                </c:pt>
                <c:pt idx="65">
                  <c:v>0.89</c:v>
                </c:pt>
                <c:pt idx="66">
                  <c:v>0.88900000000000001</c:v>
                </c:pt>
                <c:pt idx="67">
                  <c:v>0.88800000000000001</c:v>
                </c:pt>
                <c:pt idx="68">
                  <c:v>0.88700000000000001</c:v>
                </c:pt>
                <c:pt idx="69">
                  <c:v>0.88600000000000001</c:v>
                </c:pt>
                <c:pt idx="70">
                  <c:v>0.88500000000000001</c:v>
                </c:pt>
                <c:pt idx="71">
                  <c:v>0.88400000000000001</c:v>
                </c:pt>
                <c:pt idx="72">
                  <c:v>0.88400000000000001</c:v>
                </c:pt>
                <c:pt idx="73">
                  <c:v>0.88300000000000001</c:v>
                </c:pt>
                <c:pt idx="74">
                  <c:v>0.88200000000000001</c:v>
                </c:pt>
                <c:pt idx="75">
                  <c:v>0.88100000000000001</c:v>
                </c:pt>
                <c:pt idx="76">
                  <c:v>0.88</c:v>
                </c:pt>
                <c:pt idx="77">
                  <c:v>0.879</c:v>
                </c:pt>
                <c:pt idx="78">
                  <c:v>0.878</c:v>
                </c:pt>
                <c:pt idx="79">
                  <c:v>0.877</c:v>
                </c:pt>
                <c:pt idx="80">
                  <c:v>0.876</c:v>
                </c:pt>
                <c:pt idx="81">
                  <c:v>0.875</c:v>
                </c:pt>
                <c:pt idx="82">
                  <c:v>0.874</c:v>
                </c:pt>
                <c:pt idx="83">
                  <c:v>0.874</c:v>
                </c:pt>
                <c:pt idx="84">
                  <c:v>0.873</c:v>
                </c:pt>
                <c:pt idx="85">
                  <c:v>0.872</c:v>
                </c:pt>
                <c:pt idx="86">
                  <c:v>0.871</c:v>
                </c:pt>
                <c:pt idx="87">
                  <c:v>0.87</c:v>
                </c:pt>
                <c:pt idx="88">
                  <c:v>0.86899999999999999</c:v>
                </c:pt>
                <c:pt idx="89">
                  <c:v>0.86799999999999999</c:v>
                </c:pt>
                <c:pt idx="90">
                  <c:v>0.86799999999999999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478-4964-9B25-ADBFF850E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'A1-4'!$J$2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'A1-4'!$A$3:$A$93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'A1-4'!$J$3:$J$93</c:f>
              <c:numCache>
                <c:formatCode>General</c:formatCode>
                <c:ptCount val="91"/>
                <c:pt idx="0">
                  <c:v>0.10750000000000004</c:v>
                </c:pt>
                <c:pt idx="1">
                  <c:v>0.10799999999999987</c:v>
                </c:pt>
                <c:pt idx="2">
                  <c:v>0.10949999999999993</c:v>
                </c:pt>
                <c:pt idx="3">
                  <c:v>0.11099999999999999</c:v>
                </c:pt>
                <c:pt idx="4">
                  <c:v>0.11299999999999999</c:v>
                </c:pt>
                <c:pt idx="5">
                  <c:v>0.11449999999999994</c:v>
                </c:pt>
                <c:pt idx="6">
                  <c:v>0.11649999999999994</c:v>
                </c:pt>
                <c:pt idx="7">
                  <c:v>0.1180000000000001</c:v>
                </c:pt>
                <c:pt idx="8">
                  <c:v>0.12</c:v>
                </c:pt>
                <c:pt idx="9">
                  <c:v>0.12199999999999989</c:v>
                </c:pt>
                <c:pt idx="10">
                  <c:v>0.123</c:v>
                </c:pt>
                <c:pt idx="11">
                  <c:v>0.12550000000000006</c:v>
                </c:pt>
                <c:pt idx="12">
                  <c:v>0.12750000000000006</c:v>
                </c:pt>
                <c:pt idx="13">
                  <c:v>0.129</c:v>
                </c:pt>
                <c:pt idx="14">
                  <c:v>0.13050000000000006</c:v>
                </c:pt>
                <c:pt idx="15">
                  <c:v>0.13300000000000001</c:v>
                </c:pt>
                <c:pt idx="16">
                  <c:v>0.13450000000000006</c:v>
                </c:pt>
                <c:pt idx="17">
                  <c:v>0.13550000000000006</c:v>
                </c:pt>
                <c:pt idx="18">
                  <c:v>0.13750000000000007</c:v>
                </c:pt>
                <c:pt idx="19">
                  <c:v>0.13900000000000012</c:v>
                </c:pt>
                <c:pt idx="20">
                  <c:v>0.14050000000000007</c:v>
                </c:pt>
                <c:pt idx="21">
                  <c:v>0.14350000000000007</c:v>
                </c:pt>
                <c:pt idx="22">
                  <c:v>0.14500000000000013</c:v>
                </c:pt>
                <c:pt idx="23">
                  <c:v>0.14600000000000013</c:v>
                </c:pt>
                <c:pt idx="24">
                  <c:v>0.14750000000000008</c:v>
                </c:pt>
                <c:pt idx="25">
                  <c:v>0.14900000000000002</c:v>
                </c:pt>
                <c:pt idx="26">
                  <c:v>0.15000000000000002</c:v>
                </c:pt>
                <c:pt idx="27">
                  <c:v>0.15200000000000014</c:v>
                </c:pt>
                <c:pt idx="28">
                  <c:v>0.15400000000000014</c:v>
                </c:pt>
                <c:pt idx="29">
                  <c:v>0.15500000000000003</c:v>
                </c:pt>
                <c:pt idx="30">
                  <c:v>0.15650000000000008</c:v>
                </c:pt>
                <c:pt idx="31">
                  <c:v>0.15800000000000003</c:v>
                </c:pt>
                <c:pt idx="32">
                  <c:v>0.15949999999999998</c:v>
                </c:pt>
                <c:pt idx="33">
                  <c:v>0.16049999999999998</c:v>
                </c:pt>
                <c:pt idx="34">
                  <c:v>0.16199999999999992</c:v>
                </c:pt>
                <c:pt idx="35">
                  <c:v>0.16350000000000009</c:v>
                </c:pt>
                <c:pt idx="36">
                  <c:v>0.16449999999999998</c:v>
                </c:pt>
                <c:pt idx="37">
                  <c:v>0.16549999999999998</c:v>
                </c:pt>
                <c:pt idx="38">
                  <c:v>0.16599999999999993</c:v>
                </c:pt>
                <c:pt idx="39">
                  <c:v>0.16749999999999998</c:v>
                </c:pt>
                <c:pt idx="40">
                  <c:v>0.16849999999999987</c:v>
                </c:pt>
                <c:pt idx="41">
                  <c:v>0.16949999999999998</c:v>
                </c:pt>
                <c:pt idx="42">
                  <c:v>0.17049999999999987</c:v>
                </c:pt>
                <c:pt idx="43">
                  <c:v>0.17149999999999999</c:v>
                </c:pt>
                <c:pt idx="44">
                  <c:v>0.17249999999999999</c:v>
                </c:pt>
                <c:pt idx="45">
                  <c:v>0.17399999999999993</c:v>
                </c:pt>
                <c:pt idx="46">
                  <c:v>0.17500000000000004</c:v>
                </c:pt>
                <c:pt idx="47">
                  <c:v>0.17599999999999993</c:v>
                </c:pt>
                <c:pt idx="48">
                  <c:v>0.17700000000000005</c:v>
                </c:pt>
                <c:pt idx="49">
                  <c:v>0.17749999999999999</c:v>
                </c:pt>
                <c:pt idx="50">
                  <c:v>0.1785000000000001</c:v>
                </c:pt>
                <c:pt idx="51">
                  <c:v>0.17949999999999999</c:v>
                </c:pt>
                <c:pt idx="52">
                  <c:v>0.18000000000000005</c:v>
                </c:pt>
                <c:pt idx="53">
                  <c:v>0.18099999999999994</c:v>
                </c:pt>
                <c:pt idx="54">
                  <c:v>0.18200000000000005</c:v>
                </c:pt>
                <c:pt idx="55">
                  <c:v>0.18299999999999994</c:v>
                </c:pt>
                <c:pt idx="56">
                  <c:v>0.1835</c:v>
                </c:pt>
                <c:pt idx="57">
                  <c:v>0.18400000000000005</c:v>
                </c:pt>
                <c:pt idx="58">
                  <c:v>0.18500000000000005</c:v>
                </c:pt>
                <c:pt idx="59">
                  <c:v>0.18650000000000011</c:v>
                </c:pt>
                <c:pt idx="60">
                  <c:v>0.1865</c:v>
                </c:pt>
                <c:pt idx="61">
                  <c:v>0.1875</c:v>
                </c:pt>
                <c:pt idx="62">
                  <c:v>0.18799999999999994</c:v>
                </c:pt>
                <c:pt idx="63">
                  <c:v>0.18900000000000006</c:v>
                </c:pt>
                <c:pt idx="64">
                  <c:v>0.1895</c:v>
                </c:pt>
                <c:pt idx="65">
                  <c:v>0.19000000000000006</c:v>
                </c:pt>
                <c:pt idx="66">
                  <c:v>0.19049999999999989</c:v>
                </c:pt>
                <c:pt idx="67">
                  <c:v>0.1915</c:v>
                </c:pt>
                <c:pt idx="68">
                  <c:v>0.1915</c:v>
                </c:pt>
                <c:pt idx="69">
                  <c:v>0.19250000000000012</c:v>
                </c:pt>
                <c:pt idx="70">
                  <c:v>0.19350000000000001</c:v>
                </c:pt>
                <c:pt idx="71">
                  <c:v>0.19350000000000001</c:v>
                </c:pt>
                <c:pt idx="72">
                  <c:v>0.19499999999999995</c:v>
                </c:pt>
                <c:pt idx="73">
                  <c:v>0.19500000000000006</c:v>
                </c:pt>
                <c:pt idx="74">
                  <c:v>0.19600000000000006</c:v>
                </c:pt>
                <c:pt idx="75">
                  <c:v>0.19699999999999995</c:v>
                </c:pt>
                <c:pt idx="76">
                  <c:v>0.19699999999999995</c:v>
                </c:pt>
                <c:pt idx="77">
                  <c:v>0.19750000000000001</c:v>
                </c:pt>
                <c:pt idx="78">
                  <c:v>0.19850000000000012</c:v>
                </c:pt>
                <c:pt idx="79">
                  <c:v>0.19899999999999995</c:v>
                </c:pt>
                <c:pt idx="80">
                  <c:v>0.19900000000000007</c:v>
                </c:pt>
                <c:pt idx="81">
                  <c:v>0.19999999999999996</c:v>
                </c:pt>
                <c:pt idx="82">
                  <c:v>0.20000000000000007</c:v>
                </c:pt>
                <c:pt idx="83">
                  <c:v>0.20150000000000001</c:v>
                </c:pt>
                <c:pt idx="84">
                  <c:v>0.20199999999999996</c:v>
                </c:pt>
                <c:pt idx="85">
                  <c:v>0.20250000000000001</c:v>
                </c:pt>
                <c:pt idx="86">
                  <c:v>0.20250000000000001</c:v>
                </c:pt>
                <c:pt idx="87">
                  <c:v>0.20299999999999996</c:v>
                </c:pt>
                <c:pt idx="88">
                  <c:v>0.20350000000000001</c:v>
                </c:pt>
                <c:pt idx="89">
                  <c:v>0.20400000000000007</c:v>
                </c:pt>
                <c:pt idx="90">
                  <c:v>0.20499999999999996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30-4BFA-9CC9-8EA8FAEE01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'A5-8'!$B$2</c:f>
              <c:strCache>
                <c:ptCount val="1"/>
                <c:pt idx="0">
                  <c:v>A5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'A5-8'!$B$3:$B$93</c:f>
              <c:numCache>
                <c:formatCode>General</c:formatCode>
                <c:ptCount val="91"/>
                <c:pt idx="0">
                  <c:v>0.996</c:v>
                </c:pt>
                <c:pt idx="1">
                  <c:v>0.98</c:v>
                </c:pt>
                <c:pt idx="2">
                  <c:v>0.97099999999999997</c:v>
                </c:pt>
                <c:pt idx="3">
                  <c:v>0.96699999999999997</c:v>
                </c:pt>
                <c:pt idx="4">
                  <c:v>0.96499999999999997</c:v>
                </c:pt>
                <c:pt idx="5">
                  <c:v>0.96399999999999997</c:v>
                </c:pt>
                <c:pt idx="6">
                  <c:v>0.96299999999999997</c:v>
                </c:pt>
                <c:pt idx="7">
                  <c:v>0.96299999999999997</c:v>
                </c:pt>
                <c:pt idx="8">
                  <c:v>0.96299999999999997</c:v>
                </c:pt>
                <c:pt idx="9">
                  <c:v>0.96299999999999997</c:v>
                </c:pt>
                <c:pt idx="10">
                  <c:v>0.96399999999999997</c:v>
                </c:pt>
                <c:pt idx="11">
                  <c:v>0.96399999999999997</c:v>
                </c:pt>
                <c:pt idx="12">
                  <c:v>0.96499999999999997</c:v>
                </c:pt>
                <c:pt idx="13">
                  <c:v>0.96499999999999997</c:v>
                </c:pt>
                <c:pt idx="14">
                  <c:v>0.96499999999999997</c:v>
                </c:pt>
                <c:pt idx="15">
                  <c:v>0.96499999999999997</c:v>
                </c:pt>
                <c:pt idx="16">
                  <c:v>0.96499999999999997</c:v>
                </c:pt>
                <c:pt idx="17">
                  <c:v>0.96599999999999997</c:v>
                </c:pt>
                <c:pt idx="18">
                  <c:v>0.96599999999999997</c:v>
                </c:pt>
                <c:pt idx="19">
                  <c:v>0.96599999999999997</c:v>
                </c:pt>
                <c:pt idx="20">
                  <c:v>0.96599999999999997</c:v>
                </c:pt>
                <c:pt idx="21">
                  <c:v>0.96599999999999997</c:v>
                </c:pt>
                <c:pt idx="22">
                  <c:v>0.96699999999999997</c:v>
                </c:pt>
                <c:pt idx="23">
                  <c:v>0.96699999999999997</c:v>
                </c:pt>
                <c:pt idx="24">
                  <c:v>0.96699999999999997</c:v>
                </c:pt>
                <c:pt idx="25">
                  <c:v>0.96699999999999997</c:v>
                </c:pt>
                <c:pt idx="26">
                  <c:v>0.96799999999999997</c:v>
                </c:pt>
                <c:pt idx="27">
                  <c:v>0.96799999999999997</c:v>
                </c:pt>
                <c:pt idx="28">
                  <c:v>0.96699999999999997</c:v>
                </c:pt>
                <c:pt idx="29">
                  <c:v>0.96799999999999997</c:v>
                </c:pt>
                <c:pt idx="30">
                  <c:v>0.96699999999999997</c:v>
                </c:pt>
                <c:pt idx="31">
                  <c:v>0.96699999999999997</c:v>
                </c:pt>
                <c:pt idx="32">
                  <c:v>0.96699999999999997</c:v>
                </c:pt>
                <c:pt idx="33">
                  <c:v>0.96599999999999997</c:v>
                </c:pt>
                <c:pt idx="34">
                  <c:v>0.96599999999999997</c:v>
                </c:pt>
                <c:pt idx="35">
                  <c:v>0.96599999999999997</c:v>
                </c:pt>
                <c:pt idx="36">
                  <c:v>0.96499999999999997</c:v>
                </c:pt>
                <c:pt idx="37">
                  <c:v>0.96399999999999997</c:v>
                </c:pt>
                <c:pt idx="38">
                  <c:v>0.96399999999999997</c:v>
                </c:pt>
                <c:pt idx="39">
                  <c:v>0.96399999999999997</c:v>
                </c:pt>
                <c:pt idx="40">
                  <c:v>0.96299999999999997</c:v>
                </c:pt>
                <c:pt idx="41">
                  <c:v>0.96399999999999997</c:v>
                </c:pt>
                <c:pt idx="42">
                  <c:v>0.96399999999999997</c:v>
                </c:pt>
                <c:pt idx="43">
                  <c:v>0.96199999999999997</c:v>
                </c:pt>
                <c:pt idx="44">
                  <c:v>0.96099999999999997</c:v>
                </c:pt>
                <c:pt idx="45">
                  <c:v>0.96</c:v>
                </c:pt>
                <c:pt idx="46">
                  <c:v>0.95899999999999996</c:v>
                </c:pt>
                <c:pt idx="47">
                  <c:v>0.95899999999999996</c:v>
                </c:pt>
                <c:pt idx="48">
                  <c:v>0.95799999999999996</c:v>
                </c:pt>
                <c:pt idx="49">
                  <c:v>0.95799999999999996</c:v>
                </c:pt>
                <c:pt idx="50">
                  <c:v>0.95699999999999996</c:v>
                </c:pt>
                <c:pt idx="51">
                  <c:v>0.95599999999999996</c:v>
                </c:pt>
                <c:pt idx="52">
                  <c:v>0.95599999999999996</c:v>
                </c:pt>
                <c:pt idx="53">
                  <c:v>0.95499999999999996</c:v>
                </c:pt>
                <c:pt idx="54">
                  <c:v>0.95399999999999996</c:v>
                </c:pt>
                <c:pt idx="55">
                  <c:v>0.95399999999999996</c:v>
                </c:pt>
                <c:pt idx="56">
                  <c:v>0.95299999999999996</c:v>
                </c:pt>
                <c:pt idx="57">
                  <c:v>0.95199999999999996</c:v>
                </c:pt>
                <c:pt idx="58">
                  <c:v>0.95199999999999996</c:v>
                </c:pt>
                <c:pt idx="59">
                  <c:v>0.95099999999999996</c:v>
                </c:pt>
                <c:pt idx="60">
                  <c:v>0.95</c:v>
                </c:pt>
                <c:pt idx="61">
                  <c:v>0.95</c:v>
                </c:pt>
                <c:pt idx="62">
                  <c:v>0.94899999999999995</c:v>
                </c:pt>
                <c:pt idx="63">
                  <c:v>0.94899999999999995</c:v>
                </c:pt>
                <c:pt idx="64">
                  <c:v>0.94799999999999995</c:v>
                </c:pt>
                <c:pt idx="65">
                  <c:v>0.94699999999999995</c:v>
                </c:pt>
                <c:pt idx="66">
                  <c:v>0.94699999999999995</c:v>
                </c:pt>
                <c:pt idx="67">
                  <c:v>0.94599999999999995</c:v>
                </c:pt>
                <c:pt idx="68">
                  <c:v>0.94499999999999995</c:v>
                </c:pt>
                <c:pt idx="69">
                  <c:v>0.94399999999999995</c:v>
                </c:pt>
                <c:pt idx="70">
                  <c:v>0.94399999999999995</c:v>
                </c:pt>
                <c:pt idx="71">
                  <c:v>0.94299999999999995</c:v>
                </c:pt>
                <c:pt idx="72">
                  <c:v>0.94199999999999995</c:v>
                </c:pt>
                <c:pt idx="73">
                  <c:v>0.94099999999999995</c:v>
                </c:pt>
                <c:pt idx="74">
                  <c:v>0.94099999999999995</c:v>
                </c:pt>
                <c:pt idx="75">
                  <c:v>0.94</c:v>
                </c:pt>
                <c:pt idx="76">
                  <c:v>0.93899999999999995</c:v>
                </c:pt>
                <c:pt idx="77">
                  <c:v>0.93799999999999994</c:v>
                </c:pt>
                <c:pt idx="78">
                  <c:v>0.93700000000000006</c:v>
                </c:pt>
                <c:pt idx="79">
                  <c:v>0.93600000000000005</c:v>
                </c:pt>
                <c:pt idx="80">
                  <c:v>0.93600000000000005</c:v>
                </c:pt>
                <c:pt idx="81">
                  <c:v>0.93500000000000005</c:v>
                </c:pt>
                <c:pt idx="82">
                  <c:v>0.93500000000000005</c:v>
                </c:pt>
                <c:pt idx="83">
                  <c:v>0.93400000000000005</c:v>
                </c:pt>
                <c:pt idx="84">
                  <c:v>0.93300000000000005</c:v>
                </c:pt>
                <c:pt idx="85">
                  <c:v>0.93200000000000005</c:v>
                </c:pt>
                <c:pt idx="86">
                  <c:v>0.93100000000000005</c:v>
                </c:pt>
                <c:pt idx="87">
                  <c:v>0.93100000000000005</c:v>
                </c:pt>
                <c:pt idx="88">
                  <c:v>0.93</c:v>
                </c:pt>
                <c:pt idx="89">
                  <c:v>0.92900000000000005</c:v>
                </c:pt>
                <c:pt idx="90">
                  <c:v>0.92800000000000005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00-4828-8D04-1858F3005D72}"/>
            </c:ext>
          </c:extLst>
        </c:ser>
        <c:ser>
          <c:idx val="1"/>
          <c:order val="1"/>
          <c:tx>
            <c:strRef>
              <c:f>'A5-8'!$C$2</c:f>
              <c:strCache>
                <c:ptCount val="1"/>
                <c:pt idx="0">
                  <c:v>A6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'A5-8'!$C$3:$C$93</c:f>
              <c:numCache>
                <c:formatCode>General</c:formatCode>
                <c:ptCount val="91"/>
                <c:pt idx="0">
                  <c:v>1.054</c:v>
                </c:pt>
                <c:pt idx="1">
                  <c:v>1.0449999999999999</c:v>
                </c:pt>
                <c:pt idx="2">
                  <c:v>1.048</c:v>
                </c:pt>
                <c:pt idx="3">
                  <c:v>1.038</c:v>
                </c:pt>
                <c:pt idx="4">
                  <c:v>1.0309999999999999</c:v>
                </c:pt>
                <c:pt idx="5">
                  <c:v>1.026</c:v>
                </c:pt>
                <c:pt idx="6">
                  <c:v>1.02</c:v>
                </c:pt>
                <c:pt idx="7">
                  <c:v>1.014</c:v>
                </c:pt>
                <c:pt idx="8">
                  <c:v>1.008</c:v>
                </c:pt>
                <c:pt idx="9">
                  <c:v>1.0029999999999999</c:v>
                </c:pt>
                <c:pt idx="10">
                  <c:v>0.998</c:v>
                </c:pt>
                <c:pt idx="11">
                  <c:v>0.99199999999999999</c:v>
                </c:pt>
                <c:pt idx="12">
                  <c:v>0.98599999999999999</c:v>
                </c:pt>
                <c:pt idx="13">
                  <c:v>0.98099999999999998</c:v>
                </c:pt>
                <c:pt idx="14">
                  <c:v>0.97799999999999998</c:v>
                </c:pt>
                <c:pt idx="15">
                  <c:v>0.97599999999999998</c:v>
                </c:pt>
                <c:pt idx="16">
                  <c:v>0.97399999999999998</c:v>
                </c:pt>
                <c:pt idx="17">
                  <c:v>0.97199999999999998</c:v>
                </c:pt>
                <c:pt idx="18">
                  <c:v>0.97099999999999997</c:v>
                </c:pt>
                <c:pt idx="19">
                  <c:v>0.97099999999999997</c:v>
                </c:pt>
                <c:pt idx="20">
                  <c:v>0.97099999999999997</c:v>
                </c:pt>
                <c:pt idx="21">
                  <c:v>0.97199999999999998</c:v>
                </c:pt>
                <c:pt idx="22">
                  <c:v>0.97299999999999998</c:v>
                </c:pt>
                <c:pt idx="23">
                  <c:v>0.97299999999999998</c:v>
                </c:pt>
                <c:pt idx="24">
                  <c:v>0.97399999999999998</c:v>
                </c:pt>
                <c:pt idx="25">
                  <c:v>0.97499999999999998</c:v>
                </c:pt>
                <c:pt idx="26">
                  <c:v>0.97599999999999998</c:v>
                </c:pt>
                <c:pt idx="27">
                  <c:v>0.97599999999999998</c:v>
                </c:pt>
                <c:pt idx="28">
                  <c:v>0.97699999999999998</c:v>
                </c:pt>
                <c:pt idx="29">
                  <c:v>0.97699999999999998</c:v>
                </c:pt>
                <c:pt idx="30">
                  <c:v>0.97799999999999998</c:v>
                </c:pt>
                <c:pt idx="31">
                  <c:v>0.97799999999999998</c:v>
                </c:pt>
                <c:pt idx="32">
                  <c:v>0.97799999999999998</c:v>
                </c:pt>
                <c:pt idx="33">
                  <c:v>0.97799999999999998</c:v>
                </c:pt>
                <c:pt idx="34">
                  <c:v>0.97799999999999998</c:v>
                </c:pt>
                <c:pt idx="35">
                  <c:v>0.97799999999999998</c:v>
                </c:pt>
                <c:pt idx="36">
                  <c:v>0.97799999999999998</c:v>
                </c:pt>
                <c:pt idx="37">
                  <c:v>0.97699999999999998</c:v>
                </c:pt>
                <c:pt idx="38">
                  <c:v>0.97699999999999998</c:v>
                </c:pt>
                <c:pt idx="39">
                  <c:v>0.97699999999999998</c:v>
                </c:pt>
                <c:pt idx="40">
                  <c:v>0.97599999999999998</c:v>
                </c:pt>
                <c:pt idx="41">
                  <c:v>0.97499999999999998</c:v>
                </c:pt>
                <c:pt idx="42">
                  <c:v>0.97299999999999998</c:v>
                </c:pt>
                <c:pt idx="43">
                  <c:v>0.97199999999999998</c:v>
                </c:pt>
                <c:pt idx="44">
                  <c:v>0.97199999999999998</c:v>
                </c:pt>
                <c:pt idx="45">
                  <c:v>0.97099999999999997</c:v>
                </c:pt>
                <c:pt idx="46">
                  <c:v>0.97099999999999997</c:v>
                </c:pt>
                <c:pt idx="47">
                  <c:v>0.97099999999999997</c:v>
                </c:pt>
                <c:pt idx="48">
                  <c:v>0.97</c:v>
                </c:pt>
                <c:pt idx="49">
                  <c:v>0.96899999999999997</c:v>
                </c:pt>
                <c:pt idx="50">
                  <c:v>0.96899999999999997</c:v>
                </c:pt>
                <c:pt idx="51">
                  <c:v>0.96899999999999997</c:v>
                </c:pt>
                <c:pt idx="52">
                  <c:v>0.96799999999999997</c:v>
                </c:pt>
                <c:pt idx="53">
                  <c:v>0.96799999999999997</c:v>
                </c:pt>
                <c:pt idx="54">
                  <c:v>0.96699999999999997</c:v>
                </c:pt>
                <c:pt idx="55">
                  <c:v>0.96699999999999997</c:v>
                </c:pt>
                <c:pt idx="56">
                  <c:v>0.96599999999999997</c:v>
                </c:pt>
                <c:pt idx="57">
                  <c:v>0.96599999999999997</c:v>
                </c:pt>
                <c:pt idx="58">
                  <c:v>0.96499999999999997</c:v>
                </c:pt>
                <c:pt idx="59">
                  <c:v>0.96499999999999997</c:v>
                </c:pt>
                <c:pt idx="60">
                  <c:v>0.96399999999999997</c:v>
                </c:pt>
                <c:pt idx="61">
                  <c:v>0.96399999999999997</c:v>
                </c:pt>
                <c:pt idx="62">
                  <c:v>0.96299999999999997</c:v>
                </c:pt>
                <c:pt idx="63">
                  <c:v>0.96299999999999997</c:v>
                </c:pt>
                <c:pt idx="64">
                  <c:v>0.96199999999999997</c:v>
                </c:pt>
                <c:pt idx="65">
                  <c:v>0.96099999999999997</c:v>
                </c:pt>
                <c:pt idx="66">
                  <c:v>0.96099999999999997</c:v>
                </c:pt>
                <c:pt idx="67">
                  <c:v>0.96</c:v>
                </c:pt>
                <c:pt idx="68">
                  <c:v>0.96</c:v>
                </c:pt>
                <c:pt idx="69">
                  <c:v>0.95899999999999996</c:v>
                </c:pt>
                <c:pt idx="70">
                  <c:v>0.95799999999999996</c:v>
                </c:pt>
                <c:pt idx="71">
                  <c:v>0.95799999999999996</c:v>
                </c:pt>
                <c:pt idx="72">
                  <c:v>0.95699999999999996</c:v>
                </c:pt>
                <c:pt idx="73">
                  <c:v>0.95599999999999996</c:v>
                </c:pt>
                <c:pt idx="74">
                  <c:v>0.95599999999999996</c:v>
                </c:pt>
                <c:pt idx="75">
                  <c:v>0.95499999999999996</c:v>
                </c:pt>
                <c:pt idx="76">
                  <c:v>0.95399999999999996</c:v>
                </c:pt>
                <c:pt idx="77">
                  <c:v>0.95399999999999996</c:v>
                </c:pt>
                <c:pt idx="78">
                  <c:v>0.95299999999999996</c:v>
                </c:pt>
                <c:pt idx="79">
                  <c:v>0.95199999999999996</c:v>
                </c:pt>
                <c:pt idx="80">
                  <c:v>0.95199999999999996</c:v>
                </c:pt>
                <c:pt idx="81">
                  <c:v>0.95099999999999996</c:v>
                </c:pt>
                <c:pt idx="82">
                  <c:v>0.95</c:v>
                </c:pt>
                <c:pt idx="83">
                  <c:v>0.95</c:v>
                </c:pt>
                <c:pt idx="84">
                  <c:v>0.94899999999999995</c:v>
                </c:pt>
                <c:pt idx="85">
                  <c:v>0.94799999999999995</c:v>
                </c:pt>
                <c:pt idx="86">
                  <c:v>0.94699999999999995</c:v>
                </c:pt>
                <c:pt idx="87">
                  <c:v>0.94699999999999995</c:v>
                </c:pt>
                <c:pt idx="88">
                  <c:v>0.94599999999999995</c:v>
                </c:pt>
                <c:pt idx="89">
                  <c:v>0.94499999999999995</c:v>
                </c:pt>
                <c:pt idx="90">
                  <c:v>0.94399999999999995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00-4828-8D04-1858F3005D72}"/>
            </c:ext>
          </c:extLst>
        </c:ser>
        <c:ser>
          <c:idx val="2"/>
          <c:order val="2"/>
          <c:tx>
            <c:strRef>
              <c:f>'A5-8'!$D$2</c:f>
              <c:strCache>
                <c:ptCount val="1"/>
                <c:pt idx="0">
                  <c:v>A7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'A5-8'!$D$3:$D$93</c:f>
              <c:numCache>
                <c:formatCode>General</c:formatCode>
                <c:ptCount val="91"/>
                <c:pt idx="0">
                  <c:v>1.0309999999999999</c:v>
                </c:pt>
                <c:pt idx="1">
                  <c:v>1.0309999999999999</c:v>
                </c:pt>
                <c:pt idx="2">
                  <c:v>1.0229999999999999</c:v>
                </c:pt>
                <c:pt idx="3">
                  <c:v>1.0089999999999999</c:v>
                </c:pt>
                <c:pt idx="4">
                  <c:v>0.999</c:v>
                </c:pt>
                <c:pt idx="5">
                  <c:v>0.99099999999999999</c:v>
                </c:pt>
                <c:pt idx="6">
                  <c:v>0.98399999999999999</c:v>
                </c:pt>
                <c:pt idx="7">
                  <c:v>0.97899999999999998</c:v>
                </c:pt>
                <c:pt idx="8">
                  <c:v>0.97699999999999998</c:v>
                </c:pt>
                <c:pt idx="9">
                  <c:v>0.97499999999999998</c:v>
                </c:pt>
                <c:pt idx="10">
                  <c:v>0.97399999999999998</c:v>
                </c:pt>
                <c:pt idx="11">
                  <c:v>0.97399999999999998</c:v>
                </c:pt>
                <c:pt idx="12">
                  <c:v>0.97299999999999998</c:v>
                </c:pt>
                <c:pt idx="13">
                  <c:v>0.97299999999999998</c:v>
                </c:pt>
                <c:pt idx="14">
                  <c:v>0.97299999999999998</c:v>
                </c:pt>
                <c:pt idx="15">
                  <c:v>0.97399999999999998</c:v>
                </c:pt>
                <c:pt idx="16">
                  <c:v>0.97399999999999998</c:v>
                </c:pt>
                <c:pt idx="17">
                  <c:v>0.97399999999999998</c:v>
                </c:pt>
                <c:pt idx="18">
                  <c:v>0.97499999999999998</c:v>
                </c:pt>
                <c:pt idx="19">
                  <c:v>0.97499999999999998</c:v>
                </c:pt>
                <c:pt idx="20">
                  <c:v>0.97599999999999998</c:v>
                </c:pt>
                <c:pt idx="21">
                  <c:v>0.97699999999999998</c:v>
                </c:pt>
                <c:pt idx="22">
                  <c:v>0.97699999999999998</c:v>
                </c:pt>
                <c:pt idx="23">
                  <c:v>0.97699999999999998</c:v>
                </c:pt>
                <c:pt idx="24">
                  <c:v>0.97699999999999998</c:v>
                </c:pt>
                <c:pt idx="25">
                  <c:v>0.97899999999999998</c:v>
                </c:pt>
                <c:pt idx="26">
                  <c:v>0.97899999999999998</c:v>
                </c:pt>
                <c:pt idx="27">
                  <c:v>0.97899999999999998</c:v>
                </c:pt>
                <c:pt idx="28">
                  <c:v>0.98</c:v>
                </c:pt>
                <c:pt idx="29">
                  <c:v>0.97899999999999998</c:v>
                </c:pt>
                <c:pt idx="30">
                  <c:v>0.97799999999999998</c:v>
                </c:pt>
                <c:pt idx="31">
                  <c:v>0.97799999999999998</c:v>
                </c:pt>
                <c:pt idx="32">
                  <c:v>0.97799999999999998</c:v>
                </c:pt>
                <c:pt idx="33">
                  <c:v>0.97799999999999998</c:v>
                </c:pt>
                <c:pt idx="34">
                  <c:v>0.97699999999999998</c:v>
                </c:pt>
                <c:pt idx="35">
                  <c:v>0.97699999999999998</c:v>
                </c:pt>
                <c:pt idx="36">
                  <c:v>0.97699999999999998</c:v>
                </c:pt>
                <c:pt idx="37">
                  <c:v>0.97599999999999998</c:v>
                </c:pt>
                <c:pt idx="38">
                  <c:v>0.97599999999999998</c:v>
                </c:pt>
                <c:pt idx="39">
                  <c:v>0.97499999999999998</c:v>
                </c:pt>
                <c:pt idx="40">
                  <c:v>0.97399999999999998</c:v>
                </c:pt>
                <c:pt idx="41">
                  <c:v>0.97399999999999998</c:v>
                </c:pt>
                <c:pt idx="42">
                  <c:v>0.97399999999999998</c:v>
                </c:pt>
                <c:pt idx="43">
                  <c:v>0.97399999999999998</c:v>
                </c:pt>
                <c:pt idx="44">
                  <c:v>0.97399999999999998</c:v>
                </c:pt>
                <c:pt idx="45">
                  <c:v>0.97299999999999998</c:v>
                </c:pt>
                <c:pt idx="46">
                  <c:v>0.97299999999999998</c:v>
                </c:pt>
                <c:pt idx="47">
                  <c:v>0.97199999999999998</c:v>
                </c:pt>
                <c:pt idx="48">
                  <c:v>0.97199999999999998</c:v>
                </c:pt>
                <c:pt idx="49">
                  <c:v>0.97199999999999998</c:v>
                </c:pt>
                <c:pt idx="50">
                  <c:v>0.97</c:v>
                </c:pt>
                <c:pt idx="51">
                  <c:v>0.97</c:v>
                </c:pt>
                <c:pt idx="52">
                  <c:v>0.97</c:v>
                </c:pt>
                <c:pt idx="53">
                  <c:v>0.96899999999999997</c:v>
                </c:pt>
                <c:pt idx="54">
                  <c:v>0.96899999999999997</c:v>
                </c:pt>
                <c:pt idx="55">
                  <c:v>0.96899999999999997</c:v>
                </c:pt>
                <c:pt idx="56">
                  <c:v>0.96799999999999997</c:v>
                </c:pt>
                <c:pt idx="57">
                  <c:v>0.96799999999999997</c:v>
                </c:pt>
                <c:pt idx="58">
                  <c:v>0.96799999999999997</c:v>
                </c:pt>
                <c:pt idx="59">
                  <c:v>0.96699999999999997</c:v>
                </c:pt>
                <c:pt idx="60">
                  <c:v>0.96599999999999997</c:v>
                </c:pt>
                <c:pt idx="61">
                  <c:v>0.96599999999999997</c:v>
                </c:pt>
                <c:pt idx="62">
                  <c:v>0.96599999999999997</c:v>
                </c:pt>
                <c:pt idx="63">
                  <c:v>0.96499999999999997</c:v>
                </c:pt>
                <c:pt idx="64">
                  <c:v>0.96499999999999997</c:v>
                </c:pt>
                <c:pt idx="65">
                  <c:v>0.96399999999999997</c:v>
                </c:pt>
                <c:pt idx="66">
                  <c:v>0.96399999999999997</c:v>
                </c:pt>
                <c:pt idx="67">
                  <c:v>0.96299999999999997</c:v>
                </c:pt>
                <c:pt idx="68">
                  <c:v>0.96299999999999997</c:v>
                </c:pt>
                <c:pt idx="69">
                  <c:v>0.96199999999999997</c:v>
                </c:pt>
                <c:pt idx="70">
                  <c:v>0.96199999999999997</c:v>
                </c:pt>
                <c:pt idx="71">
                  <c:v>0.96099999999999997</c:v>
                </c:pt>
                <c:pt idx="72">
                  <c:v>0.96</c:v>
                </c:pt>
                <c:pt idx="73">
                  <c:v>0.96</c:v>
                </c:pt>
                <c:pt idx="74">
                  <c:v>0.96</c:v>
                </c:pt>
                <c:pt idx="75">
                  <c:v>0.95899999999999996</c:v>
                </c:pt>
                <c:pt idx="76">
                  <c:v>0.95799999999999996</c:v>
                </c:pt>
                <c:pt idx="77">
                  <c:v>0.95799999999999996</c:v>
                </c:pt>
                <c:pt idx="78">
                  <c:v>0.95699999999999996</c:v>
                </c:pt>
                <c:pt idx="79">
                  <c:v>0.95699999999999996</c:v>
                </c:pt>
                <c:pt idx="80">
                  <c:v>0.95599999999999996</c:v>
                </c:pt>
                <c:pt idx="81">
                  <c:v>0.95499999999999996</c:v>
                </c:pt>
                <c:pt idx="82">
                  <c:v>0.95499999999999996</c:v>
                </c:pt>
                <c:pt idx="83">
                  <c:v>0.95399999999999996</c:v>
                </c:pt>
                <c:pt idx="84">
                  <c:v>0.95399999999999996</c:v>
                </c:pt>
                <c:pt idx="85">
                  <c:v>0.95299999999999996</c:v>
                </c:pt>
                <c:pt idx="86">
                  <c:v>0.95199999999999996</c:v>
                </c:pt>
                <c:pt idx="87">
                  <c:v>0.95199999999999996</c:v>
                </c:pt>
                <c:pt idx="88">
                  <c:v>0.95099999999999996</c:v>
                </c:pt>
                <c:pt idx="89">
                  <c:v>0.95099999999999996</c:v>
                </c:pt>
                <c:pt idx="90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600-4828-8D04-1858F3005D72}"/>
            </c:ext>
          </c:extLst>
        </c:ser>
        <c:ser>
          <c:idx val="3"/>
          <c:order val="3"/>
          <c:tx>
            <c:strRef>
              <c:f>'A5-8'!$E$2</c:f>
              <c:strCache>
                <c:ptCount val="1"/>
                <c:pt idx="0">
                  <c:v>A8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'A5-8'!$E$3:$E$93</c:f>
              <c:numCache>
                <c:formatCode>General</c:formatCode>
                <c:ptCount val="91"/>
                <c:pt idx="0">
                  <c:v>0.98599999999999999</c:v>
                </c:pt>
                <c:pt idx="1">
                  <c:v>0.96899999999999997</c:v>
                </c:pt>
                <c:pt idx="2">
                  <c:v>0.96099999999999997</c:v>
                </c:pt>
                <c:pt idx="3">
                  <c:v>0.95799999999999996</c:v>
                </c:pt>
                <c:pt idx="4">
                  <c:v>0.95699999999999996</c:v>
                </c:pt>
                <c:pt idx="5">
                  <c:v>0.95599999999999996</c:v>
                </c:pt>
                <c:pt idx="6">
                  <c:v>0.95599999999999996</c:v>
                </c:pt>
                <c:pt idx="7">
                  <c:v>0.95499999999999996</c:v>
                </c:pt>
                <c:pt idx="8">
                  <c:v>0.95499999999999996</c:v>
                </c:pt>
                <c:pt idx="9">
                  <c:v>0.95399999999999996</c:v>
                </c:pt>
                <c:pt idx="10">
                  <c:v>0.95499999999999996</c:v>
                </c:pt>
                <c:pt idx="11">
                  <c:v>0.95399999999999996</c:v>
                </c:pt>
                <c:pt idx="12">
                  <c:v>0.95399999999999996</c:v>
                </c:pt>
                <c:pt idx="13">
                  <c:v>0.95399999999999996</c:v>
                </c:pt>
                <c:pt idx="14">
                  <c:v>0.95399999999999996</c:v>
                </c:pt>
                <c:pt idx="15">
                  <c:v>0.95399999999999996</c:v>
                </c:pt>
                <c:pt idx="16">
                  <c:v>0.95299999999999996</c:v>
                </c:pt>
                <c:pt idx="17">
                  <c:v>0.95299999999999996</c:v>
                </c:pt>
                <c:pt idx="18">
                  <c:v>0.95299999999999996</c:v>
                </c:pt>
                <c:pt idx="19">
                  <c:v>0.95299999999999996</c:v>
                </c:pt>
                <c:pt idx="20">
                  <c:v>0.95299999999999996</c:v>
                </c:pt>
                <c:pt idx="21">
                  <c:v>0.95199999999999996</c:v>
                </c:pt>
                <c:pt idx="22">
                  <c:v>0.95299999999999996</c:v>
                </c:pt>
                <c:pt idx="23">
                  <c:v>0.95199999999999996</c:v>
                </c:pt>
                <c:pt idx="24">
                  <c:v>0.95199999999999996</c:v>
                </c:pt>
                <c:pt idx="25">
                  <c:v>0.95199999999999996</c:v>
                </c:pt>
                <c:pt idx="26">
                  <c:v>0.95099999999999996</c:v>
                </c:pt>
                <c:pt idx="27">
                  <c:v>0.95099999999999996</c:v>
                </c:pt>
                <c:pt idx="28">
                  <c:v>0.95099999999999996</c:v>
                </c:pt>
                <c:pt idx="29">
                  <c:v>0.95099999999999996</c:v>
                </c:pt>
                <c:pt idx="30">
                  <c:v>0.95299999999999996</c:v>
                </c:pt>
                <c:pt idx="31">
                  <c:v>0.95099999999999996</c:v>
                </c:pt>
                <c:pt idx="32">
                  <c:v>0.94899999999999995</c:v>
                </c:pt>
                <c:pt idx="33">
                  <c:v>0.94799999999999995</c:v>
                </c:pt>
                <c:pt idx="34">
                  <c:v>0.94799999999999995</c:v>
                </c:pt>
                <c:pt idx="35">
                  <c:v>0.94799999999999995</c:v>
                </c:pt>
                <c:pt idx="36">
                  <c:v>0.94799999999999995</c:v>
                </c:pt>
                <c:pt idx="37">
                  <c:v>0.94899999999999995</c:v>
                </c:pt>
                <c:pt idx="38">
                  <c:v>0.95</c:v>
                </c:pt>
                <c:pt idx="39">
                  <c:v>0.94799999999999995</c:v>
                </c:pt>
                <c:pt idx="40">
                  <c:v>0.94699999999999995</c:v>
                </c:pt>
                <c:pt idx="41">
                  <c:v>0.95</c:v>
                </c:pt>
                <c:pt idx="42">
                  <c:v>0.94399999999999995</c:v>
                </c:pt>
                <c:pt idx="43">
                  <c:v>0.94299999999999995</c:v>
                </c:pt>
                <c:pt idx="44">
                  <c:v>0.94399999999999995</c:v>
                </c:pt>
                <c:pt idx="45">
                  <c:v>0.94499999999999995</c:v>
                </c:pt>
                <c:pt idx="46">
                  <c:v>0.94099999999999995</c:v>
                </c:pt>
                <c:pt idx="47">
                  <c:v>0.94599999999999995</c:v>
                </c:pt>
                <c:pt idx="48">
                  <c:v>0.94299999999999995</c:v>
                </c:pt>
                <c:pt idx="49">
                  <c:v>0.93899999999999995</c:v>
                </c:pt>
                <c:pt idx="50">
                  <c:v>0.93899999999999995</c:v>
                </c:pt>
                <c:pt idx="51">
                  <c:v>0.93799999999999994</c:v>
                </c:pt>
                <c:pt idx="52">
                  <c:v>0.94099999999999995</c:v>
                </c:pt>
                <c:pt idx="53">
                  <c:v>0.93600000000000005</c:v>
                </c:pt>
                <c:pt idx="54">
                  <c:v>0.93600000000000005</c:v>
                </c:pt>
                <c:pt idx="55">
                  <c:v>0.93500000000000005</c:v>
                </c:pt>
                <c:pt idx="56">
                  <c:v>0.93600000000000005</c:v>
                </c:pt>
                <c:pt idx="57">
                  <c:v>0.93300000000000005</c:v>
                </c:pt>
                <c:pt idx="58">
                  <c:v>0.93500000000000005</c:v>
                </c:pt>
                <c:pt idx="59">
                  <c:v>0.93600000000000005</c:v>
                </c:pt>
                <c:pt idx="60">
                  <c:v>0.93600000000000005</c:v>
                </c:pt>
                <c:pt idx="61">
                  <c:v>0.93</c:v>
                </c:pt>
                <c:pt idx="62">
                  <c:v>0.93</c:v>
                </c:pt>
                <c:pt idx="63">
                  <c:v>0.92900000000000005</c:v>
                </c:pt>
                <c:pt idx="64">
                  <c:v>0.92800000000000005</c:v>
                </c:pt>
                <c:pt idx="65">
                  <c:v>0.92700000000000005</c:v>
                </c:pt>
                <c:pt idx="66">
                  <c:v>0.92800000000000005</c:v>
                </c:pt>
                <c:pt idx="67">
                  <c:v>0.93</c:v>
                </c:pt>
                <c:pt idx="68">
                  <c:v>0.92500000000000004</c:v>
                </c:pt>
                <c:pt idx="69">
                  <c:v>0.92700000000000005</c:v>
                </c:pt>
                <c:pt idx="70">
                  <c:v>0.92400000000000004</c:v>
                </c:pt>
                <c:pt idx="71">
                  <c:v>0.92300000000000004</c:v>
                </c:pt>
                <c:pt idx="72">
                  <c:v>0.92100000000000004</c:v>
                </c:pt>
                <c:pt idx="73">
                  <c:v>0.92100000000000004</c:v>
                </c:pt>
                <c:pt idx="74">
                  <c:v>0.92300000000000004</c:v>
                </c:pt>
                <c:pt idx="75">
                  <c:v>0.92</c:v>
                </c:pt>
                <c:pt idx="76">
                  <c:v>0.91900000000000004</c:v>
                </c:pt>
                <c:pt idx="77">
                  <c:v>0.91800000000000004</c:v>
                </c:pt>
                <c:pt idx="78">
                  <c:v>0.91700000000000004</c:v>
                </c:pt>
                <c:pt idx="79">
                  <c:v>0.91600000000000004</c:v>
                </c:pt>
                <c:pt idx="80">
                  <c:v>0.91600000000000004</c:v>
                </c:pt>
                <c:pt idx="81">
                  <c:v>0.91500000000000004</c:v>
                </c:pt>
                <c:pt idx="82">
                  <c:v>0.91500000000000004</c:v>
                </c:pt>
                <c:pt idx="83">
                  <c:v>0.91400000000000003</c:v>
                </c:pt>
                <c:pt idx="84">
                  <c:v>0.91400000000000003</c:v>
                </c:pt>
                <c:pt idx="85">
                  <c:v>0.91200000000000003</c:v>
                </c:pt>
                <c:pt idx="86">
                  <c:v>0.91200000000000003</c:v>
                </c:pt>
                <c:pt idx="87">
                  <c:v>0.91100000000000003</c:v>
                </c:pt>
                <c:pt idx="88">
                  <c:v>0.91200000000000003</c:v>
                </c:pt>
                <c:pt idx="89">
                  <c:v>0.90900000000000003</c:v>
                </c:pt>
                <c:pt idx="90">
                  <c:v>0.90800000000000003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600-4828-8D04-1858F3005D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'A5-8'!$J$2</c:f>
              <c:strCache>
                <c:ptCount val="1"/>
                <c:pt idx="0">
                  <c:v>Absorbance Difference (No Thiamine - Thiamine)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'A5-8'!$A$3:$A$93</c:f>
              <c:numCache>
                <c:formatCode>General</c:formatCode>
                <c:ptCount val="9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</c:numCache>
            </c:numRef>
          </c:xVal>
          <c:yVal>
            <c:numRef>
              <c:f>'A5-8'!$J$3:$J$93</c:f>
              <c:numCache>
                <c:formatCode>General</c:formatCode>
                <c:ptCount val="91"/>
                <c:pt idx="0">
                  <c:v>-1.6499999999999959E-2</c:v>
                </c:pt>
                <c:pt idx="1">
                  <c:v>-1.2499999999999956E-2</c:v>
                </c:pt>
                <c:pt idx="2">
                  <c:v>-1.7500000000000071E-2</c:v>
                </c:pt>
                <c:pt idx="3">
                  <c:v>-1.9000000000000017E-2</c:v>
                </c:pt>
                <c:pt idx="4">
                  <c:v>-2.0000000000000018E-2</c:v>
                </c:pt>
                <c:pt idx="5">
                  <c:v>-2.1499999999999964E-2</c:v>
                </c:pt>
                <c:pt idx="6">
                  <c:v>-2.1500000000000075E-2</c:v>
                </c:pt>
                <c:pt idx="7">
                  <c:v>-2.1499999999999964E-2</c:v>
                </c:pt>
                <c:pt idx="8">
                  <c:v>-1.9500000000000073E-2</c:v>
                </c:pt>
                <c:pt idx="9">
                  <c:v>-1.8499999999999961E-2</c:v>
                </c:pt>
                <c:pt idx="10">
                  <c:v>-1.650000000000007E-2</c:v>
                </c:pt>
                <c:pt idx="11">
                  <c:v>-1.4000000000000012E-2</c:v>
                </c:pt>
                <c:pt idx="12">
                  <c:v>-1.2000000000000011E-2</c:v>
                </c:pt>
                <c:pt idx="13">
                  <c:v>-9.4999999999999529E-3</c:v>
                </c:pt>
                <c:pt idx="14">
                  <c:v>-8.0000000000000071E-3</c:v>
                </c:pt>
                <c:pt idx="15">
                  <c:v>-6.4999999999999503E-3</c:v>
                </c:pt>
                <c:pt idx="16">
                  <c:v>-6.0000000000000053E-3</c:v>
                </c:pt>
                <c:pt idx="17">
                  <c:v>-5.4999999999999494E-3</c:v>
                </c:pt>
                <c:pt idx="18">
                  <c:v>-4.4999999999999485E-3</c:v>
                </c:pt>
                <c:pt idx="19">
                  <c:v>-4.4999999999999485E-3</c:v>
                </c:pt>
                <c:pt idx="20">
                  <c:v>-4.0000000000000036E-3</c:v>
                </c:pt>
                <c:pt idx="21">
                  <c:v>-4.5000000000000595E-3</c:v>
                </c:pt>
                <c:pt idx="22">
                  <c:v>-5.0000000000000044E-3</c:v>
                </c:pt>
                <c:pt idx="23">
                  <c:v>-5.5000000000000604E-3</c:v>
                </c:pt>
                <c:pt idx="24">
                  <c:v>-6.0000000000000053E-3</c:v>
                </c:pt>
                <c:pt idx="25">
                  <c:v>-5.4999999999999494E-3</c:v>
                </c:pt>
                <c:pt idx="26">
                  <c:v>-7.0000000000000062E-3</c:v>
                </c:pt>
                <c:pt idx="27">
                  <c:v>-7.0000000000000062E-3</c:v>
                </c:pt>
                <c:pt idx="28">
                  <c:v>-6.4999999999999503E-3</c:v>
                </c:pt>
                <c:pt idx="29">
                  <c:v>-7.4999999999999512E-3</c:v>
                </c:pt>
                <c:pt idx="30">
                  <c:v>-6.9999999999998952E-3</c:v>
                </c:pt>
                <c:pt idx="31">
                  <c:v>-8.0000000000000071E-3</c:v>
                </c:pt>
                <c:pt idx="32">
                  <c:v>-8.999999999999897E-3</c:v>
                </c:pt>
                <c:pt idx="33">
                  <c:v>-9.000000000000008E-3</c:v>
                </c:pt>
                <c:pt idx="34">
                  <c:v>-9.5000000000000639E-3</c:v>
                </c:pt>
                <c:pt idx="35">
                  <c:v>-9.5000000000000639E-3</c:v>
                </c:pt>
                <c:pt idx="36">
                  <c:v>-9.000000000000119E-3</c:v>
                </c:pt>
                <c:pt idx="37">
                  <c:v>-8.0000000000000071E-3</c:v>
                </c:pt>
                <c:pt idx="38">
                  <c:v>-7.4999999999999512E-3</c:v>
                </c:pt>
                <c:pt idx="39">
                  <c:v>-8.999999999999897E-3</c:v>
                </c:pt>
                <c:pt idx="40">
                  <c:v>-9.000000000000119E-3</c:v>
                </c:pt>
                <c:pt idx="41">
                  <c:v>-7.5000000000000622E-3</c:v>
                </c:pt>
                <c:pt idx="42">
                  <c:v>-9.4999999999999529E-3</c:v>
                </c:pt>
                <c:pt idx="43">
                  <c:v>-8.5000000000000631E-3</c:v>
                </c:pt>
                <c:pt idx="44">
                  <c:v>-7.4999999999999512E-3</c:v>
                </c:pt>
                <c:pt idx="45">
                  <c:v>-6.5000000000000613E-3</c:v>
                </c:pt>
                <c:pt idx="46">
                  <c:v>-8.0000000000000071E-3</c:v>
                </c:pt>
                <c:pt idx="47">
                  <c:v>-6.0000000000000053E-3</c:v>
                </c:pt>
                <c:pt idx="48">
                  <c:v>-6.4999999999999503E-3</c:v>
                </c:pt>
                <c:pt idx="49">
                  <c:v>-8.0000000000000071E-3</c:v>
                </c:pt>
                <c:pt idx="50">
                  <c:v>-8.5000000000000631E-3</c:v>
                </c:pt>
                <c:pt idx="51">
                  <c:v>-8.499999999999952E-3</c:v>
                </c:pt>
                <c:pt idx="52">
                  <c:v>-6.4999999999999503E-3</c:v>
                </c:pt>
                <c:pt idx="53">
                  <c:v>-9.000000000000008E-3</c:v>
                </c:pt>
                <c:pt idx="54">
                  <c:v>-7.9999999999998961E-3</c:v>
                </c:pt>
                <c:pt idx="55">
                  <c:v>-8.499999999999952E-3</c:v>
                </c:pt>
                <c:pt idx="56">
                  <c:v>-7.5000000000000622E-3</c:v>
                </c:pt>
                <c:pt idx="57">
                  <c:v>-8.499999999999952E-3</c:v>
                </c:pt>
                <c:pt idx="58">
                  <c:v>-6.9999999999998952E-3</c:v>
                </c:pt>
                <c:pt idx="59">
                  <c:v>-6.4999999999999503E-3</c:v>
                </c:pt>
                <c:pt idx="60">
                  <c:v>-5.9999999999998943E-3</c:v>
                </c:pt>
                <c:pt idx="61">
                  <c:v>-9.000000000000008E-3</c:v>
                </c:pt>
                <c:pt idx="62">
                  <c:v>-8.0000000000000071E-3</c:v>
                </c:pt>
                <c:pt idx="63">
                  <c:v>-8.999999999999897E-3</c:v>
                </c:pt>
                <c:pt idx="64">
                  <c:v>-8.499999999999952E-3</c:v>
                </c:pt>
                <c:pt idx="65">
                  <c:v>-8.499999999999952E-3</c:v>
                </c:pt>
                <c:pt idx="66">
                  <c:v>-8.0000000000000071E-3</c:v>
                </c:pt>
                <c:pt idx="67">
                  <c:v>-6.4999999999999503E-3</c:v>
                </c:pt>
                <c:pt idx="68">
                  <c:v>-8.499999999999952E-3</c:v>
                </c:pt>
                <c:pt idx="69">
                  <c:v>-7.0000000000000062E-3</c:v>
                </c:pt>
                <c:pt idx="70">
                  <c:v>-7.9999999999998961E-3</c:v>
                </c:pt>
                <c:pt idx="71">
                  <c:v>-8.499999999999952E-3</c:v>
                </c:pt>
                <c:pt idx="72">
                  <c:v>-9.000000000000008E-3</c:v>
                </c:pt>
                <c:pt idx="73">
                  <c:v>-7.9999999999998961E-3</c:v>
                </c:pt>
                <c:pt idx="74">
                  <c:v>-6.9999999999998952E-3</c:v>
                </c:pt>
                <c:pt idx="75">
                  <c:v>-8.0000000000000071E-3</c:v>
                </c:pt>
                <c:pt idx="76">
                  <c:v>-7.9999999999998961E-3</c:v>
                </c:pt>
                <c:pt idx="77">
                  <c:v>-8.0000000000000071E-3</c:v>
                </c:pt>
                <c:pt idx="78">
                  <c:v>-8.0000000000000071E-3</c:v>
                </c:pt>
                <c:pt idx="79">
                  <c:v>-7.4999999999999512E-3</c:v>
                </c:pt>
                <c:pt idx="80">
                  <c:v>-8.0000000000000071E-3</c:v>
                </c:pt>
                <c:pt idx="81">
                  <c:v>-8.0000000000000071E-3</c:v>
                </c:pt>
                <c:pt idx="82">
                  <c:v>-7.4999999999999512E-3</c:v>
                </c:pt>
                <c:pt idx="83">
                  <c:v>-8.0000000000000071E-3</c:v>
                </c:pt>
                <c:pt idx="84">
                  <c:v>-7.0000000000001172E-3</c:v>
                </c:pt>
                <c:pt idx="85">
                  <c:v>-7.4999999999999512E-3</c:v>
                </c:pt>
                <c:pt idx="86">
                  <c:v>-7.0000000000001172E-3</c:v>
                </c:pt>
                <c:pt idx="87">
                  <c:v>-7.5000000000000622E-3</c:v>
                </c:pt>
                <c:pt idx="88">
                  <c:v>-6.4999999999999503E-3</c:v>
                </c:pt>
                <c:pt idx="89">
                  <c:v>-7.0000000000001172E-3</c:v>
                </c:pt>
                <c:pt idx="90">
                  <c:v>-6.9999999999998952E-3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5-41CB-8429-6C8F1BB4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A6-4C73-9BE8-481540A11A82}"/>
            </c:ext>
          </c:extLst>
        </c:ser>
        <c:ser>
          <c:idx val="1"/>
          <c:order val="1"/>
          <c:tx>
            <c:strRef>
              <c:f>'A9-12'!$C$2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6-4C73-9BE8-481540A11A82}"/>
            </c:ext>
          </c:extLst>
        </c:ser>
        <c:ser>
          <c:idx val="2"/>
          <c:order val="2"/>
          <c:tx>
            <c:strRef>
              <c:f>'A9-12'!$D$2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6-4C73-9BE8-481540A11A82}"/>
            </c:ext>
          </c:extLst>
        </c:ser>
        <c:ser>
          <c:idx val="3"/>
          <c:order val="3"/>
          <c:tx>
            <c:strRef>
              <c:f>'A9-12'!$E$2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A6-4C73-9BE8-481540A11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'A9-12'!$J$2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'A9-12'!$A$3:$A$93</c:f>
              <c:numCache>
                <c:formatCode>General</c:formatCode>
                <c:ptCount val="91"/>
              </c:numCache>
            </c:numRef>
          </c:xVal>
          <c:yVal>
            <c:numRef>
              <c:f>'A9-12'!$J$3:$J$93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D9-449A-9BA2-50B55D86C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67-4547-A197-B44EEE6E456E}"/>
            </c:ext>
          </c:extLst>
        </c:ser>
        <c:ser>
          <c:idx val="1"/>
          <c:order val="1"/>
          <c:tx>
            <c:strRef>
              <c:f>'B1-4'!$C$2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67-4547-A197-B44EEE6E456E}"/>
            </c:ext>
          </c:extLst>
        </c:ser>
        <c:ser>
          <c:idx val="2"/>
          <c:order val="2"/>
          <c:tx>
            <c:strRef>
              <c:f>'B1-4'!$D$2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67-4547-A197-B44EEE6E456E}"/>
            </c:ext>
          </c:extLst>
        </c:ser>
        <c:ser>
          <c:idx val="3"/>
          <c:order val="3"/>
          <c:tx>
            <c:strRef>
              <c:f>'B1-4'!$E$2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567-4547-A197-B44EEE6E4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'B1-4'!$A$3:$A$93</c:f>
              <c:numCache>
                <c:formatCode>General</c:formatCode>
                <c:ptCount val="91"/>
              </c:numCache>
            </c:numRef>
          </c:xVal>
          <c:yVal>
            <c:numRef>
              <c:f>'B1-4'!$J$3:$J$93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6C-4A72-9175-5E73505AE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1B-4614-86F9-FD909DBE63B4}"/>
            </c:ext>
          </c:extLst>
        </c:ser>
        <c:ser>
          <c:idx val="1"/>
          <c:order val="1"/>
          <c:tx>
            <c:strRef>
              <c:f>'B5-8'!$C$2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61B-4614-86F9-FD909DBE63B4}"/>
            </c:ext>
          </c:extLst>
        </c:ser>
        <c:ser>
          <c:idx val="2"/>
          <c:order val="2"/>
          <c:tx>
            <c:strRef>
              <c:f>'B5-8'!$D$2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61B-4614-86F9-FD909DBE63B4}"/>
            </c:ext>
          </c:extLst>
        </c:ser>
        <c:ser>
          <c:idx val="3"/>
          <c:order val="3"/>
          <c:tx>
            <c:strRef>
              <c:f>'B5-8'!$E$2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61B-4614-86F9-FD909DBE63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'B5-8'!$A$3:$A$93</c:f>
              <c:numCache>
                <c:formatCode>General</c:formatCode>
                <c:ptCount val="91"/>
              </c:numCache>
            </c:numRef>
          </c:xVal>
          <c:yVal>
            <c:numRef>
              <c:f>'B5-8'!$J$3:$J$93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AC-4FD3-B898-C4B265BFB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07-4FEA-B066-6A49BE5E5F0A}"/>
            </c:ext>
          </c:extLst>
        </c:ser>
        <c:ser>
          <c:idx val="1"/>
          <c:order val="1"/>
          <c:tx>
            <c:strRef>
              <c:f>'B9-12'!$C$2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07-4FEA-B066-6A49BE5E5F0A}"/>
            </c:ext>
          </c:extLst>
        </c:ser>
        <c:ser>
          <c:idx val="2"/>
          <c:order val="2"/>
          <c:tx>
            <c:strRef>
              <c:f>'B9-12'!$D$2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307-4FEA-B066-6A49BE5E5F0A}"/>
            </c:ext>
          </c:extLst>
        </c:ser>
        <c:ser>
          <c:idx val="3"/>
          <c:order val="3"/>
          <c:tx>
            <c:strRef>
              <c:f>'B9-12'!$E$2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307-4FEA-B066-6A49BE5E5F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'B9-12'!$J$2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'B9-12'!$A$3:$A$93</c:f>
              <c:numCache>
                <c:formatCode>General</c:formatCode>
                <c:ptCount val="91"/>
              </c:numCache>
            </c:numRef>
          </c:xVal>
          <c:yVal>
            <c:numRef>
              <c:f>'B9-12'!$J$3:$J$93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25-4816-8509-A589567F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2C-46B6-A1B5-4FE74760E8D4}"/>
            </c:ext>
          </c:extLst>
        </c:ser>
        <c:ser>
          <c:idx val="1"/>
          <c:order val="1"/>
          <c:tx>
            <c:strRef>
              <c:f>'C1-4'!$C$2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2C-46B6-A1B5-4FE74760E8D4}"/>
            </c:ext>
          </c:extLst>
        </c:ser>
        <c:ser>
          <c:idx val="2"/>
          <c:order val="2"/>
          <c:tx>
            <c:strRef>
              <c:f>'C1-4'!$D$2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62C-46B6-A1B5-4FE74760E8D4}"/>
            </c:ext>
          </c:extLst>
        </c:ser>
        <c:ser>
          <c:idx val="3"/>
          <c:order val="3"/>
          <c:tx>
            <c:strRef>
              <c:f>'C1-4'!$E$2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62C-46B6-A1B5-4FE74760E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'C1-4'!$A$3:$A$93</c:f>
              <c:numCache>
                <c:formatCode>General</c:formatCode>
                <c:ptCount val="91"/>
              </c:numCache>
            </c:numRef>
          </c:xVal>
          <c:yVal>
            <c:numRef>
              <c:f>'C1-4'!$J$3:$J$93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E4-460B-856B-0391AEDE35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73-4F28-B4DA-668ECF657257}"/>
            </c:ext>
          </c:extLst>
        </c:ser>
        <c:ser>
          <c:idx val="1"/>
          <c:order val="1"/>
          <c:tx>
            <c:strRef>
              <c:f>'C5-8'!$C$2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73-4F28-B4DA-668ECF657257}"/>
            </c:ext>
          </c:extLst>
        </c:ser>
        <c:ser>
          <c:idx val="2"/>
          <c:order val="2"/>
          <c:tx>
            <c:strRef>
              <c:f>'C5-8'!$D$2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673-4F28-B4DA-668ECF657257}"/>
            </c:ext>
          </c:extLst>
        </c:ser>
        <c:ser>
          <c:idx val="3"/>
          <c:order val="3"/>
          <c:tx>
            <c:strRef>
              <c:f>'C5-8'!$E$2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673-4F28-B4DA-668ECF6572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'C5-8'!$A$3:$A$93</c:f>
              <c:numCache>
                <c:formatCode>General</c:formatCode>
                <c:ptCount val="91"/>
              </c:numCache>
            </c:numRef>
          </c:xVal>
          <c:yVal>
            <c:numRef>
              <c:f>'C5-8'!$J$3:$J$93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1D-4F43-9C53-210E25FD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F-4616-B4DE-4522CBB0F838}"/>
            </c:ext>
          </c:extLst>
        </c:ser>
        <c:ser>
          <c:idx val="1"/>
          <c:order val="1"/>
          <c:tx>
            <c:strRef>
              <c:f>'C9-12'!$C$2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0F-4616-B4DE-4522CBB0F838}"/>
            </c:ext>
          </c:extLst>
        </c:ser>
        <c:ser>
          <c:idx val="2"/>
          <c:order val="2"/>
          <c:tx>
            <c:strRef>
              <c:f>'C9-12'!$D$2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30F-4616-B4DE-4522CBB0F838}"/>
            </c:ext>
          </c:extLst>
        </c:ser>
        <c:ser>
          <c:idx val="3"/>
          <c:order val="3"/>
          <c:tx>
            <c:strRef>
              <c:f>'C9-12'!$E$2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30F-4616-B4DE-4522CBB0F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'C9-12'!$J$2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'C9-12'!$A$3:$A$93</c:f>
              <c:numCache>
                <c:formatCode>General</c:formatCode>
                <c:ptCount val="91"/>
              </c:numCache>
            </c:numRef>
          </c:xVal>
          <c:yVal>
            <c:numRef>
              <c:f>'C9-12'!$J$3:$J$93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32-4630-A594-9ABCBFFB0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B5-4B68-8E55-7B6DA240A839}"/>
            </c:ext>
          </c:extLst>
        </c:ser>
        <c:ser>
          <c:idx val="1"/>
          <c:order val="1"/>
          <c:tx>
            <c:strRef>
              <c:f>'D1-4'!$C$2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5B5-4B68-8E55-7B6DA240A839}"/>
            </c:ext>
          </c:extLst>
        </c:ser>
        <c:ser>
          <c:idx val="2"/>
          <c:order val="2"/>
          <c:tx>
            <c:strRef>
              <c:f>'D1-4'!$D$2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5B5-4B68-8E55-7B6DA240A839}"/>
            </c:ext>
          </c:extLst>
        </c:ser>
        <c:ser>
          <c:idx val="3"/>
          <c:order val="3"/>
          <c:tx>
            <c:strRef>
              <c:f>'D1-4'!$E$2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5B5-4B68-8E55-7B6DA240A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'D1-4'!$A$3:$A$93</c:f>
              <c:numCache>
                <c:formatCode>General</c:formatCode>
                <c:ptCount val="91"/>
              </c:numCache>
            </c:numRef>
          </c:xVal>
          <c:yVal>
            <c:numRef>
              <c:f>'D1-4'!$J$3:$J$93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B6-492A-8A09-EB8210FF4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F-4A0A-B622-0F9A5CCBFF8E}"/>
            </c:ext>
          </c:extLst>
        </c:ser>
        <c:ser>
          <c:idx val="1"/>
          <c:order val="1"/>
          <c:tx>
            <c:strRef>
              <c:f>'D5-8'!$C$2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2F-4A0A-B622-0F9A5CCBFF8E}"/>
            </c:ext>
          </c:extLst>
        </c:ser>
        <c:ser>
          <c:idx val="2"/>
          <c:order val="2"/>
          <c:tx>
            <c:strRef>
              <c:f>'D5-8'!$D$2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2F-4A0A-B622-0F9A5CCBFF8E}"/>
            </c:ext>
          </c:extLst>
        </c:ser>
        <c:ser>
          <c:idx val="3"/>
          <c:order val="3"/>
          <c:tx>
            <c:strRef>
              <c:f>'D5-8'!$E$2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2F-4A0A-B622-0F9A5CCBF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'D5-8'!$A$3:$A$93</c:f>
              <c:numCache>
                <c:formatCode>General</c:formatCode>
                <c:ptCount val="91"/>
              </c:numCache>
            </c:numRef>
          </c:xVal>
          <c:yVal>
            <c:numRef>
              <c:f>'D5-8'!$J$3:$J$93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5E-410A-9E95-520D5F2EA0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58-4BC0-BF5E-109446B35EF8}"/>
            </c:ext>
          </c:extLst>
        </c:ser>
        <c:ser>
          <c:idx val="1"/>
          <c:order val="1"/>
          <c:tx>
            <c:strRef>
              <c:f>'D9-12'!$C$2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58-4BC0-BF5E-109446B35EF8}"/>
            </c:ext>
          </c:extLst>
        </c:ser>
        <c:ser>
          <c:idx val="2"/>
          <c:order val="2"/>
          <c:tx>
            <c:strRef>
              <c:f>'D9-12'!$D$2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58-4BC0-BF5E-109446B35EF8}"/>
            </c:ext>
          </c:extLst>
        </c:ser>
        <c:ser>
          <c:idx val="3"/>
          <c:order val="3"/>
          <c:tx>
            <c:strRef>
              <c:f>'D9-12'!$E$2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58-4BC0-BF5E-109446B35E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'D9-12'!$J$2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'D9-12'!$A$3:$A$93</c:f>
              <c:numCache>
                <c:formatCode>General</c:formatCode>
                <c:ptCount val="91"/>
              </c:numCache>
            </c:numRef>
          </c:xVal>
          <c:yVal>
            <c:numRef>
              <c:f>'D9-12'!$J$3:$J$93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1-4B9D-B2A2-FD44F2F0C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D6-4424-A3C4-3C0B0FB8F87B}"/>
            </c:ext>
          </c:extLst>
        </c:ser>
        <c:ser>
          <c:idx val="1"/>
          <c:order val="1"/>
          <c:tx>
            <c:strRef>
              <c:f>'E1-4'!$C$2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D6-4424-A3C4-3C0B0FB8F87B}"/>
            </c:ext>
          </c:extLst>
        </c:ser>
        <c:ser>
          <c:idx val="2"/>
          <c:order val="2"/>
          <c:tx>
            <c:strRef>
              <c:f>'E1-4'!$D$2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D6-4424-A3C4-3C0B0FB8F87B}"/>
            </c:ext>
          </c:extLst>
        </c:ser>
        <c:ser>
          <c:idx val="3"/>
          <c:order val="3"/>
          <c:tx>
            <c:strRef>
              <c:f>'E1-4'!$E$2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6D6-4424-A3C4-3C0B0FB8F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'E1-4'!$A$3:$A$93</c:f>
              <c:numCache>
                <c:formatCode>General</c:formatCode>
                <c:ptCount val="91"/>
              </c:numCache>
            </c:numRef>
          </c:xVal>
          <c:yVal>
            <c:numRef>
              <c:f>'E1-4'!$J$3:$J$93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C5E-4971-9EA5-043060A5E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A5-4749-9E52-15599F52F8A2}"/>
            </c:ext>
          </c:extLst>
        </c:ser>
        <c:ser>
          <c:idx val="1"/>
          <c:order val="1"/>
          <c:tx>
            <c:strRef>
              <c:f>'E5-8'!$C$2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A5-4749-9E52-15599F52F8A2}"/>
            </c:ext>
          </c:extLst>
        </c:ser>
        <c:ser>
          <c:idx val="2"/>
          <c:order val="2"/>
          <c:tx>
            <c:strRef>
              <c:f>'E5-8'!$D$2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CA5-4749-9E52-15599F52F8A2}"/>
            </c:ext>
          </c:extLst>
        </c:ser>
        <c:ser>
          <c:idx val="3"/>
          <c:order val="3"/>
          <c:tx>
            <c:strRef>
              <c:f>'E5-8'!$E$2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A5-4749-9E52-15599F52F8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'E5-8'!$A$3:$A$93</c:f>
              <c:numCache>
                <c:formatCode>General</c:formatCode>
                <c:ptCount val="91"/>
              </c:numCache>
            </c:numRef>
          </c:xVal>
          <c:yVal>
            <c:numRef>
              <c:f>'E5-8'!$J$3:$J$93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3B-4F09-8B3E-23C271F1C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'E9-12'!$B$2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48-401E-B8E1-E6496D4BAF5B}"/>
            </c:ext>
          </c:extLst>
        </c:ser>
        <c:ser>
          <c:idx val="1"/>
          <c:order val="1"/>
          <c:tx>
            <c:strRef>
              <c:f>'E9-12'!$C$2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48-401E-B8E1-E6496D4BAF5B}"/>
            </c:ext>
          </c:extLst>
        </c:ser>
        <c:ser>
          <c:idx val="2"/>
          <c:order val="2"/>
          <c:tx>
            <c:strRef>
              <c:f>'E9-12'!$D$2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248-401E-B8E1-E6496D4BAF5B}"/>
            </c:ext>
          </c:extLst>
        </c:ser>
        <c:ser>
          <c:idx val="3"/>
          <c:order val="3"/>
          <c:tx>
            <c:strRef>
              <c:f>'E9-12'!$E$2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248-401E-B8E1-E6496D4BAF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'E9-12'!$J$2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'E9-12'!$A$3:$A$93</c:f>
              <c:numCache>
                <c:formatCode>General</c:formatCode>
                <c:ptCount val="91"/>
              </c:numCache>
            </c:numRef>
          </c:xVal>
          <c:yVal>
            <c:numRef>
              <c:f>'E9-12'!$J$3:$J$93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15-4274-B77D-2A21AAAE9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F-4D01-BD9C-9724D0193B51}"/>
            </c:ext>
          </c:extLst>
        </c:ser>
        <c:ser>
          <c:idx val="1"/>
          <c:order val="1"/>
          <c:tx>
            <c:strRef>
              <c:f>'F1-4'!$C$2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EAF-4D01-BD9C-9724D0193B51}"/>
            </c:ext>
          </c:extLst>
        </c:ser>
        <c:ser>
          <c:idx val="2"/>
          <c:order val="2"/>
          <c:tx>
            <c:strRef>
              <c:f>'F1-4'!$D$2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AF-4D01-BD9C-9724D0193B51}"/>
            </c:ext>
          </c:extLst>
        </c:ser>
        <c:ser>
          <c:idx val="3"/>
          <c:order val="3"/>
          <c:tx>
            <c:strRef>
              <c:f>'F1-4'!$E$2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AF-4D01-BD9C-9724D0193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'F1-4'!$A$3:$A$93</c:f>
              <c:numCache>
                <c:formatCode>General</c:formatCode>
                <c:ptCount val="91"/>
              </c:numCache>
            </c:numRef>
          </c:xVal>
          <c:yVal>
            <c:numRef>
              <c:f>'F1-4'!$J$3:$J$93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5-4256-A923-10C34CD6C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9D-495A-A110-F1FEC6903BBA}"/>
            </c:ext>
          </c:extLst>
        </c:ser>
        <c:ser>
          <c:idx val="1"/>
          <c:order val="1"/>
          <c:tx>
            <c:strRef>
              <c:f>'F5-8'!$C$2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49D-495A-A110-F1FEC6903BBA}"/>
            </c:ext>
          </c:extLst>
        </c:ser>
        <c:ser>
          <c:idx val="2"/>
          <c:order val="2"/>
          <c:tx>
            <c:strRef>
              <c:f>'F5-8'!$D$2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49D-495A-A110-F1FEC6903BBA}"/>
            </c:ext>
          </c:extLst>
        </c:ser>
        <c:ser>
          <c:idx val="3"/>
          <c:order val="3"/>
          <c:tx>
            <c:strRef>
              <c:f>'F5-8'!$E$2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49D-495A-A110-F1FEC6903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'F5-8'!$A$3:$A$93</c:f>
              <c:numCache>
                <c:formatCode>General</c:formatCode>
                <c:ptCount val="91"/>
              </c:numCache>
            </c:numRef>
          </c:xVal>
          <c:yVal>
            <c:numRef>
              <c:f>'F5-8'!$J$3:$J$93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08-4DF7-9126-F035780BE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1A-49ED-9208-4BF83F72BA4C}"/>
            </c:ext>
          </c:extLst>
        </c:ser>
        <c:ser>
          <c:idx val="1"/>
          <c:order val="1"/>
          <c:tx>
            <c:strRef>
              <c:f>'F9-12'!$C$2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A1A-49ED-9208-4BF83F72BA4C}"/>
            </c:ext>
          </c:extLst>
        </c:ser>
        <c:ser>
          <c:idx val="2"/>
          <c:order val="2"/>
          <c:tx>
            <c:strRef>
              <c:f>'F9-12'!$D$2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A1A-49ED-9208-4BF83F72BA4C}"/>
            </c:ext>
          </c:extLst>
        </c:ser>
        <c:ser>
          <c:idx val="3"/>
          <c:order val="3"/>
          <c:tx>
            <c:strRef>
              <c:f>'F9-12'!$E$2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A1A-49ED-9208-4BF83F72BA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'F9-12'!$J$2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'F9-12'!$A$3:$A$93</c:f>
              <c:numCache>
                <c:formatCode>General</c:formatCode>
                <c:ptCount val="91"/>
              </c:numCache>
            </c:numRef>
          </c:xVal>
          <c:yVal>
            <c:numRef>
              <c:f>'F9-12'!$J$3:$J$93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734-4B33-B35C-9155530F0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60-4A7D-A1C6-1E2AF9EA7A82}"/>
            </c:ext>
          </c:extLst>
        </c:ser>
        <c:ser>
          <c:idx val="1"/>
          <c:order val="1"/>
          <c:tx>
            <c:strRef>
              <c:f>'G1-4'!$C$2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60-4A7D-A1C6-1E2AF9EA7A82}"/>
            </c:ext>
          </c:extLst>
        </c:ser>
        <c:ser>
          <c:idx val="2"/>
          <c:order val="2"/>
          <c:tx>
            <c:strRef>
              <c:f>'G1-4'!$D$2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060-4A7D-A1C6-1E2AF9EA7A82}"/>
            </c:ext>
          </c:extLst>
        </c:ser>
        <c:ser>
          <c:idx val="3"/>
          <c:order val="3"/>
          <c:tx>
            <c:strRef>
              <c:f>'G1-4'!$E$2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60-4A7D-A1C6-1E2AF9EA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'G1-4'!$A$3:$A$93</c:f>
              <c:numCache>
                <c:formatCode>General</c:formatCode>
                <c:ptCount val="91"/>
              </c:numCache>
            </c:numRef>
          </c:xVal>
          <c:yVal>
            <c:numRef>
              <c:f>'G1-4'!$J$3:$J$93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12-4555-8875-04637E78B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E4-4608-AFEE-9FDF257ACBBE}"/>
            </c:ext>
          </c:extLst>
        </c:ser>
        <c:ser>
          <c:idx val="1"/>
          <c:order val="1"/>
          <c:tx>
            <c:strRef>
              <c:f>'G5-8'!$C$2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E4-4608-AFEE-9FDF257ACBBE}"/>
            </c:ext>
          </c:extLst>
        </c:ser>
        <c:ser>
          <c:idx val="2"/>
          <c:order val="2"/>
          <c:tx>
            <c:strRef>
              <c:f>'G5-8'!$D$2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E4-4608-AFEE-9FDF257ACBBE}"/>
            </c:ext>
          </c:extLst>
        </c:ser>
        <c:ser>
          <c:idx val="3"/>
          <c:order val="3"/>
          <c:tx>
            <c:strRef>
              <c:f>'G5-8'!$E$2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E4-4608-AFEE-9FDF257A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'G5-8'!$A$3:$A$93</c:f>
              <c:numCache>
                <c:formatCode>General</c:formatCode>
                <c:ptCount val="91"/>
              </c:numCache>
            </c:numRef>
          </c:xVal>
          <c:yVal>
            <c:numRef>
              <c:f>'G5-8'!$J$3:$J$93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2F-4405-81F4-93DA76D6D8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06-4A27-9B2E-36EEE08BB5D2}"/>
            </c:ext>
          </c:extLst>
        </c:ser>
        <c:ser>
          <c:idx val="1"/>
          <c:order val="1"/>
          <c:tx>
            <c:strRef>
              <c:f>'G9-12'!$C$2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06-4A27-9B2E-36EEE08BB5D2}"/>
            </c:ext>
          </c:extLst>
        </c:ser>
        <c:ser>
          <c:idx val="2"/>
          <c:order val="2"/>
          <c:tx>
            <c:strRef>
              <c:f>'G9-12'!$D$2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06-4A27-9B2E-36EEE08BB5D2}"/>
            </c:ext>
          </c:extLst>
        </c:ser>
        <c:ser>
          <c:idx val="3"/>
          <c:order val="3"/>
          <c:tx>
            <c:strRef>
              <c:f>'G9-12'!$E$2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06-4A27-9B2E-36EEE08BB5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'G9-12'!$J$2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'G9-12'!$A$3:$A$93</c:f>
              <c:numCache>
                <c:formatCode>General</c:formatCode>
                <c:ptCount val="91"/>
              </c:numCache>
            </c:numRef>
          </c:xVal>
          <c:yVal>
            <c:numRef>
              <c:f>'G9-12'!$J$3:$J$93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6-4EFC-BE9B-389AF7E35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'H1-4'!$B$2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EF-4E25-BC52-9A84A18E8F11}"/>
            </c:ext>
          </c:extLst>
        </c:ser>
        <c:ser>
          <c:idx val="1"/>
          <c:order val="1"/>
          <c:tx>
            <c:strRef>
              <c:f>'H1-4'!$C$2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F-4E25-BC52-9A84A18E8F11}"/>
            </c:ext>
          </c:extLst>
        </c:ser>
        <c:ser>
          <c:idx val="2"/>
          <c:order val="2"/>
          <c:tx>
            <c:strRef>
              <c:f>'H1-4'!$D$2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CEF-4E25-BC52-9A84A18E8F11}"/>
            </c:ext>
          </c:extLst>
        </c:ser>
        <c:ser>
          <c:idx val="3"/>
          <c:order val="3"/>
          <c:tx>
            <c:strRef>
              <c:f>'H1-4'!$E$2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EF-4E25-BC52-9A84A18E8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'H1-4'!$J$2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'H1-4'!$A$3:$A$93</c:f>
              <c:numCache>
                <c:formatCode>General</c:formatCode>
                <c:ptCount val="91"/>
              </c:numCache>
            </c:numRef>
          </c:xVal>
          <c:yVal>
            <c:numRef>
              <c:f>'H1-4'!$J$3:$J$93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E7-4EF9-9E55-D42368163A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'H5-8'!$B$2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4-4676-880F-453C4F1D9825}"/>
            </c:ext>
          </c:extLst>
        </c:ser>
        <c:ser>
          <c:idx val="1"/>
          <c:order val="1"/>
          <c:tx>
            <c:strRef>
              <c:f>'H5-8'!$C$2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4-4676-880F-453C4F1D9825}"/>
            </c:ext>
          </c:extLst>
        </c:ser>
        <c:ser>
          <c:idx val="2"/>
          <c:order val="2"/>
          <c:tx>
            <c:strRef>
              <c:f>'H5-8'!$D$2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D4-4676-880F-453C4F1D9825}"/>
            </c:ext>
          </c:extLst>
        </c:ser>
        <c:ser>
          <c:idx val="3"/>
          <c:order val="3"/>
          <c:tx>
            <c:strRef>
              <c:f>'H5-8'!$E$2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D4-4676-880F-453C4F1D9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'H5-8'!$J$2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'H5-8'!$A$3:$A$93</c:f>
              <c:numCache>
                <c:formatCode>General</c:formatCode>
                <c:ptCount val="91"/>
              </c:numCache>
            </c:numRef>
          </c:xVal>
          <c:yVal>
            <c:numRef>
              <c:f>'H5-8'!$J$3:$J$93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0E-4878-B113-2F3F00198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'H9-12'!$B$2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'H9-12'!$B$3:$B$93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42-421C-B60A-135A1BB00024}"/>
            </c:ext>
          </c:extLst>
        </c:ser>
        <c:ser>
          <c:idx val="1"/>
          <c:order val="1"/>
          <c:tx>
            <c:strRef>
              <c:f>'H9-12'!$C$2</c:f>
              <c:strCache>
                <c:ptCount val="1"/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'H9-12'!$C$3:$C$93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42-421C-B60A-135A1BB00024}"/>
            </c:ext>
          </c:extLst>
        </c:ser>
        <c:ser>
          <c:idx val="2"/>
          <c:order val="2"/>
          <c:tx>
            <c:strRef>
              <c:f>'H9-12'!$D$2</c:f>
              <c:strCache>
                <c:ptCount val="1"/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'H9-12'!$D$3:$D$93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42-421C-B60A-135A1BB00024}"/>
            </c:ext>
          </c:extLst>
        </c:ser>
        <c:ser>
          <c:idx val="3"/>
          <c:order val="3"/>
          <c:tx>
            <c:strRef>
              <c:f>'H9-12'!$E$2</c:f>
              <c:strCache>
                <c:ptCount val="1"/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'H9-12'!$E$3:$E$93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42-421C-B60A-135A1BB00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ax val="0.92"/>
          <c:min val="0.42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4"/>
          <c:order val="0"/>
          <c:tx>
            <c:strRef>
              <c:f>'H9-12'!$J$2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'H9-12'!$A$3:$A$93</c:f>
              <c:numCache>
                <c:formatCode>General</c:formatCode>
                <c:ptCount val="91"/>
              </c:numCache>
            </c:numRef>
          </c:xVal>
          <c:yVal>
            <c:numRef>
              <c:f>'H9-12'!$J$3:$J$93</c:f>
              <c:numCache>
                <c:formatCode>General</c:formatCode>
                <c:ptCount val="9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25-4434-95C4-F442C92BF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464639"/>
        <c:axId val="2088465055"/>
      </c:scatterChart>
      <c:valAx>
        <c:axId val="2088464639"/>
        <c:scaling>
          <c:orientation val="minMax"/>
          <c:max val="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5055"/>
        <c:crosses val="autoZero"/>
        <c:crossBetween val="midCat"/>
        <c:majorUnit val="2"/>
      </c:valAx>
      <c:valAx>
        <c:axId val="2088465055"/>
        <c:scaling>
          <c:orientation val="minMax"/>
          <c:min val="0.1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4646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4.xml"/><Relationship Id="rId1" Type="http://schemas.openxmlformats.org/officeDocument/2006/relationships/chart" Target="../charts/chart23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6.xml"/><Relationship Id="rId1" Type="http://schemas.openxmlformats.org/officeDocument/2006/relationships/chart" Target="../charts/chart25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0.xml"/><Relationship Id="rId1" Type="http://schemas.openxmlformats.org/officeDocument/2006/relationships/chart" Target="../charts/chart2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6.xml"/><Relationship Id="rId1" Type="http://schemas.openxmlformats.org/officeDocument/2006/relationships/chart" Target="../charts/chart35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0.xml"/><Relationship Id="rId1" Type="http://schemas.openxmlformats.org/officeDocument/2006/relationships/chart" Target="../charts/chart39.xml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2.xml"/><Relationship Id="rId1" Type="http://schemas.openxmlformats.org/officeDocument/2006/relationships/chart" Target="../charts/chart4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4.xml"/><Relationship Id="rId1" Type="http://schemas.openxmlformats.org/officeDocument/2006/relationships/chart" Target="../charts/chart43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6.xml"/><Relationship Id="rId1" Type="http://schemas.openxmlformats.org/officeDocument/2006/relationships/chart" Target="../charts/chart45.xml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8.xml"/><Relationship Id="rId1" Type="http://schemas.openxmlformats.org/officeDocument/2006/relationships/chart" Target="../charts/chart4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479454</xdr:colOff>
      <xdr:row>1</xdr:row>
      <xdr:rowOff>945309</xdr:rowOff>
    </xdr:from>
    <xdr:to>
      <xdr:col>39</xdr:col>
      <xdr:colOff>490614</xdr:colOff>
      <xdr:row>24</xdr:row>
      <xdr:rowOff>146329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468381</xdr:colOff>
      <xdr:row>25</xdr:row>
      <xdr:rowOff>76614</xdr:rowOff>
    </xdr:from>
    <xdr:to>
      <xdr:col>39</xdr:col>
      <xdr:colOff>479541</xdr:colOff>
      <xdr:row>48</xdr:row>
      <xdr:rowOff>58684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opLeftCell="O1"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>
        <v>0</v>
      </c>
      <c r="B3" s="5">
        <v>0.76200000000000001</v>
      </c>
      <c r="C3" s="5">
        <v>0.89300000000000002</v>
      </c>
      <c r="D3" s="5">
        <v>0.92700000000000005</v>
      </c>
      <c r="E3" s="5">
        <v>0.94299999999999995</v>
      </c>
      <c r="F3" s="5">
        <f>AVERAGE(B3:C3)</f>
        <v>0.82750000000000001</v>
      </c>
      <c r="G3" s="6">
        <f>ABS((C3-B3)/C3)</f>
        <v>0.14669652855543114</v>
      </c>
      <c r="H3" s="5">
        <f>AVERAGE(D3:E3)</f>
        <v>0.93500000000000005</v>
      </c>
      <c r="I3" s="6">
        <f>ABS((E3-D3)/E3)</f>
        <v>1.6967126193000958E-2</v>
      </c>
      <c r="J3" s="5">
        <f>H3-F3</f>
        <v>0.10750000000000004</v>
      </c>
      <c r="L3" s="7">
        <v>0</v>
      </c>
      <c r="M3" s="7">
        <v>10</v>
      </c>
      <c r="N3" s="8">
        <f>LINEST(J3:J13,A3:A13,TRUE,FALSE)</f>
        <v>1.6590909090909111E-3</v>
      </c>
      <c r="O3" s="9">
        <f>((((N3/13650)/0.3)*0.0001)/0.0012)*1000000000</f>
        <v>33.762533762533813</v>
      </c>
      <c r="P3" s="9">
        <f>((((Q3/13650)/0.3)*0.0001)/0.0012)*1000000000</f>
        <v>0.88023719636045472</v>
      </c>
      <c r="Q3" s="7">
        <f>(STEYX(J3:J13,A3:A13))/(STDEV(A3:A13)*SQRT(COUNT(A3:A13)-1))</f>
        <v>4.3254855829152741E-5</v>
      </c>
      <c r="R3" s="10">
        <f>RSQ(J3:J13,A3:A13)</f>
        <v>0.993919725455088</v>
      </c>
      <c r="S3" s="7"/>
      <c r="T3" s="7">
        <v>0</v>
      </c>
      <c r="U3" s="7">
        <v>20</v>
      </c>
      <c r="V3" s="8">
        <f>LINEST(J3:J23,A3:A23,TRUE,FALSE)</f>
        <v>1.7318181818181887E-3</v>
      </c>
      <c r="W3" s="9">
        <f>((((V3/13650)/0.3)*0.0001)/0.0012)*1000000000</f>
        <v>35.242535242535389</v>
      </c>
      <c r="X3" s="9">
        <f>((((Y3/13650)/0.3)*0.0001)/0.0012)*1000000000</f>
        <v>0.33353219685097485</v>
      </c>
      <c r="Y3" s="7">
        <f>(STEYX(J3:J23,A3:A23))/(STDEV(A3:A23)*SQRT(COUNT(A3:A23)-1))</f>
        <v>1.6389772153256904E-5</v>
      </c>
      <c r="Z3" s="10">
        <f>RSQ(J3:J23,A3:A23)</f>
        <v>0.99830114460925823</v>
      </c>
    </row>
    <row r="4" spans="1:26" x14ac:dyDescent="0.25">
      <c r="A4" s="5">
        <v>1</v>
      </c>
      <c r="B4" s="5">
        <v>0.76100000000000001</v>
      </c>
      <c r="C4" s="5">
        <v>0.89100000000000001</v>
      </c>
      <c r="D4" s="5">
        <v>0.92700000000000005</v>
      </c>
      <c r="E4" s="5">
        <v>0.94099999999999995</v>
      </c>
      <c r="F4" s="5">
        <f t="shared" ref="F4:F67" si="0">AVERAGE(B4:C4)</f>
        <v>0.82600000000000007</v>
      </c>
      <c r="G4" s="6">
        <f t="shared" ref="G4:G67" si="1">ABS((C4-B4)/C4)</f>
        <v>0.14590347923681257</v>
      </c>
      <c r="H4" s="5">
        <f t="shared" ref="H4:H67" si="2">AVERAGE(D4:E4)</f>
        <v>0.93399999999999994</v>
      </c>
      <c r="I4" s="6">
        <f t="shared" ref="I4:I67" si="3">ABS((E4-D4)/E4)</f>
        <v>1.4877789585547186E-2</v>
      </c>
      <c r="J4" s="5">
        <f t="shared" ref="J4:J67" si="4">H4-F4</f>
        <v>0.10799999999999987</v>
      </c>
      <c r="L4" s="7">
        <f>L3+1</f>
        <v>1</v>
      </c>
      <c r="M4" s="7">
        <f>M3+1</f>
        <v>11</v>
      </c>
      <c r="N4" s="8">
        <f t="shared" ref="N4:N67" si="5">LINEST(J4:J14,A4:A14,TRUE,FALSE)</f>
        <v>1.745454545454555E-3</v>
      </c>
      <c r="O4" s="9">
        <f t="shared" ref="O4:O67" si="6">((((N4/13650)/0.3)*0.0001)/0.0012)*1000000000</f>
        <v>35.520035520035727</v>
      </c>
      <c r="P4" s="9">
        <f t="shared" ref="P4:P67" si="7">((((Q4/13650)/0.3)*0.0001)/0.0012)*1000000000</f>
        <v>0.50098286926873703</v>
      </c>
      <c r="Q4" s="7">
        <f t="shared" ref="Q4:Q67" si="8">(STEYX(J4:J14,A4:A14))/(STDEV(A4:A14)*SQRT(COUNT(A4:A14)-1))</f>
        <v>2.4618298195865733E-5</v>
      </c>
      <c r="R4" s="10">
        <f t="shared" ref="R4:R67" si="9">RSQ(J4:J14,A4:A14)</f>
        <v>0.9982128350934204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1.7603896103896182E-3</v>
      </c>
      <c r="W4" s="9">
        <f t="shared" ref="W4:W67" si="11">((((V4/13650)/0.3)*0.0001)/0.0012)*1000000000</f>
        <v>35.823964395393133</v>
      </c>
      <c r="X4" s="9">
        <f t="shared" ref="X4:X67" si="12">((((Y4/13650)/0.3)*0.0001)/0.0012)*1000000000</f>
        <v>0.26760922949293986</v>
      </c>
      <c r="Y4" s="7">
        <f t="shared" ref="Y4:Y67" si="13">(STEYX(J4:J24,A4:A24))/(STDEV(A4:A24)*SQRT(COUNT(A4:A24)-1))</f>
        <v>1.3150317537283059E-5</v>
      </c>
      <c r="Z4" s="10">
        <f t="shared" ref="Z4:Z67" si="14">RSQ(J4:J24,A4:A24)</f>
        <v>0.99894087243803675</v>
      </c>
    </row>
    <row r="5" spans="1:26" x14ac:dyDescent="0.25">
      <c r="A5" s="5">
        <v>2</v>
      </c>
      <c r="B5" s="5">
        <v>0.76</v>
      </c>
      <c r="C5" s="5">
        <v>0.88900000000000001</v>
      </c>
      <c r="D5" s="5">
        <v>0.92700000000000005</v>
      </c>
      <c r="E5" s="5">
        <v>0.94099999999999995</v>
      </c>
      <c r="F5" s="5">
        <f t="shared" si="0"/>
        <v>0.82450000000000001</v>
      </c>
      <c r="G5" s="6">
        <f t="shared" si="1"/>
        <v>0.14510686164229472</v>
      </c>
      <c r="H5" s="5">
        <f t="shared" si="2"/>
        <v>0.93399999999999994</v>
      </c>
      <c r="I5" s="6">
        <f t="shared" si="3"/>
        <v>1.4877789585547186E-2</v>
      </c>
      <c r="J5" s="5">
        <f t="shared" si="4"/>
        <v>0.10949999999999993</v>
      </c>
      <c r="L5" s="7">
        <f>L4+1</f>
        <v>2</v>
      </c>
      <c r="M5" s="7">
        <f t="shared" ref="M5:M68" si="15">M4+1</f>
        <v>12</v>
      </c>
      <c r="N5" s="8">
        <f t="shared" si="5"/>
        <v>1.7863636363636445E-3</v>
      </c>
      <c r="O5" s="9">
        <f t="shared" si="6"/>
        <v>36.352536352536518</v>
      </c>
      <c r="P5" s="9">
        <f t="shared" si="7"/>
        <v>0.52597779101240261</v>
      </c>
      <c r="Q5" s="7">
        <f t="shared" si="8"/>
        <v>2.5846548650349463E-5</v>
      </c>
      <c r="R5" s="10">
        <f t="shared" si="9"/>
        <v>0.99811942613416094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1.768831168831176E-3</v>
      </c>
      <c r="W5" s="9">
        <f t="shared" si="11"/>
        <v>35.995750281464723</v>
      </c>
      <c r="X5" s="9">
        <f t="shared" si="12"/>
        <v>0.26574249282871087</v>
      </c>
      <c r="Y5" s="7">
        <f t="shared" si="13"/>
        <v>1.3058586097602852E-5</v>
      </c>
      <c r="Z5" s="10">
        <f t="shared" si="14"/>
        <v>0.99896551631290798</v>
      </c>
    </row>
    <row r="6" spans="1:26" x14ac:dyDescent="0.25">
      <c r="A6" s="5">
        <v>3</v>
      </c>
      <c r="B6" s="5">
        <v>0.75900000000000001</v>
      </c>
      <c r="C6" s="5">
        <v>0.88800000000000001</v>
      </c>
      <c r="D6" s="5">
        <v>0.92800000000000005</v>
      </c>
      <c r="E6" s="5">
        <v>0.94099999999999995</v>
      </c>
      <c r="F6" s="5">
        <f t="shared" si="0"/>
        <v>0.82350000000000001</v>
      </c>
      <c r="G6" s="6">
        <f t="shared" si="1"/>
        <v>0.14527027027027029</v>
      </c>
      <c r="H6" s="5">
        <f t="shared" si="2"/>
        <v>0.9345</v>
      </c>
      <c r="I6" s="6">
        <f t="shared" si="3"/>
        <v>1.3815090329436664E-2</v>
      </c>
      <c r="J6" s="5">
        <f t="shared" si="4"/>
        <v>0.11099999999999999</v>
      </c>
      <c r="L6" s="7">
        <f t="shared" ref="L6:M69" si="17">L5+1</f>
        <v>3</v>
      </c>
      <c r="M6" s="7">
        <f t="shared" si="15"/>
        <v>13</v>
      </c>
      <c r="N6" s="8">
        <f t="shared" si="5"/>
        <v>1.8000000000000052E-3</v>
      </c>
      <c r="O6" s="9">
        <f t="shared" si="6"/>
        <v>36.630036630036741</v>
      </c>
      <c r="P6" s="9">
        <f t="shared" si="7"/>
        <v>0.50098286926875957</v>
      </c>
      <c r="Q6" s="7">
        <f t="shared" si="8"/>
        <v>2.4618298195866844E-5</v>
      </c>
      <c r="R6" s="10">
        <f t="shared" si="9"/>
        <v>0.99831932773109222</v>
      </c>
      <c r="S6" s="7"/>
      <c r="T6" s="7">
        <f t="shared" ref="T6:U69" si="18">T5+1</f>
        <v>3</v>
      </c>
      <c r="U6" s="7">
        <f t="shared" si="16"/>
        <v>23</v>
      </c>
      <c r="V6" s="8">
        <f t="shared" si="10"/>
        <v>1.7636363636363711E-3</v>
      </c>
      <c r="W6" s="9">
        <f t="shared" si="11"/>
        <v>35.890035890036046</v>
      </c>
      <c r="X6" s="9">
        <f t="shared" si="12"/>
        <v>0.27747267734130276</v>
      </c>
      <c r="Y6" s="7">
        <f t="shared" si="13"/>
        <v>1.3635007364551615E-5</v>
      </c>
      <c r="Z6" s="10">
        <f t="shared" si="14"/>
        <v>0.99886563364642944</v>
      </c>
    </row>
    <row r="7" spans="1:26" x14ac:dyDescent="0.25">
      <c r="A7" s="5">
        <v>4</v>
      </c>
      <c r="B7" s="5">
        <v>0.75700000000000001</v>
      </c>
      <c r="C7" s="5">
        <v>0.88600000000000001</v>
      </c>
      <c r="D7" s="5">
        <v>0.92800000000000005</v>
      </c>
      <c r="E7" s="5">
        <v>0.94099999999999995</v>
      </c>
      <c r="F7" s="5">
        <f t="shared" si="0"/>
        <v>0.82150000000000001</v>
      </c>
      <c r="G7" s="6">
        <f t="shared" si="1"/>
        <v>0.14559819413092551</v>
      </c>
      <c r="H7" s="5">
        <f t="shared" si="2"/>
        <v>0.9345</v>
      </c>
      <c r="I7" s="6">
        <f t="shared" si="3"/>
        <v>1.3815090329436664E-2</v>
      </c>
      <c r="J7" s="5">
        <f t="shared" si="4"/>
        <v>0.11299999999999999</v>
      </c>
      <c r="L7" s="7">
        <f t="shared" si="17"/>
        <v>4</v>
      </c>
      <c r="M7" s="7">
        <f t="shared" si="15"/>
        <v>14</v>
      </c>
      <c r="N7" s="8">
        <f t="shared" si="5"/>
        <v>1.7863636363636445E-3</v>
      </c>
      <c r="O7" s="9">
        <f t="shared" si="6"/>
        <v>36.352536352536518</v>
      </c>
      <c r="P7" s="9">
        <f t="shared" si="7"/>
        <v>0.52597779101242426</v>
      </c>
      <c r="Q7" s="7">
        <f t="shared" si="8"/>
        <v>2.5846548650350523E-5</v>
      </c>
      <c r="R7" s="10">
        <f t="shared" si="9"/>
        <v>0.99811942613416094</v>
      </c>
      <c r="S7" s="7"/>
      <c r="T7" s="7">
        <f t="shared" si="18"/>
        <v>4</v>
      </c>
      <c r="U7" s="7">
        <f t="shared" si="16"/>
        <v>24</v>
      </c>
      <c r="V7" s="8">
        <f t="shared" si="10"/>
        <v>1.7519480519480604E-3</v>
      </c>
      <c r="W7" s="9">
        <f t="shared" si="11"/>
        <v>35.652178509321544</v>
      </c>
      <c r="X7" s="9">
        <f t="shared" si="12"/>
        <v>0.29500340506240014</v>
      </c>
      <c r="Y7" s="7">
        <f t="shared" si="13"/>
        <v>1.4496467324766343E-5</v>
      </c>
      <c r="Z7" s="10">
        <f t="shared" si="14"/>
        <v>0.99870081523752396</v>
      </c>
    </row>
    <row r="8" spans="1:26" x14ac:dyDescent="0.25">
      <c r="A8" s="5">
        <v>5</v>
      </c>
      <c r="B8" s="5">
        <v>0.755</v>
      </c>
      <c r="C8" s="5">
        <v>0.88400000000000001</v>
      </c>
      <c r="D8" s="5">
        <v>0.92700000000000005</v>
      </c>
      <c r="E8" s="5">
        <v>0.94099999999999995</v>
      </c>
      <c r="F8" s="5">
        <f t="shared" si="0"/>
        <v>0.81950000000000001</v>
      </c>
      <c r="G8" s="6">
        <f t="shared" si="1"/>
        <v>0.14592760180995476</v>
      </c>
      <c r="H8" s="5">
        <f t="shared" si="2"/>
        <v>0.93399999999999994</v>
      </c>
      <c r="I8" s="6">
        <f t="shared" si="3"/>
        <v>1.4877789585547186E-2</v>
      </c>
      <c r="J8" s="5">
        <f t="shared" si="4"/>
        <v>0.11449999999999994</v>
      </c>
      <c r="L8" s="7">
        <f t="shared" si="17"/>
        <v>5</v>
      </c>
      <c r="M8" s="7">
        <f t="shared" si="15"/>
        <v>15</v>
      </c>
      <c r="N8" s="8">
        <f t="shared" si="5"/>
        <v>1.8181818181818256E-3</v>
      </c>
      <c r="O8" s="9">
        <f t="shared" si="6"/>
        <v>37.00003700003716</v>
      </c>
      <c r="P8" s="9">
        <f t="shared" si="7"/>
        <v>0.56853914340548717</v>
      </c>
      <c r="Q8" s="7">
        <f t="shared" si="8"/>
        <v>2.7938013506945632E-5</v>
      </c>
      <c r="R8" s="10">
        <f t="shared" si="9"/>
        <v>0.9978795060496447</v>
      </c>
      <c r="S8" s="7"/>
      <c r="T8" s="7">
        <f t="shared" si="18"/>
        <v>5</v>
      </c>
      <c r="U8" s="7">
        <f t="shared" si="16"/>
        <v>25</v>
      </c>
      <c r="V8" s="8">
        <f t="shared" si="10"/>
        <v>1.7409090909090974E-3</v>
      </c>
      <c r="W8" s="9">
        <f t="shared" si="11"/>
        <v>35.427535427535574</v>
      </c>
      <c r="X8" s="9">
        <f t="shared" si="12"/>
        <v>0.32014756084876167</v>
      </c>
      <c r="Y8" s="7">
        <f t="shared" si="13"/>
        <v>1.5732051140108144E-5</v>
      </c>
      <c r="Z8" s="10">
        <f t="shared" si="14"/>
        <v>0.99845083100505005</v>
      </c>
    </row>
    <row r="9" spans="1:26" x14ac:dyDescent="0.25">
      <c r="A9" s="5">
        <v>6</v>
      </c>
      <c r="B9" s="5">
        <v>0.753</v>
      </c>
      <c r="C9" s="5">
        <v>0.88200000000000001</v>
      </c>
      <c r="D9" s="5">
        <v>0.92700000000000005</v>
      </c>
      <c r="E9" s="5">
        <v>0.94099999999999995</v>
      </c>
      <c r="F9" s="5">
        <f t="shared" si="0"/>
        <v>0.8175</v>
      </c>
      <c r="G9" s="6">
        <f t="shared" si="1"/>
        <v>0.14625850340136054</v>
      </c>
      <c r="H9" s="5">
        <f t="shared" si="2"/>
        <v>0.93399999999999994</v>
      </c>
      <c r="I9" s="6">
        <f t="shared" si="3"/>
        <v>1.4877789585547186E-2</v>
      </c>
      <c r="J9" s="5">
        <f t="shared" si="4"/>
        <v>0.11649999999999994</v>
      </c>
      <c r="L9" s="7">
        <f t="shared" si="17"/>
        <v>6</v>
      </c>
      <c r="M9" s="7">
        <f t="shared" si="15"/>
        <v>16</v>
      </c>
      <c r="N9" s="8">
        <f t="shared" si="5"/>
        <v>1.8181818181818251E-3</v>
      </c>
      <c r="O9" s="9">
        <f t="shared" si="6"/>
        <v>37.000037000037139</v>
      </c>
      <c r="P9" s="9">
        <f t="shared" si="7"/>
        <v>0.56853914340550715</v>
      </c>
      <c r="Q9" s="7">
        <f t="shared" si="8"/>
        <v>2.7938013506946615E-5</v>
      </c>
      <c r="R9" s="10">
        <f t="shared" si="9"/>
        <v>0.9978795060496447</v>
      </c>
      <c r="S9" s="7"/>
      <c r="T9" s="7">
        <f t="shared" si="18"/>
        <v>6</v>
      </c>
      <c r="U9" s="7">
        <f t="shared" si="16"/>
        <v>26</v>
      </c>
      <c r="V9" s="8">
        <f t="shared" si="10"/>
        <v>1.7175324675324725E-3</v>
      </c>
      <c r="W9" s="9">
        <f t="shared" si="11"/>
        <v>34.951820666106485</v>
      </c>
      <c r="X9" s="9">
        <f t="shared" si="12"/>
        <v>0.37679761260241018</v>
      </c>
      <c r="Y9" s="7">
        <f t="shared" si="13"/>
        <v>1.8515834683282433E-5</v>
      </c>
      <c r="Z9" s="10">
        <f t="shared" si="14"/>
        <v>0.99779670654099295</v>
      </c>
    </row>
    <row r="10" spans="1:26" x14ac:dyDescent="0.25">
      <c r="A10" s="5">
        <v>7</v>
      </c>
      <c r="B10" s="5">
        <v>0.751</v>
      </c>
      <c r="C10" s="5">
        <v>0.879</v>
      </c>
      <c r="D10" s="5">
        <v>0.92600000000000005</v>
      </c>
      <c r="E10" s="5">
        <v>0.94</v>
      </c>
      <c r="F10" s="5">
        <f t="shared" si="0"/>
        <v>0.81499999999999995</v>
      </c>
      <c r="G10" s="6">
        <f t="shared" si="1"/>
        <v>0.14562002275312855</v>
      </c>
      <c r="H10" s="5">
        <f t="shared" si="2"/>
        <v>0.93300000000000005</v>
      </c>
      <c r="I10" s="6">
        <f t="shared" si="3"/>
        <v>1.4893617021276492E-2</v>
      </c>
      <c r="J10" s="5">
        <f t="shared" si="4"/>
        <v>0.1180000000000001</v>
      </c>
      <c r="L10" s="7">
        <f t="shared" si="17"/>
        <v>7</v>
      </c>
      <c r="M10" s="7">
        <f t="shared" si="15"/>
        <v>17</v>
      </c>
      <c r="N10" s="8">
        <f t="shared" si="5"/>
        <v>1.7909090909090954E-3</v>
      </c>
      <c r="O10" s="9">
        <f t="shared" si="6"/>
        <v>36.445036445036543</v>
      </c>
      <c r="P10" s="9">
        <f t="shared" si="7"/>
        <v>0.71915145284902593</v>
      </c>
      <c r="Q10" s="7">
        <f t="shared" si="8"/>
        <v>3.5339102393001123E-5</v>
      </c>
      <c r="R10" s="10">
        <f t="shared" si="9"/>
        <v>0.99650789575041765</v>
      </c>
      <c r="S10" s="7"/>
      <c r="T10" s="7">
        <f t="shared" si="18"/>
        <v>7</v>
      </c>
      <c r="U10" s="7">
        <f t="shared" si="16"/>
        <v>27</v>
      </c>
      <c r="V10" s="8">
        <f t="shared" si="10"/>
        <v>1.7025974025974074E-3</v>
      </c>
      <c r="W10" s="9">
        <f t="shared" si="11"/>
        <v>34.647891790749043</v>
      </c>
      <c r="X10" s="9">
        <f t="shared" si="12"/>
        <v>0.3933569112399955</v>
      </c>
      <c r="Y10" s="7">
        <f t="shared" si="13"/>
        <v>1.9329558618333374E-5</v>
      </c>
      <c r="Z10" s="10">
        <f t="shared" si="14"/>
        <v>0.99755706848217862</v>
      </c>
    </row>
    <row r="11" spans="1:26" x14ac:dyDescent="0.25">
      <c r="A11" s="5">
        <v>8</v>
      </c>
      <c r="B11" s="5">
        <v>0.749</v>
      </c>
      <c r="C11" s="5">
        <v>0.876</v>
      </c>
      <c r="D11" s="5">
        <v>0.92500000000000004</v>
      </c>
      <c r="E11" s="5">
        <v>0.94</v>
      </c>
      <c r="F11" s="5">
        <f t="shared" si="0"/>
        <v>0.8125</v>
      </c>
      <c r="G11" s="6">
        <f t="shared" si="1"/>
        <v>0.1449771689497717</v>
      </c>
      <c r="H11" s="5">
        <f t="shared" si="2"/>
        <v>0.9325</v>
      </c>
      <c r="I11" s="6">
        <f t="shared" si="3"/>
        <v>1.5957446808510536E-2</v>
      </c>
      <c r="J11" s="5">
        <f t="shared" si="4"/>
        <v>0.12</v>
      </c>
      <c r="L11" s="7">
        <f t="shared" si="17"/>
        <v>8</v>
      </c>
      <c r="M11" s="7">
        <f t="shared" si="15"/>
        <v>18</v>
      </c>
      <c r="N11" s="8">
        <f t="shared" si="5"/>
        <v>1.7636363636363743E-3</v>
      </c>
      <c r="O11" s="9">
        <f t="shared" si="6"/>
        <v>35.89003589003611</v>
      </c>
      <c r="P11" s="9">
        <f t="shared" si="7"/>
        <v>0.72704000459733786</v>
      </c>
      <c r="Q11" s="7">
        <f t="shared" si="8"/>
        <v>3.5726745825913178E-5</v>
      </c>
      <c r="R11" s="10">
        <f t="shared" si="9"/>
        <v>0.99632031767041729</v>
      </c>
      <c r="S11" s="7"/>
      <c r="T11" s="7">
        <f t="shared" si="18"/>
        <v>8</v>
      </c>
      <c r="U11" s="7">
        <f t="shared" si="16"/>
        <v>28</v>
      </c>
      <c r="V11" s="8">
        <f t="shared" si="10"/>
        <v>1.6889610389610457E-3</v>
      </c>
      <c r="W11" s="9">
        <f t="shared" si="11"/>
        <v>34.370391513248798</v>
      </c>
      <c r="X11" s="9">
        <f t="shared" si="12"/>
        <v>0.37911574058766595</v>
      </c>
      <c r="Y11" s="7">
        <f t="shared" si="13"/>
        <v>1.8629747492477899E-5</v>
      </c>
      <c r="Z11" s="10">
        <f t="shared" si="14"/>
        <v>0.99769364857451315</v>
      </c>
    </row>
    <row r="12" spans="1:26" x14ac:dyDescent="0.25">
      <c r="A12" s="5">
        <v>9</v>
      </c>
      <c r="B12" s="5">
        <v>0.747</v>
      </c>
      <c r="C12" s="5">
        <v>0.873</v>
      </c>
      <c r="D12" s="5">
        <v>0.92500000000000004</v>
      </c>
      <c r="E12" s="5">
        <v>0.93899999999999995</v>
      </c>
      <c r="F12" s="5">
        <f t="shared" si="0"/>
        <v>0.81</v>
      </c>
      <c r="G12" s="6">
        <f t="shared" si="1"/>
        <v>0.14432989690721651</v>
      </c>
      <c r="H12" s="5">
        <f t="shared" si="2"/>
        <v>0.93199999999999994</v>
      </c>
      <c r="I12" s="6">
        <f t="shared" si="3"/>
        <v>1.4909478168264007E-2</v>
      </c>
      <c r="J12" s="5">
        <f t="shared" si="4"/>
        <v>0.12199999999999989</v>
      </c>
      <c r="L12" s="7">
        <f t="shared" si="17"/>
        <v>9</v>
      </c>
      <c r="M12" s="7">
        <f t="shared" si="15"/>
        <v>19</v>
      </c>
      <c r="N12" s="8">
        <f t="shared" si="5"/>
        <v>1.7363636363636502E-3</v>
      </c>
      <c r="O12" s="9">
        <f t="shared" si="6"/>
        <v>35.33503533503562</v>
      </c>
      <c r="P12" s="9">
        <f t="shared" si="7"/>
        <v>0.76526397343338948</v>
      </c>
      <c r="Q12" s="7">
        <f t="shared" si="8"/>
        <v>3.7605071654516749E-5</v>
      </c>
      <c r="R12" s="10">
        <f t="shared" si="9"/>
        <v>0.99579636959192053</v>
      </c>
      <c r="S12" s="7"/>
      <c r="T12" s="7">
        <f t="shared" si="18"/>
        <v>9</v>
      </c>
      <c r="U12" s="7">
        <f t="shared" si="16"/>
        <v>29</v>
      </c>
      <c r="V12" s="8">
        <f t="shared" si="10"/>
        <v>1.6701298701298749E-3</v>
      </c>
      <c r="W12" s="9">
        <f t="shared" si="11"/>
        <v>33.987176844319805</v>
      </c>
      <c r="X12" s="9">
        <f t="shared" si="12"/>
        <v>0.39281137209956829</v>
      </c>
      <c r="Y12" s="7">
        <f t="shared" si="13"/>
        <v>1.9302750824972781E-5</v>
      </c>
      <c r="Z12" s="10">
        <f t="shared" si="14"/>
        <v>0.99746842568727678</v>
      </c>
    </row>
    <row r="13" spans="1:26" x14ac:dyDescent="0.25">
      <c r="A13" s="5">
        <v>10</v>
      </c>
      <c r="B13" s="5">
        <v>0.745</v>
      </c>
      <c r="C13" s="5">
        <v>0.871</v>
      </c>
      <c r="D13" s="5">
        <v>0.92400000000000004</v>
      </c>
      <c r="E13" s="5">
        <v>0.93799999999999994</v>
      </c>
      <c r="F13" s="5">
        <f t="shared" si="0"/>
        <v>0.80800000000000005</v>
      </c>
      <c r="G13" s="6">
        <f t="shared" si="1"/>
        <v>0.14466130884041331</v>
      </c>
      <c r="H13" s="5">
        <f t="shared" si="2"/>
        <v>0.93100000000000005</v>
      </c>
      <c r="I13" s="6">
        <f t="shared" si="3"/>
        <v>1.4925373134328254E-2</v>
      </c>
      <c r="J13" s="5">
        <f t="shared" si="4"/>
        <v>0.123</v>
      </c>
      <c r="L13" s="7">
        <f t="shared" si="17"/>
        <v>10</v>
      </c>
      <c r="M13" s="7">
        <f t="shared" si="15"/>
        <v>20</v>
      </c>
      <c r="N13" s="8">
        <f t="shared" si="5"/>
        <v>1.7136363636363707E-3</v>
      </c>
      <c r="O13" s="9">
        <f t="shared" si="6"/>
        <v>34.87253487253502</v>
      </c>
      <c r="P13" s="9">
        <f t="shared" si="7"/>
        <v>0.82215880576048894</v>
      </c>
      <c r="Q13" s="7">
        <f t="shared" si="8"/>
        <v>4.0400883715070413E-5</v>
      </c>
      <c r="R13" s="10">
        <f t="shared" si="9"/>
        <v>0.99502240268832309</v>
      </c>
      <c r="S13" s="7"/>
      <c r="T13" s="7">
        <f t="shared" si="18"/>
        <v>10</v>
      </c>
      <c r="U13" s="7">
        <f t="shared" si="16"/>
        <v>30</v>
      </c>
      <c r="V13" s="8">
        <f t="shared" si="10"/>
        <v>1.653896103896107E-3</v>
      </c>
      <c r="W13" s="9">
        <f t="shared" si="11"/>
        <v>33.656819371105151</v>
      </c>
      <c r="X13" s="9">
        <f t="shared" si="12"/>
        <v>0.40970308946463407</v>
      </c>
      <c r="Y13" s="7">
        <f t="shared" si="13"/>
        <v>2.0132809816292115E-5</v>
      </c>
      <c r="Z13" s="10">
        <f t="shared" si="14"/>
        <v>0.99719246665115802</v>
      </c>
    </row>
    <row r="14" spans="1:26" x14ac:dyDescent="0.25">
      <c r="A14" s="5">
        <v>11</v>
      </c>
      <c r="B14" s="5">
        <v>0.74299999999999999</v>
      </c>
      <c r="C14" s="5">
        <v>0.86799999999999999</v>
      </c>
      <c r="D14" s="5">
        <v>0.92400000000000004</v>
      </c>
      <c r="E14" s="5">
        <v>0.93799999999999994</v>
      </c>
      <c r="F14" s="5">
        <f t="shared" si="0"/>
        <v>0.80549999999999999</v>
      </c>
      <c r="G14" s="6">
        <f t="shared" si="1"/>
        <v>0.14400921658986177</v>
      </c>
      <c r="H14" s="5">
        <f t="shared" si="2"/>
        <v>0.93100000000000005</v>
      </c>
      <c r="I14" s="6">
        <f t="shared" si="3"/>
        <v>1.4925373134328254E-2</v>
      </c>
      <c r="J14" s="5">
        <f t="shared" si="4"/>
        <v>0.12550000000000006</v>
      </c>
      <c r="L14">
        <f t="shared" si="17"/>
        <v>11</v>
      </c>
      <c r="M14">
        <f t="shared" si="15"/>
        <v>21</v>
      </c>
      <c r="N14" s="8">
        <f t="shared" si="5"/>
        <v>1.7136363636363683E-3</v>
      </c>
      <c r="O14" s="11">
        <f t="shared" si="6"/>
        <v>34.872534872534978</v>
      </c>
      <c r="P14" s="11">
        <f t="shared" si="7"/>
        <v>0.82215880576048894</v>
      </c>
      <c r="Q14" s="7">
        <f t="shared" si="8"/>
        <v>4.0400883715070413E-5</v>
      </c>
      <c r="R14" s="10">
        <f t="shared" si="9"/>
        <v>0.99502240268832265</v>
      </c>
      <c r="T14">
        <f t="shared" si="18"/>
        <v>11</v>
      </c>
      <c r="U14">
        <f t="shared" si="16"/>
        <v>31</v>
      </c>
      <c r="V14" s="8">
        <f t="shared" si="10"/>
        <v>1.6266233766233779E-3</v>
      </c>
      <c r="W14" s="11">
        <f t="shared" si="11"/>
        <v>33.101818816104561</v>
      </c>
      <c r="X14" s="11">
        <f t="shared" si="12"/>
        <v>0.36940790168297116</v>
      </c>
      <c r="Y14" s="7">
        <f t="shared" si="13"/>
        <v>1.8152704288701196E-5</v>
      </c>
      <c r="Z14" s="10">
        <f t="shared" si="14"/>
        <v>0.99763932713006376</v>
      </c>
    </row>
    <row r="15" spans="1:26" x14ac:dyDescent="0.25">
      <c r="A15" s="5">
        <v>12</v>
      </c>
      <c r="B15" s="5">
        <v>0.74</v>
      </c>
      <c r="C15" s="5">
        <v>0.86499999999999999</v>
      </c>
      <c r="D15" s="5">
        <v>0.92300000000000004</v>
      </c>
      <c r="E15" s="5">
        <v>0.93700000000000006</v>
      </c>
      <c r="F15" s="5">
        <f t="shared" si="0"/>
        <v>0.80249999999999999</v>
      </c>
      <c r="G15" s="6">
        <f t="shared" si="1"/>
        <v>0.14450867052023122</v>
      </c>
      <c r="H15" s="5">
        <f t="shared" si="2"/>
        <v>0.93</v>
      </c>
      <c r="I15" s="6">
        <f t="shared" si="3"/>
        <v>1.4941302027748144E-2</v>
      </c>
      <c r="J15" s="5">
        <f t="shared" si="4"/>
        <v>0.12750000000000006</v>
      </c>
      <c r="L15">
        <f t="shared" si="17"/>
        <v>12</v>
      </c>
      <c r="M15">
        <f t="shared" si="15"/>
        <v>22</v>
      </c>
      <c r="N15" s="8">
        <f t="shared" si="5"/>
        <v>1.7318181818181898E-3</v>
      </c>
      <c r="O15" s="11">
        <f t="shared" si="6"/>
        <v>35.242535242535418</v>
      </c>
      <c r="P15" s="11">
        <f t="shared" si="7"/>
        <v>0.87155400310198772</v>
      </c>
      <c r="Q15" s="7">
        <f t="shared" si="8"/>
        <v>4.2828163712431663E-5</v>
      </c>
      <c r="R15" s="10">
        <f t="shared" si="9"/>
        <v>0.99452589750616605</v>
      </c>
      <c r="T15">
        <f t="shared" si="18"/>
        <v>12</v>
      </c>
      <c r="U15">
        <f t="shared" si="16"/>
        <v>32</v>
      </c>
      <c r="V15" s="8">
        <f t="shared" si="10"/>
        <v>1.6090909090909096E-3</v>
      </c>
      <c r="W15" s="11">
        <f t="shared" si="11"/>
        <v>32.745032745032766</v>
      </c>
      <c r="X15" s="11">
        <f t="shared" si="12"/>
        <v>0.36817434419673867</v>
      </c>
      <c r="Y15" s="7">
        <f t="shared" si="13"/>
        <v>1.8092087273827737E-5</v>
      </c>
      <c r="Z15" s="10">
        <f t="shared" si="14"/>
        <v>0.99760377348272733</v>
      </c>
    </row>
    <row r="16" spans="1:26" x14ac:dyDescent="0.25">
      <c r="A16" s="5">
        <v>13</v>
      </c>
      <c r="B16" s="5">
        <v>0.73799999999999999</v>
      </c>
      <c r="C16" s="5">
        <v>0.86199999999999999</v>
      </c>
      <c r="D16" s="5">
        <v>0.92200000000000004</v>
      </c>
      <c r="E16" s="5">
        <v>0.93600000000000005</v>
      </c>
      <c r="F16" s="5">
        <f t="shared" si="0"/>
        <v>0.8</v>
      </c>
      <c r="G16" s="6">
        <f t="shared" si="1"/>
        <v>0.14385150812064965</v>
      </c>
      <c r="H16" s="5">
        <f t="shared" si="2"/>
        <v>0.92900000000000005</v>
      </c>
      <c r="I16" s="6">
        <f t="shared" si="3"/>
        <v>1.495726495726497E-2</v>
      </c>
      <c r="J16" s="5">
        <f t="shared" si="4"/>
        <v>0.129</v>
      </c>
      <c r="L16">
        <f t="shared" si="17"/>
        <v>13</v>
      </c>
      <c r="M16">
        <f t="shared" si="15"/>
        <v>23</v>
      </c>
      <c r="N16" s="8">
        <f t="shared" si="5"/>
        <v>1.7272727272727379E-3</v>
      </c>
      <c r="O16" s="11">
        <f t="shared" si="6"/>
        <v>35.150035150035372</v>
      </c>
      <c r="P16" s="11">
        <f t="shared" si="7"/>
        <v>0.88293318183520175</v>
      </c>
      <c r="Q16" s="7">
        <f t="shared" si="8"/>
        <v>4.3387336555381806E-5</v>
      </c>
      <c r="R16" s="10">
        <f t="shared" si="9"/>
        <v>0.99435339484919472</v>
      </c>
      <c r="T16">
        <f t="shared" si="18"/>
        <v>13</v>
      </c>
      <c r="U16">
        <f t="shared" si="16"/>
        <v>33</v>
      </c>
      <c r="V16" s="8">
        <f t="shared" si="10"/>
        <v>1.5889610389610378E-3</v>
      </c>
      <c r="W16" s="11">
        <f t="shared" si="11"/>
        <v>32.335389478246597</v>
      </c>
      <c r="X16" s="11">
        <f t="shared" si="12"/>
        <v>0.39971122709090035</v>
      </c>
      <c r="Y16" s="7">
        <f t="shared" si="13"/>
        <v>1.964180969924684E-5</v>
      </c>
      <c r="Z16" s="10">
        <f t="shared" si="14"/>
        <v>0.99710511679335301</v>
      </c>
    </row>
    <row r="17" spans="1:26" x14ac:dyDescent="0.25">
      <c r="A17" s="5">
        <v>14</v>
      </c>
      <c r="B17" s="5">
        <v>0.73599999999999999</v>
      </c>
      <c r="C17" s="5">
        <v>0.85899999999999999</v>
      </c>
      <c r="D17" s="5">
        <v>0.92100000000000004</v>
      </c>
      <c r="E17" s="5">
        <v>0.93500000000000005</v>
      </c>
      <c r="F17" s="5">
        <f t="shared" si="0"/>
        <v>0.79749999999999999</v>
      </c>
      <c r="G17" s="6">
        <f t="shared" si="1"/>
        <v>0.14318975552968569</v>
      </c>
      <c r="H17" s="5">
        <f t="shared" si="2"/>
        <v>0.92800000000000005</v>
      </c>
      <c r="I17" s="6">
        <f t="shared" si="3"/>
        <v>1.4973262032085573E-2</v>
      </c>
      <c r="J17" s="5">
        <f t="shared" si="4"/>
        <v>0.13050000000000006</v>
      </c>
      <c r="L17">
        <f t="shared" si="17"/>
        <v>14</v>
      </c>
      <c r="M17">
        <f t="shared" si="15"/>
        <v>24</v>
      </c>
      <c r="N17" s="8">
        <f t="shared" si="5"/>
        <v>1.7045454545454616E-3</v>
      </c>
      <c r="O17" s="11">
        <f t="shared" si="6"/>
        <v>34.687534687534843</v>
      </c>
      <c r="P17" s="11">
        <f t="shared" si="7"/>
        <v>0.92242789936307845</v>
      </c>
      <c r="Q17" s="7">
        <f t="shared" si="8"/>
        <v>4.532810697470167E-5</v>
      </c>
      <c r="R17" s="10">
        <f t="shared" si="9"/>
        <v>0.99367580553985313</v>
      </c>
      <c r="T17">
        <f t="shared" si="18"/>
        <v>14</v>
      </c>
      <c r="U17">
        <f t="shared" si="16"/>
        <v>34</v>
      </c>
      <c r="V17" s="8">
        <f t="shared" si="10"/>
        <v>1.5668831168831132E-3</v>
      </c>
      <c r="W17" s="11">
        <f t="shared" si="11"/>
        <v>31.886103314674674</v>
      </c>
      <c r="X17" s="11">
        <f t="shared" si="12"/>
        <v>0.4074537280533207</v>
      </c>
      <c r="Y17" s="7">
        <f t="shared" si="13"/>
        <v>2.0022276196540173E-5</v>
      </c>
      <c r="Z17" s="10">
        <f t="shared" si="14"/>
        <v>0.99690712765168066</v>
      </c>
    </row>
    <row r="18" spans="1:26" x14ac:dyDescent="0.25">
      <c r="A18" s="5">
        <v>15</v>
      </c>
      <c r="B18" s="5">
        <v>0.73299999999999998</v>
      </c>
      <c r="C18" s="5">
        <v>0.85599999999999998</v>
      </c>
      <c r="D18" s="5">
        <v>0.92100000000000004</v>
      </c>
      <c r="E18" s="5">
        <v>0.93400000000000005</v>
      </c>
      <c r="F18" s="5">
        <f t="shared" si="0"/>
        <v>0.79449999999999998</v>
      </c>
      <c r="G18" s="6">
        <f t="shared" si="1"/>
        <v>0.14369158878504673</v>
      </c>
      <c r="H18" s="5">
        <f t="shared" si="2"/>
        <v>0.92749999999999999</v>
      </c>
      <c r="I18" s="6">
        <f t="shared" si="3"/>
        <v>1.3918629550321211E-2</v>
      </c>
      <c r="J18" s="5">
        <f t="shared" si="4"/>
        <v>0.13300000000000001</v>
      </c>
      <c r="L18">
        <f t="shared" si="17"/>
        <v>15</v>
      </c>
      <c r="M18">
        <f t="shared" si="15"/>
        <v>25</v>
      </c>
      <c r="N18" s="8">
        <f t="shared" si="5"/>
        <v>1.6636363636363671E-3</v>
      </c>
      <c r="O18" s="11">
        <f t="shared" si="6"/>
        <v>33.855033855033938</v>
      </c>
      <c r="P18" s="11">
        <f t="shared" si="7"/>
        <v>0.92705420372054248</v>
      </c>
      <c r="Q18" s="7">
        <f t="shared" si="8"/>
        <v>4.5555443570827441E-5</v>
      </c>
      <c r="R18" s="10">
        <f t="shared" si="9"/>
        <v>0.9932967521874535</v>
      </c>
      <c r="T18">
        <f t="shared" si="18"/>
        <v>15</v>
      </c>
      <c r="U18">
        <f t="shared" si="16"/>
        <v>35</v>
      </c>
      <c r="V18" s="8">
        <f t="shared" si="10"/>
        <v>1.5428571428571397E-3</v>
      </c>
      <c r="W18" s="11">
        <f t="shared" si="11"/>
        <v>31.397174254317047</v>
      </c>
      <c r="X18" s="11">
        <f t="shared" si="12"/>
        <v>0.38558558862192061</v>
      </c>
      <c r="Y18" s="7">
        <f t="shared" si="13"/>
        <v>1.8947675824881179E-5</v>
      </c>
      <c r="Z18" s="10">
        <f t="shared" si="14"/>
        <v>0.99714259808556627</v>
      </c>
    </row>
    <row r="19" spans="1:26" x14ac:dyDescent="0.25">
      <c r="A19" s="5">
        <v>16</v>
      </c>
      <c r="B19" s="5">
        <v>0.73199999999999998</v>
      </c>
      <c r="C19" s="5">
        <v>0.85299999999999998</v>
      </c>
      <c r="D19" s="5">
        <v>0.92</v>
      </c>
      <c r="E19" s="5">
        <v>0.93400000000000005</v>
      </c>
      <c r="F19" s="5">
        <f t="shared" si="0"/>
        <v>0.79249999999999998</v>
      </c>
      <c r="G19" s="6">
        <f t="shared" si="1"/>
        <v>0.14185228604923797</v>
      </c>
      <c r="H19" s="5">
        <f t="shared" si="2"/>
        <v>0.92700000000000005</v>
      </c>
      <c r="I19" s="6">
        <f t="shared" si="3"/>
        <v>1.4989293361884381E-2</v>
      </c>
      <c r="J19" s="5">
        <f t="shared" si="4"/>
        <v>0.13450000000000006</v>
      </c>
      <c r="L19">
        <f t="shared" si="17"/>
        <v>16</v>
      </c>
      <c r="M19">
        <f t="shared" si="15"/>
        <v>26</v>
      </c>
      <c r="N19" s="8">
        <f t="shared" si="5"/>
        <v>1.6363636363636337E-3</v>
      </c>
      <c r="O19" s="11">
        <f t="shared" si="6"/>
        <v>33.300033300033249</v>
      </c>
      <c r="P19" s="11">
        <f t="shared" si="7"/>
        <v>1.0591608414621292</v>
      </c>
      <c r="Q19" s="7">
        <f t="shared" si="8"/>
        <v>5.2047163749449016E-5</v>
      </c>
      <c r="R19" s="10">
        <f t="shared" si="9"/>
        <v>0.99097721364122893</v>
      </c>
      <c r="T19">
        <f t="shared" si="18"/>
        <v>16</v>
      </c>
      <c r="U19">
        <f t="shared" si="16"/>
        <v>36</v>
      </c>
      <c r="V19" s="8">
        <f t="shared" si="10"/>
        <v>1.5246753246753206E-3</v>
      </c>
      <c r="W19" s="11">
        <f t="shared" si="11"/>
        <v>31.027173884316667</v>
      </c>
      <c r="X19" s="11">
        <f t="shared" si="12"/>
        <v>0.41885403864934306</v>
      </c>
      <c r="Y19" s="7">
        <f t="shared" si="13"/>
        <v>2.0582487459228717E-5</v>
      </c>
      <c r="Z19" s="10">
        <f t="shared" si="14"/>
        <v>0.99654940957715321</v>
      </c>
    </row>
    <row r="20" spans="1:26" x14ac:dyDescent="0.25">
      <c r="A20" s="5">
        <v>17</v>
      </c>
      <c r="B20" s="5">
        <v>0.73</v>
      </c>
      <c r="C20" s="5">
        <v>0.85099999999999998</v>
      </c>
      <c r="D20" s="5">
        <v>0.91900000000000004</v>
      </c>
      <c r="E20" s="5">
        <v>0.93300000000000005</v>
      </c>
      <c r="F20" s="5">
        <f t="shared" si="0"/>
        <v>0.79049999999999998</v>
      </c>
      <c r="G20" s="6">
        <f t="shared" si="1"/>
        <v>0.14218566392479437</v>
      </c>
      <c r="H20" s="5">
        <f t="shared" si="2"/>
        <v>0.92600000000000005</v>
      </c>
      <c r="I20" s="6">
        <f t="shared" si="3"/>
        <v>1.5005359056806014E-2</v>
      </c>
      <c r="J20" s="5">
        <f t="shared" si="4"/>
        <v>0.13550000000000006</v>
      </c>
      <c r="L20">
        <f t="shared" si="17"/>
        <v>17</v>
      </c>
      <c r="M20">
        <f t="shared" si="15"/>
        <v>27</v>
      </c>
      <c r="N20" s="8">
        <f t="shared" si="5"/>
        <v>1.6272727272727261E-3</v>
      </c>
      <c r="O20" s="11">
        <f t="shared" si="6"/>
        <v>33.1150331150331</v>
      </c>
      <c r="P20" s="11">
        <f t="shared" si="7"/>
        <v>1.0751961479362091</v>
      </c>
      <c r="Q20" s="7">
        <f t="shared" si="8"/>
        <v>5.2835138709585313E-5</v>
      </c>
      <c r="R20" s="10">
        <f t="shared" si="9"/>
        <v>0.99060132941722012</v>
      </c>
      <c r="T20">
        <f t="shared" si="18"/>
        <v>17</v>
      </c>
      <c r="U20">
        <f t="shared" si="16"/>
        <v>37</v>
      </c>
      <c r="V20" s="8">
        <f t="shared" si="10"/>
        <v>1.4999999999999944E-3</v>
      </c>
      <c r="W20" s="11">
        <f t="shared" si="11"/>
        <v>30.52503052503042</v>
      </c>
      <c r="X20" s="11">
        <f t="shared" si="12"/>
        <v>0.46294734694232326</v>
      </c>
      <c r="Y20" s="7">
        <f t="shared" si="13"/>
        <v>2.274923262874576E-5</v>
      </c>
      <c r="Z20" s="10">
        <f t="shared" si="14"/>
        <v>0.9956487828906857</v>
      </c>
    </row>
    <row r="21" spans="1:26" x14ac:dyDescent="0.25">
      <c r="A21" s="5">
        <v>18</v>
      </c>
      <c r="B21" s="5">
        <v>0.72699999999999998</v>
      </c>
      <c r="C21" s="5">
        <v>0.84799999999999998</v>
      </c>
      <c r="D21" s="5">
        <v>0.91800000000000004</v>
      </c>
      <c r="E21" s="5">
        <v>0.93200000000000005</v>
      </c>
      <c r="F21" s="5">
        <f t="shared" si="0"/>
        <v>0.78749999999999998</v>
      </c>
      <c r="G21" s="6">
        <f t="shared" si="1"/>
        <v>0.14268867924528303</v>
      </c>
      <c r="H21" s="5">
        <f t="shared" si="2"/>
        <v>0.92500000000000004</v>
      </c>
      <c r="I21" s="6">
        <f t="shared" si="3"/>
        <v>1.5021459227467823E-2</v>
      </c>
      <c r="J21" s="5">
        <f t="shared" si="4"/>
        <v>0.13750000000000007</v>
      </c>
      <c r="L21">
        <f t="shared" si="17"/>
        <v>18</v>
      </c>
      <c r="M21">
        <f t="shared" si="15"/>
        <v>28</v>
      </c>
      <c r="N21" s="8">
        <f t="shared" si="5"/>
        <v>1.6045454545454559E-3</v>
      </c>
      <c r="O21" s="11">
        <f t="shared" si="6"/>
        <v>32.652532652532685</v>
      </c>
      <c r="P21" s="11">
        <f t="shared" si="7"/>
        <v>1.0090568796607169</v>
      </c>
      <c r="Q21" s="7">
        <f t="shared" si="8"/>
        <v>4.9585055066527619E-5</v>
      </c>
      <c r="R21" s="10">
        <f t="shared" si="9"/>
        <v>0.99147835773392645</v>
      </c>
      <c r="T21">
        <f t="shared" si="18"/>
        <v>18</v>
      </c>
      <c r="U21">
        <f t="shared" si="16"/>
        <v>38</v>
      </c>
      <c r="V21" s="8">
        <f t="shared" si="10"/>
        <v>1.4558441558441483E-3</v>
      </c>
      <c r="W21" s="11">
        <f t="shared" si="11"/>
        <v>29.626458197886624</v>
      </c>
      <c r="X21" s="11">
        <f t="shared" si="12"/>
        <v>0.51330574337796742</v>
      </c>
      <c r="Y21" s="7">
        <f t="shared" si="13"/>
        <v>2.5223844229593316E-5</v>
      </c>
      <c r="Z21" s="10">
        <f t="shared" si="14"/>
        <v>0.99432878139485736</v>
      </c>
    </row>
    <row r="22" spans="1:26" x14ac:dyDescent="0.25">
      <c r="A22" s="5">
        <v>19</v>
      </c>
      <c r="B22" s="5">
        <v>0.72499999999999998</v>
      </c>
      <c r="C22" s="5">
        <v>0.84499999999999997</v>
      </c>
      <c r="D22" s="5">
        <v>0.91700000000000004</v>
      </c>
      <c r="E22" s="5">
        <v>0.93100000000000005</v>
      </c>
      <c r="F22" s="5">
        <f t="shared" si="0"/>
        <v>0.78499999999999992</v>
      </c>
      <c r="G22" s="6">
        <f t="shared" si="1"/>
        <v>0.14201183431952663</v>
      </c>
      <c r="H22" s="5">
        <f t="shared" si="2"/>
        <v>0.92400000000000004</v>
      </c>
      <c r="I22" s="6">
        <f t="shared" si="3"/>
        <v>1.5037593984962419E-2</v>
      </c>
      <c r="J22" s="5">
        <f t="shared" si="4"/>
        <v>0.13900000000000012</v>
      </c>
      <c r="L22">
        <f t="shared" si="17"/>
        <v>19</v>
      </c>
      <c r="M22">
        <f t="shared" si="15"/>
        <v>29</v>
      </c>
      <c r="N22" s="8">
        <f t="shared" si="5"/>
        <v>1.5681818181818147E-3</v>
      </c>
      <c r="O22" s="11">
        <f t="shared" si="6"/>
        <v>31.912531912531851</v>
      </c>
      <c r="P22" s="11">
        <f t="shared" si="7"/>
        <v>1.0014912105741385</v>
      </c>
      <c r="Q22" s="7">
        <f t="shared" si="8"/>
        <v>4.9213278087613156E-5</v>
      </c>
      <c r="R22" s="10">
        <f t="shared" si="9"/>
        <v>0.99121419053963988</v>
      </c>
      <c r="T22">
        <f t="shared" si="18"/>
        <v>19</v>
      </c>
      <c r="U22">
        <f t="shared" si="16"/>
        <v>39</v>
      </c>
      <c r="V22" s="8">
        <f t="shared" si="10"/>
        <v>1.4201298701298627E-3</v>
      </c>
      <c r="W22" s="11">
        <f t="shared" si="11"/>
        <v>28.899671756814467</v>
      </c>
      <c r="X22" s="11">
        <f t="shared" si="12"/>
        <v>0.52739120419129359</v>
      </c>
      <c r="Y22" s="7">
        <f t="shared" si="13"/>
        <v>2.5916003773960162E-5</v>
      </c>
      <c r="Z22" s="10">
        <f t="shared" si="14"/>
        <v>0.99371226549027991</v>
      </c>
    </row>
    <row r="23" spans="1:26" x14ac:dyDescent="0.25">
      <c r="A23" s="5">
        <v>20</v>
      </c>
      <c r="B23" s="5">
        <v>0.72299999999999998</v>
      </c>
      <c r="C23" s="5">
        <v>0.84199999999999997</v>
      </c>
      <c r="D23" s="5">
        <v>0.91600000000000004</v>
      </c>
      <c r="E23" s="5">
        <v>0.93</v>
      </c>
      <c r="F23" s="5">
        <f t="shared" si="0"/>
        <v>0.78249999999999997</v>
      </c>
      <c r="G23" s="6">
        <f t="shared" si="1"/>
        <v>0.14133016627078385</v>
      </c>
      <c r="H23" s="5">
        <f t="shared" si="2"/>
        <v>0.92300000000000004</v>
      </c>
      <c r="I23" s="6">
        <f t="shared" si="3"/>
        <v>1.5053763440860228E-2</v>
      </c>
      <c r="J23" s="5">
        <f t="shared" si="4"/>
        <v>0.14050000000000007</v>
      </c>
      <c r="L23">
        <f t="shared" si="17"/>
        <v>20</v>
      </c>
      <c r="M23">
        <f t="shared" si="15"/>
        <v>30</v>
      </c>
      <c r="N23" s="8">
        <f t="shared" si="5"/>
        <v>1.5227272727272717E-3</v>
      </c>
      <c r="O23" s="11">
        <f t="shared" si="6"/>
        <v>30.987530987530974</v>
      </c>
      <c r="P23" s="11">
        <f t="shared" si="7"/>
        <v>0.90157937847425051</v>
      </c>
      <c r="Q23" s="7">
        <f t="shared" si="8"/>
        <v>4.4303610658224656E-5</v>
      </c>
      <c r="R23" s="10">
        <f t="shared" si="9"/>
        <v>0.99243898125221031</v>
      </c>
      <c r="T23">
        <f t="shared" si="18"/>
        <v>20</v>
      </c>
      <c r="U23">
        <f t="shared" si="16"/>
        <v>40</v>
      </c>
      <c r="V23" s="8">
        <f t="shared" si="10"/>
        <v>1.379870129870121E-3</v>
      </c>
      <c r="W23" s="11">
        <f t="shared" si="11"/>
        <v>28.080385223242192</v>
      </c>
      <c r="X23" s="11">
        <f t="shared" si="12"/>
        <v>0.51940768245071856</v>
      </c>
      <c r="Y23" s="7">
        <f t="shared" si="13"/>
        <v>2.5523693515628303E-5</v>
      </c>
      <c r="Z23" s="10">
        <f t="shared" si="14"/>
        <v>0.9935412257039633</v>
      </c>
    </row>
    <row r="24" spans="1:26" x14ac:dyDescent="0.25">
      <c r="A24" s="5">
        <v>21</v>
      </c>
      <c r="B24" s="5">
        <v>0.72</v>
      </c>
      <c r="C24" s="5">
        <v>0.83899999999999997</v>
      </c>
      <c r="D24" s="5">
        <v>0.91600000000000004</v>
      </c>
      <c r="E24" s="5">
        <v>0.93</v>
      </c>
      <c r="F24" s="5">
        <f t="shared" si="0"/>
        <v>0.77949999999999997</v>
      </c>
      <c r="G24" s="6">
        <f t="shared" si="1"/>
        <v>0.14183551847437426</v>
      </c>
      <c r="H24" s="5">
        <f t="shared" si="2"/>
        <v>0.92300000000000004</v>
      </c>
      <c r="I24" s="6">
        <f t="shared" si="3"/>
        <v>1.5053763440860228E-2</v>
      </c>
      <c r="J24" s="5">
        <f t="shared" si="4"/>
        <v>0.14350000000000007</v>
      </c>
      <c r="L24">
        <f t="shared" si="17"/>
        <v>21</v>
      </c>
      <c r="M24">
        <f t="shared" si="15"/>
        <v>31</v>
      </c>
      <c r="N24" s="8">
        <f t="shared" si="5"/>
        <v>1.468181818181814E-3</v>
      </c>
      <c r="O24" s="11">
        <f t="shared" si="6"/>
        <v>29.877529877529795</v>
      </c>
      <c r="P24" s="11">
        <f t="shared" si="7"/>
        <v>0.57766289251478764</v>
      </c>
      <c r="Q24" s="7">
        <f t="shared" si="8"/>
        <v>2.8386354538176658E-5</v>
      </c>
      <c r="R24" s="10">
        <f t="shared" si="9"/>
        <v>0.99664692395873089</v>
      </c>
      <c r="T24">
        <f t="shared" si="18"/>
        <v>21</v>
      </c>
      <c r="U24">
        <f t="shared" si="16"/>
        <v>41</v>
      </c>
      <c r="V24" s="8">
        <f t="shared" si="10"/>
        <v>1.3357142857142762E-3</v>
      </c>
      <c r="W24" s="11">
        <f t="shared" si="11"/>
        <v>27.181812896098421</v>
      </c>
      <c r="X24" s="11">
        <f t="shared" si="12"/>
        <v>0.47455742445194565</v>
      </c>
      <c r="Y24" s="7">
        <f t="shared" si="13"/>
        <v>2.3319751837568603E-5</v>
      </c>
      <c r="Z24" s="10">
        <f t="shared" si="14"/>
        <v>0.99424206916754188</v>
      </c>
    </row>
    <row r="25" spans="1:26" x14ac:dyDescent="0.25">
      <c r="A25" s="5">
        <v>22</v>
      </c>
      <c r="B25" s="5">
        <v>0.71799999999999997</v>
      </c>
      <c r="C25" s="5">
        <v>0.83599999999999997</v>
      </c>
      <c r="D25" s="5">
        <v>0.91500000000000004</v>
      </c>
      <c r="E25" s="5">
        <v>0.92900000000000005</v>
      </c>
      <c r="F25" s="5">
        <f t="shared" si="0"/>
        <v>0.77699999999999991</v>
      </c>
      <c r="G25" s="6">
        <f t="shared" si="1"/>
        <v>0.14114832535885166</v>
      </c>
      <c r="H25" s="5">
        <f t="shared" si="2"/>
        <v>0.92200000000000004</v>
      </c>
      <c r="I25" s="6">
        <f t="shared" si="3"/>
        <v>1.5069967707212069E-2</v>
      </c>
      <c r="J25" s="5">
        <f t="shared" si="4"/>
        <v>0.14500000000000013</v>
      </c>
      <c r="L25">
        <f t="shared" si="17"/>
        <v>22</v>
      </c>
      <c r="M25">
        <f t="shared" si="15"/>
        <v>32</v>
      </c>
      <c r="N25" s="8">
        <f t="shared" si="5"/>
        <v>1.486363636363627E-3</v>
      </c>
      <c r="O25" s="11">
        <f t="shared" si="6"/>
        <v>30.247530247530062</v>
      </c>
      <c r="P25" s="11">
        <f t="shared" si="7"/>
        <v>0.54375229981592332</v>
      </c>
      <c r="Q25" s="7">
        <f t="shared" si="8"/>
        <v>2.671998801295447E-5</v>
      </c>
      <c r="R25" s="10">
        <f t="shared" si="9"/>
        <v>0.99709996270048451</v>
      </c>
      <c r="T25">
        <f t="shared" si="18"/>
        <v>22</v>
      </c>
      <c r="U25">
        <f t="shared" si="16"/>
        <v>42</v>
      </c>
      <c r="V25" s="8">
        <f t="shared" si="10"/>
        <v>1.3097402597402493E-3</v>
      </c>
      <c r="W25" s="11">
        <f t="shared" si="11"/>
        <v>26.653240938955019</v>
      </c>
      <c r="X25" s="11">
        <f t="shared" si="12"/>
        <v>0.51682975551357535</v>
      </c>
      <c r="Y25" s="7">
        <f t="shared" si="13"/>
        <v>2.5397014185937087E-5</v>
      </c>
      <c r="Z25" s="10">
        <f t="shared" si="14"/>
        <v>0.99290655919349446</v>
      </c>
    </row>
    <row r="26" spans="1:26" x14ac:dyDescent="0.25">
      <c r="A26" s="5">
        <v>23</v>
      </c>
      <c r="B26" s="5">
        <v>0.71599999999999997</v>
      </c>
      <c r="C26" s="5">
        <v>0.83399999999999996</v>
      </c>
      <c r="D26" s="5">
        <v>0.91400000000000003</v>
      </c>
      <c r="E26" s="5">
        <v>0.92800000000000005</v>
      </c>
      <c r="F26" s="5">
        <f t="shared" si="0"/>
        <v>0.77499999999999991</v>
      </c>
      <c r="G26" s="6">
        <f t="shared" si="1"/>
        <v>0.14148681055155876</v>
      </c>
      <c r="H26" s="5">
        <f t="shared" si="2"/>
        <v>0.92100000000000004</v>
      </c>
      <c r="I26" s="6">
        <f t="shared" si="3"/>
        <v>1.5086206896551737E-2</v>
      </c>
      <c r="J26" s="5">
        <f t="shared" si="4"/>
        <v>0.14600000000000013</v>
      </c>
      <c r="L26">
        <f t="shared" si="17"/>
        <v>23</v>
      </c>
      <c r="M26">
        <f t="shared" si="15"/>
        <v>33</v>
      </c>
      <c r="N26" s="8">
        <f t="shared" si="5"/>
        <v>1.486363636363626E-3</v>
      </c>
      <c r="O26" s="11">
        <f t="shared" si="6"/>
        <v>30.247530247530044</v>
      </c>
      <c r="P26" s="11">
        <f t="shared" si="7"/>
        <v>0.54375229981591289</v>
      </c>
      <c r="Q26" s="7">
        <f t="shared" si="8"/>
        <v>2.6719988012953958E-5</v>
      </c>
      <c r="R26" s="10">
        <f t="shared" si="9"/>
        <v>0.99709996270048407</v>
      </c>
      <c r="T26">
        <f t="shared" si="18"/>
        <v>23</v>
      </c>
      <c r="U26">
        <f t="shared" si="16"/>
        <v>43</v>
      </c>
      <c r="V26" s="8">
        <f t="shared" si="10"/>
        <v>1.2831168831168741E-3</v>
      </c>
      <c r="W26" s="11">
        <f t="shared" si="11"/>
        <v>26.111454682883071</v>
      </c>
      <c r="X26" s="11">
        <f t="shared" si="12"/>
        <v>0.55423830505051075</v>
      </c>
      <c r="Y26" s="7">
        <f t="shared" si="13"/>
        <v>2.7235270310182094E-5</v>
      </c>
      <c r="Z26" s="10">
        <f t="shared" si="14"/>
        <v>0.99151244286439733</v>
      </c>
    </row>
    <row r="27" spans="1:26" x14ac:dyDescent="0.25">
      <c r="A27" s="5">
        <v>24</v>
      </c>
      <c r="B27" s="5">
        <v>0.71399999999999997</v>
      </c>
      <c r="C27" s="5">
        <v>0.83099999999999996</v>
      </c>
      <c r="D27" s="5">
        <v>0.91300000000000003</v>
      </c>
      <c r="E27" s="5">
        <v>0.92700000000000005</v>
      </c>
      <c r="F27" s="5">
        <f t="shared" si="0"/>
        <v>0.77249999999999996</v>
      </c>
      <c r="G27" s="6">
        <f t="shared" si="1"/>
        <v>0.1407942238267148</v>
      </c>
      <c r="H27" s="5">
        <f t="shared" si="2"/>
        <v>0.92</v>
      </c>
      <c r="I27" s="6">
        <f t="shared" si="3"/>
        <v>1.510248112189861E-2</v>
      </c>
      <c r="J27" s="5">
        <f t="shared" si="4"/>
        <v>0.14750000000000008</v>
      </c>
      <c r="L27">
        <f t="shared" si="17"/>
        <v>24</v>
      </c>
      <c r="M27">
        <f t="shared" si="15"/>
        <v>34</v>
      </c>
      <c r="N27" s="8">
        <f t="shared" si="5"/>
        <v>1.468181818181806E-3</v>
      </c>
      <c r="O27" s="11">
        <f t="shared" si="6"/>
        <v>29.877529877529636</v>
      </c>
      <c r="P27" s="11">
        <f t="shared" si="7"/>
        <v>0.57766289251481706</v>
      </c>
      <c r="Q27" s="7">
        <f t="shared" si="8"/>
        <v>2.8386354538178105E-5</v>
      </c>
      <c r="R27" s="10">
        <f t="shared" si="9"/>
        <v>0.99664692395873089</v>
      </c>
      <c r="T27">
        <f t="shared" si="18"/>
        <v>24</v>
      </c>
      <c r="U27">
        <f t="shared" si="16"/>
        <v>44</v>
      </c>
      <c r="V27" s="8">
        <f t="shared" si="10"/>
        <v>1.2493506493506416E-3</v>
      </c>
      <c r="W27" s="11">
        <f t="shared" si="11"/>
        <v>25.4243111385967</v>
      </c>
      <c r="X27" s="11">
        <f t="shared" si="12"/>
        <v>0.55995724208321962</v>
      </c>
      <c r="Y27" s="7">
        <f t="shared" si="13"/>
        <v>2.7516298875969406E-5</v>
      </c>
      <c r="Z27" s="10">
        <f t="shared" si="14"/>
        <v>0.99086769072635794</v>
      </c>
    </row>
    <row r="28" spans="1:26" x14ac:dyDescent="0.25">
      <c r="A28" s="5">
        <v>25</v>
      </c>
      <c r="B28" s="5">
        <v>0.71199999999999997</v>
      </c>
      <c r="C28" s="5">
        <v>0.82799999999999996</v>
      </c>
      <c r="D28" s="5">
        <v>0.91200000000000003</v>
      </c>
      <c r="E28" s="5">
        <v>0.92600000000000005</v>
      </c>
      <c r="F28" s="5">
        <f t="shared" si="0"/>
        <v>0.77</v>
      </c>
      <c r="G28" s="6">
        <f t="shared" si="1"/>
        <v>0.14009661835748791</v>
      </c>
      <c r="H28" s="5">
        <f t="shared" si="2"/>
        <v>0.91900000000000004</v>
      </c>
      <c r="I28" s="6">
        <f t="shared" si="3"/>
        <v>1.5118790496760272E-2</v>
      </c>
      <c r="J28" s="5">
        <f t="shared" si="4"/>
        <v>0.14900000000000002</v>
      </c>
      <c r="L28">
        <f t="shared" si="17"/>
        <v>25</v>
      </c>
      <c r="M28">
        <f t="shared" si="15"/>
        <v>35</v>
      </c>
      <c r="N28" s="8">
        <f t="shared" si="5"/>
        <v>1.4545454545454467E-3</v>
      </c>
      <c r="O28" s="11">
        <f t="shared" si="6"/>
        <v>29.600029600029444</v>
      </c>
      <c r="P28" s="11">
        <f t="shared" si="7"/>
        <v>0.58502195215317299</v>
      </c>
      <c r="Q28" s="7">
        <f t="shared" si="8"/>
        <v>2.8747978728806914E-5</v>
      </c>
      <c r="R28" s="10">
        <f t="shared" si="9"/>
        <v>0.99649669131957885</v>
      </c>
      <c r="T28">
        <f t="shared" si="18"/>
        <v>25</v>
      </c>
      <c r="U28">
        <f t="shared" si="16"/>
        <v>45</v>
      </c>
      <c r="V28" s="8">
        <f t="shared" si="10"/>
        <v>1.2220779220779143E-3</v>
      </c>
      <c r="W28" s="11">
        <f t="shared" si="11"/>
        <v>24.869310583596146</v>
      </c>
      <c r="X28" s="11">
        <f t="shared" si="12"/>
        <v>0.53142734274035419</v>
      </c>
      <c r="Y28" s="7">
        <f t="shared" si="13"/>
        <v>2.6114339622261003E-5</v>
      </c>
      <c r="Z28" s="10">
        <f t="shared" si="14"/>
        <v>0.99139873632668907</v>
      </c>
    </row>
    <row r="29" spans="1:26" x14ac:dyDescent="0.25">
      <c r="A29" s="5">
        <v>26</v>
      </c>
      <c r="B29" s="5">
        <v>0.71</v>
      </c>
      <c r="C29" s="5">
        <v>0.82599999999999996</v>
      </c>
      <c r="D29" s="5">
        <v>0.91100000000000003</v>
      </c>
      <c r="E29" s="5">
        <v>0.92500000000000004</v>
      </c>
      <c r="F29" s="5">
        <f t="shared" si="0"/>
        <v>0.76800000000000002</v>
      </c>
      <c r="G29" s="6">
        <f t="shared" si="1"/>
        <v>0.14043583535108958</v>
      </c>
      <c r="H29" s="5">
        <f t="shared" si="2"/>
        <v>0.91800000000000004</v>
      </c>
      <c r="I29" s="6">
        <f t="shared" si="3"/>
        <v>1.5135135135135147E-2</v>
      </c>
      <c r="J29" s="5">
        <f t="shared" si="4"/>
        <v>0.15000000000000002</v>
      </c>
      <c r="L29">
        <f t="shared" si="17"/>
        <v>26</v>
      </c>
      <c r="M29">
        <f t="shared" si="15"/>
        <v>36</v>
      </c>
      <c r="N29" s="8">
        <f t="shared" si="5"/>
        <v>1.4227272727272615E-3</v>
      </c>
      <c r="O29" s="11">
        <f t="shared" si="6"/>
        <v>28.952528952528727</v>
      </c>
      <c r="P29" s="11">
        <f t="shared" si="7"/>
        <v>0.65480077273334147</v>
      </c>
      <c r="Q29" s="7">
        <f t="shared" si="8"/>
        <v>3.2176909972116401E-5</v>
      </c>
      <c r="R29" s="10">
        <f t="shared" si="9"/>
        <v>0.99541759804917618</v>
      </c>
      <c r="T29">
        <f t="shared" si="18"/>
        <v>26</v>
      </c>
      <c r="U29">
        <f t="shared" si="16"/>
        <v>46</v>
      </c>
      <c r="V29" s="8">
        <f t="shared" si="10"/>
        <v>1.1948051948051882E-3</v>
      </c>
      <c r="W29" s="11">
        <f t="shared" si="11"/>
        <v>24.314310028595614</v>
      </c>
      <c r="X29" s="11">
        <f t="shared" si="12"/>
        <v>0.49715251864494397</v>
      </c>
      <c r="Y29" s="7">
        <f t="shared" si="13"/>
        <v>2.4430074766212544E-5</v>
      </c>
      <c r="Z29" s="10">
        <f t="shared" si="14"/>
        <v>0.99211915432313547</v>
      </c>
    </row>
    <row r="30" spans="1:26" x14ac:dyDescent="0.25">
      <c r="A30" s="5">
        <v>27</v>
      </c>
      <c r="B30" s="5">
        <v>0.70699999999999996</v>
      </c>
      <c r="C30" s="5">
        <v>0.82299999999999995</v>
      </c>
      <c r="D30" s="5">
        <v>0.91</v>
      </c>
      <c r="E30" s="5">
        <v>0.92400000000000004</v>
      </c>
      <c r="F30" s="5">
        <f t="shared" si="0"/>
        <v>0.7649999999999999</v>
      </c>
      <c r="G30" s="6">
        <f t="shared" si="1"/>
        <v>0.14094775212636695</v>
      </c>
      <c r="H30" s="5">
        <f t="shared" si="2"/>
        <v>0.91700000000000004</v>
      </c>
      <c r="I30" s="6">
        <f t="shared" si="3"/>
        <v>1.5151515151515164E-2</v>
      </c>
      <c r="J30" s="5">
        <f t="shared" si="4"/>
        <v>0.15200000000000014</v>
      </c>
      <c r="L30">
        <f t="shared" si="17"/>
        <v>27</v>
      </c>
      <c r="M30">
        <f t="shared" si="15"/>
        <v>37</v>
      </c>
      <c r="N30" s="8">
        <f t="shared" si="5"/>
        <v>1.3499999999999853E-3</v>
      </c>
      <c r="O30" s="11">
        <f t="shared" si="6"/>
        <v>27.47252747252718</v>
      </c>
      <c r="P30" s="11">
        <f t="shared" si="7"/>
        <v>0.52597779101244579</v>
      </c>
      <c r="Q30" s="7">
        <f t="shared" si="8"/>
        <v>2.5846548650351584E-5</v>
      </c>
      <c r="R30" s="10">
        <f t="shared" si="9"/>
        <v>0.99671186440677939</v>
      </c>
      <c r="T30">
        <f t="shared" si="18"/>
        <v>27</v>
      </c>
      <c r="U30">
        <f t="shared" si="16"/>
        <v>47</v>
      </c>
      <c r="V30" s="8">
        <f t="shared" si="10"/>
        <v>1.161038961038954E-3</v>
      </c>
      <c r="W30" s="11">
        <f t="shared" si="11"/>
        <v>23.6271664843092</v>
      </c>
      <c r="X30" s="11">
        <f t="shared" si="12"/>
        <v>0.3982331349174778</v>
      </c>
      <c r="Y30" s="7">
        <f t="shared" si="13"/>
        <v>1.9569176249844856E-5</v>
      </c>
      <c r="Z30" s="10">
        <f t="shared" si="14"/>
        <v>0.99463132350196104</v>
      </c>
    </row>
    <row r="31" spans="1:26" x14ac:dyDescent="0.25">
      <c r="A31" s="5">
        <v>28</v>
      </c>
      <c r="B31" s="5">
        <v>0.70499999999999996</v>
      </c>
      <c r="C31" s="5">
        <v>0.82</v>
      </c>
      <c r="D31" s="5">
        <v>0.90900000000000003</v>
      </c>
      <c r="E31" s="5">
        <v>0.92400000000000004</v>
      </c>
      <c r="F31" s="5">
        <f t="shared" si="0"/>
        <v>0.76249999999999996</v>
      </c>
      <c r="G31" s="6">
        <f t="shared" si="1"/>
        <v>0.14024390243902438</v>
      </c>
      <c r="H31" s="5">
        <f t="shared" si="2"/>
        <v>0.91650000000000009</v>
      </c>
      <c r="I31" s="6">
        <f t="shared" si="3"/>
        <v>1.6233766233766246E-2</v>
      </c>
      <c r="J31" s="5">
        <f t="shared" si="4"/>
        <v>0.15400000000000014</v>
      </c>
      <c r="L31">
        <f t="shared" si="17"/>
        <v>28</v>
      </c>
      <c r="M31">
        <f t="shared" si="15"/>
        <v>38</v>
      </c>
      <c r="N31" s="8">
        <f t="shared" si="5"/>
        <v>1.2681818181818046E-3</v>
      </c>
      <c r="O31" s="11">
        <f t="shared" si="6"/>
        <v>25.807525807525536</v>
      </c>
      <c r="P31" s="11">
        <f t="shared" si="7"/>
        <v>0.74192532254882559</v>
      </c>
      <c r="Q31" s="7">
        <f t="shared" si="8"/>
        <v>3.6458210350049284E-5</v>
      </c>
      <c r="R31" s="10">
        <f t="shared" si="9"/>
        <v>0.99261667941851517</v>
      </c>
      <c r="T31">
        <f t="shared" si="18"/>
        <v>28</v>
      </c>
      <c r="U31">
        <f t="shared" si="16"/>
        <v>48</v>
      </c>
      <c r="V31" s="8">
        <f t="shared" si="10"/>
        <v>1.1350649350649312E-3</v>
      </c>
      <c r="W31" s="11">
        <f t="shared" si="11"/>
        <v>23.098594527165879</v>
      </c>
      <c r="X31" s="11">
        <f t="shared" si="12"/>
        <v>0.33249728714167381</v>
      </c>
      <c r="Y31" s="7">
        <f t="shared" si="13"/>
        <v>1.633891669014185E-5</v>
      </c>
      <c r="Z31" s="10">
        <f t="shared" si="14"/>
        <v>0.99607849955447492</v>
      </c>
    </row>
    <row r="32" spans="1:26" x14ac:dyDescent="0.25">
      <c r="A32" s="5">
        <v>29</v>
      </c>
      <c r="B32" s="5">
        <v>0.70299999999999996</v>
      </c>
      <c r="C32" s="5">
        <v>0.81799999999999995</v>
      </c>
      <c r="D32" s="5">
        <v>0.90800000000000003</v>
      </c>
      <c r="E32" s="5">
        <v>0.92300000000000004</v>
      </c>
      <c r="F32" s="5">
        <f t="shared" si="0"/>
        <v>0.76049999999999995</v>
      </c>
      <c r="G32" s="6">
        <f t="shared" si="1"/>
        <v>0.14058679706601468</v>
      </c>
      <c r="H32" s="5">
        <f t="shared" si="2"/>
        <v>0.91549999999999998</v>
      </c>
      <c r="I32" s="6">
        <f t="shared" si="3"/>
        <v>1.6251354279523306E-2</v>
      </c>
      <c r="J32" s="5">
        <f t="shared" si="4"/>
        <v>0.15500000000000003</v>
      </c>
      <c r="L32">
        <f t="shared" si="17"/>
        <v>29</v>
      </c>
      <c r="M32">
        <f t="shared" si="15"/>
        <v>39</v>
      </c>
      <c r="N32" s="8">
        <f t="shared" si="5"/>
        <v>1.2363636363636283E-3</v>
      </c>
      <c r="O32" s="11">
        <f t="shared" si="6"/>
        <v>25.160025160025004</v>
      </c>
      <c r="P32" s="11">
        <f t="shared" si="7"/>
        <v>0.78971944566951202</v>
      </c>
      <c r="Q32" s="7">
        <f t="shared" si="8"/>
        <v>3.8806813560199813E-5</v>
      </c>
      <c r="R32" s="10">
        <f t="shared" si="9"/>
        <v>0.99121114683815603</v>
      </c>
      <c r="T32">
        <f t="shared" si="18"/>
        <v>29</v>
      </c>
      <c r="U32">
        <f t="shared" si="16"/>
        <v>49</v>
      </c>
      <c r="V32" s="8">
        <f t="shared" si="10"/>
        <v>1.1116883116883095E-3</v>
      </c>
      <c r="W32" s="11">
        <f t="shared" si="11"/>
        <v>22.622879765736869</v>
      </c>
      <c r="X32" s="11">
        <f t="shared" si="12"/>
        <v>0.33906612981285927</v>
      </c>
      <c r="Y32" s="7">
        <f t="shared" si="13"/>
        <v>1.66617096190039E-5</v>
      </c>
      <c r="Z32" s="10">
        <f t="shared" si="14"/>
        <v>0.99575011664303592</v>
      </c>
    </row>
    <row r="33" spans="1:26" x14ac:dyDescent="0.25">
      <c r="A33" s="5">
        <v>30</v>
      </c>
      <c r="B33" s="5">
        <v>0.70099999999999996</v>
      </c>
      <c r="C33" s="5">
        <v>0.81499999999999995</v>
      </c>
      <c r="D33" s="5">
        <v>0.90700000000000003</v>
      </c>
      <c r="E33" s="5">
        <v>0.92200000000000004</v>
      </c>
      <c r="F33" s="5">
        <f t="shared" si="0"/>
        <v>0.75800000000000001</v>
      </c>
      <c r="G33" s="6">
        <f t="shared" si="1"/>
        <v>0.13987730061349693</v>
      </c>
      <c r="H33" s="5">
        <f t="shared" si="2"/>
        <v>0.91450000000000009</v>
      </c>
      <c r="I33" s="6">
        <f t="shared" si="3"/>
        <v>1.626898047722344E-2</v>
      </c>
      <c r="J33" s="5">
        <f t="shared" si="4"/>
        <v>0.15650000000000008</v>
      </c>
      <c r="L33">
        <f t="shared" si="17"/>
        <v>30</v>
      </c>
      <c r="M33">
        <f t="shared" si="15"/>
        <v>40</v>
      </c>
      <c r="N33" s="8">
        <f t="shared" si="5"/>
        <v>1.1818181818181697E-3</v>
      </c>
      <c r="O33" s="11">
        <f t="shared" si="6"/>
        <v>24.050024050023808</v>
      </c>
      <c r="P33" s="11">
        <f t="shared" si="7"/>
        <v>0.72965056956622254</v>
      </c>
      <c r="Q33" s="7">
        <f t="shared" si="8"/>
        <v>3.5855028988484168E-5</v>
      </c>
      <c r="R33" s="10">
        <f t="shared" si="9"/>
        <v>0.99178403755868449</v>
      </c>
      <c r="T33">
        <f t="shared" si="18"/>
        <v>30</v>
      </c>
      <c r="U33">
        <f t="shared" si="16"/>
        <v>50</v>
      </c>
      <c r="V33" s="8">
        <f t="shared" si="10"/>
        <v>1.0850649350649349E-3</v>
      </c>
      <c r="W33" s="11">
        <f t="shared" si="11"/>
        <v>22.081093509664939</v>
      </c>
      <c r="X33" s="11">
        <f t="shared" si="12"/>
        <v>0.30162198147125741</v>
      </c>
      <c r="Y33" s="7">
        <f t="shared" si="13"/>
        <v>1.4821704169497585E-5</v>
      </c>
      <c r="Z33" s="10">
        <f t="shared" si="14"/>
        <v>0.99646734281656157</v>
      </c>
    </row>
    <row r="34" spans="1:26" x14ac:dyDescent="0.25">
      <c r="A34" s="5">
        <v>31</v>
      </c>
      <c r="B34" s="5">
        <v>0.69899999999999995</v>
      </c>
      <c r="C34" s="5">
        <v>0.81299999999999994</v>
      </c>
      <c r="D34" s="5">
        <v>0.90700000000000003</v>
      </c>
      <c r="E34" s="5">
        <v>0.92100000000000004</v>
      </c>
      <c r="F34" s="5">
        <f t="shared" si="0"/>
        <v>0.75600000000000001</v>
      </c>
      <c r="G34" s="6">
        <f t="shared" si="1"/>
        <v>0.14022140221402213</v>
      </c>
      <c r="H34" s="5">
        <f t="shared" si="2"/>
        <v>0.91400000000000003</v>
      </c>
      <c r="I34" s="6">
        <f t="shared" si="3"/>
        <v>1.5200868621064074E-2</v>
      </c>
      <c r="J34" s="5">
        <f t="shared" si="4"/>
        <v>0.15800000000000003</v>
      </c>
      <c r="L34">
        <f t="shared" si="17"/>
        <v>31</v>
      </c>
      <c r="M34">
        <f t="shared" si="15"/>
        <v>41</v>
      </c>
      <c r="N34" s="8">
        <f t="shared" si="5"/>
        <v>1.1318181818181748E-3</v>
      </c>
      <c r="O34" s="11">
        <f t="shared" si="6"/>
        <v>23.032523032522896</v>
      </c>
      <c r="P34" s="11">
        <f t="shared" si="7"/>
        <v>0.64603072358993685</v>
      </c>
      <c r="Q34" s="7">
        <f t="shared" si="8"/>
        <v>3.1745949757209492E-5</v>
      </c>
      <c r="R34" s="10">
        <f t="shared" si="9"/>
        <v>0.99296925048046047</v>
      </c>
      <c r="T34">
        <f t="shared" si="18"/>
        <v>31</v>
      </c>
      <c r="U34">
        <f t="shared" si="16"/>
        <v>51</v>
      </c>
      <c r="V34" s="8">
        <f t="shared" si="10"/>
        <v>1.0623376623376639E-3</v>
      </c>
      <c r="W34" s="11">
        <f t="shared" si="11"/>
        <v>21.618593047164509</v>
      </c>
      <c r="X34" s="11">
        <f t="shared" si="12"/>
        <v>0.26389157360840176</v>
      </c>
      <c r="Y34" s="7">
        <f t="shared" si="13"/>
        <v>1.2967631927116861E-5</v>
      </c>
      <c r="Z34" s="10">
        <f t="shared" si="14"/>
        <v>0.99717692760505861</v>
      </c>
    </row>
    <row r="35" spans="1:26" x14ac:dyDescent="0.25">
      <c r="A35" s="5">
        <v>32</v>
      </c>
      <c r="B35" s="5">
        <v>0.69699999999999995</v>
      </c>
      <c r="C35" s="5">
        <v>0.81</v>
      </c>
      <c r="D35" s="5">
        <v>0.90600000000000003</v>
      </c>
      <c r="E35" s="5">
        <v>0.92</v>
      </c>
      <c r="F35" s="5">
        <f t="shared" si="0"/>
        <v>0.75350000000000006</v>
      </c>
      <c r="G35" s="6">
        <f t="shared" si="1"/>
        <v>0.13950617283950628</v>
      </c>
      <c r="H35" s="5">
        <f t="shared" si="2"/>
        <v>0.91300000000000003</v>
      </c>
      <c r="I35" s="6">
        <f t="shared" si="3"/>
        <v>1.5217391304347839E-2</v>
      </c>
      <c r="J35" s="5">
        <f t="shared" si="4"/>
        <v>0.15949999999999998</v>
      </c>
      <c r="L35">
        <f t="shared" si="17"/>
        <v>32</v>
      </c>
      <c r="M35">
        <f t="shared" si="15"/>
        <v>42</v>
      </c>
      <c r="N35" s="8">
        <f t="shared" si="5"/>
        <v>1.0909090909090825E-3</v>
      </c>
      <c r="O35" s="11">
        <f t="shared" si="6"/>
        <v>22.200022200022033</v>
      </c>
      <c r="P35" s="11">
        <f t="shared" si="7"/>
        <v>0.56853914340559697</v>
      </c>
      <c r="Q35" s="7">
        <f t="shared" si="8"/>
        <v>2.7938013506951023E-5</v>
      </c>
      <c r="R35" s="10">
        <f t="shared" si="9"/>
        <v>0.99413186054539027</v>
      </c>
      <c r="T35">
        <f t="shared" si="18"/>
        <v>32</v>
      </c>
      <c r="U35">
        <f t="shared" si="16"/>
        <v>52</v>
      </c>
      <c r="V35" s="8">
        <f t="shared" si="10"/>
        <v>1.0376623376623408E-3</v>
      </c>
      <c r="W35" s="11">
        <f t="shared" si="11"/>
        <v>21.116449687878326</v>
      </c>
      <c r="X35" s="11">
        <f t="shared" si="12"/>
        <v>0.26870024593477032</v>
      </c>
      <c r="Y35" s="7">
        <f t="shared" si="13"/>
        <v>1.3203930085234613E-5</v>
      </c>
      <c r="Z35" s="10">
        <f t="shared" si="14"/>
        <v>0.9969329991489233</v>
      </c>
    </row>
    <row r="36" spans="1:26" x14ac:dyDescent="0.25">
      <c r="A36" s="5">
        <v>33</v>
      </c>
      <c r="B36" s="5">
        <v>0.69499999999999995</v>
      </c>
      <c r="C36" s="5">
        <v>0.80800000000000005</v>
      </c>
      <c r="D36" s="5">
        <v>0.90500000000000003</v>
      </c>
      <c r="E36" s="5">
        <v>0.91900000000000004</v>
      </c>
      <c r="F36" s="5">
        <f t="shared" si="0"/>
        <v>0.75150000000000006</v>
      </c>
      <c r="G36" s="6">
        <f t="shared" si="1"/>
        <v>0.13985148514851498</v>
      </c>
      <c r="H36" s="5">
        <f t="shared" si="2"/>
        <v>0.91200000000000003</v>
      </c>
      <c r="I36" s="6">
        <f t="shared" si="3"/>
        <v>1.5233949945593048E-2</v>
      </c>
      <c r="J36" s="5">
        <f t="shared" si="4"/>
        <v>0.16049999999999998</v>
      </c>
      <c r="L36">
        <f t="shared" si="17"/>
        <v>33</v>
      </c>
      <c r="M36">
        <f t="shared" si="15"/>
        <v>43</v>
      </c>
      <c r="N36" s="8">
        <f t="shared" si="5"/>
        <v>1.0636363636363575E-3</v>
      </c>
      <c r="O36" s="11">
        <f t="shared" si="6"/>
        <v>21.645021645021526</v>
      </c>
      <c r="P36" s="11">
        <f t="shared" si="7"/>
        <v>0.53759807396814685</v>
      </c>
      <c r="Q36" s="7">
        <f t="shared" si="8"/>
        <v>2.641756935479473E-5</v>
      </c>
      <c r="R36" s="10">
        <f t="shared" si="9"/>
        <v>0.99447875045404877</v>
      </c>
      <c r="T36">
        <f t="shared" si="18"/>
        <v>33</v>
      </c>
      <c r="U36">
        <f t="shared" si="16"/>
        <v>53</v>
      </c>
      <c r="V36" s="8">
        <f t="shared" si="10"/>
        <v>1.0188311688311717E-3</v>
      </c>
      <c r="W36" s="11">
        <f t="shared" si="11"/>
        <v>20.733235018949365</v>
      </c>
      <c r="X36" s="11">
        <f t="shared" si="12"/>
        <v>0.27539478215507385</v>
      </c>
      <c r="Y36" s="7">
        <f t="shared" si="13"/>
        <v>1.3532899595100323E-5</v>
      </c>
      <c r="Z36" s="10">
        <f t="shared" si="14"/>
        <v>0.99665899239410294</v>
      </c>
    </row>
    <row r="37" spans="1:26" x14ac:dyDescent="0.25">
      <c r="A37" s="5">
        <v>34</v>
      </c>
      <c r="B37" s="5">
        <v>0.69299999999999995</v>
      </c>
      <c r="C37" s="5">
        <v>0.80600000000000005</v>
      </c>
      <c r="D37" s="5">
        <v>0.90400000000000003</v>
      </c>
      <c r="E37" s="5">
        <v>0.91900000000000004</v>
      </c>
      <c r="F37" s="5">
        <f t="shared" si="0"/>
        <v>0.74950000000000006</v>
      </c>
      <c r="G37" s="6">
        <f t="shared" si="1"/>
        <v>0.14019851116625323</v>
      </c>
      <c r="H37" s="5">
        <f t="shared" si="2"/>
        <v>0.91149999999999998</v>
      </c>
      <c r="I37" s="6">
        <f t="shared" si="3"/>
        <v>1.6322089227421125E-2</v>
      </c>
      <c r="J37" s="5">
        <f t="shared" si="4"/>
        <v>0.16199999999999992</v>
      </c>
      <c r="L37">
        <f t="shared" si="17"/>
        <v>34</v>
      </c>
      <c r="M37">
        <f t="shared" si="15"/>
        <v>44</v>
      </c>
      <c r="N37" s="8">
        <f t="shared" si="5"/>
        <v>1.027272727272723E-3</v>
      </c>
      <c r="O37" s="11">
        <f t="shared" si="6"/>
        <v>20.90502090502082</v>
      </c>
      <c r="P37" s="11">
        <f t="shared" si="7"/>
        <v>0.37000037000043307</v>
      </c>
      <c r="Q37" s="7">
        <f t="shared" si="8"/>
        <v>1.8181818181821275E-5</v>
      </c>
      <c r="R37" s="10">
        <f t="shared" si="9"/>
        <v>0.99718859820382555</v>
      </c>
      <c r="T37">
        <f t="shared" si="18"/>
        <v>34</v>
      </c>
      <c r="U37">
        <f t="shared" si="16"/>
        <v>54</v>
      </c>
      <c r="V37" s="8">
        <f t="shared" si="10"/>
        <v>9.9935064935065265E-4</v>
      </c>
      <c r="W37" s="11">
        <f t="shared" si="11"/>
        <v>20.336806051091834</v>
      </c>
      <c r="X37" s="11">
        <f t="shared" si="12"/>
        <v>0.25168101866093362</v>
      </c>
      <c r="Y37" s="7">
        <f t="shared" si="13"/>
        <v>1.2367605256998274E-5</v>
      </c>
      <c r="Z37" s="10">
        <f t="shared" si="14"/>
        <v>0.99709846988032957</v>
      </c>
    </row>
    <row r="38" spans="1:26" x14ac:dyDescent="0.25">
      <c r="A38" s="5">
        <v>35</v>
      </c>
      <c r="B38" s="5">
        <v>0.69099999999999995</v>
      </c>
      <c r="C38" s="5">
        <v>0.80300000000000005</v>
      </c>
      <c r="D38" s="5">
        <v>0.90300000000000002</v>
      </c>
      <c r="E38" s="5">
        <v>0.91800000000000004</v>
      </c>
      <c r="F38" s="5">
        <f t="shared" si="0"/>
        <v>0.747</v>
      </c>
      <c r="G38" s="6">
        <f t="shared" si="1"/>
        <v>0.13947696139476973</v>
      </c>
      <c r="H38" s="5">
        <f t="shared" si="2"/>
        <v>0.91050000000000009</v>
      </c>
      <c r="I38" s="6">
        <f t="shared" si="3"/>
        <v>1.6339869281045766E-2</v>
      </c>
      <c r="J38" s="5">
        <f t="shared" si="4"/>
        <v>0.16350000000000009</v>
      </c>
      <c r="L38">
        <f t="shared" si="17"/>
        <v>35</v>
      </c>
      <c r="M38">
        <f t="shared" si="15"/>
        <v>45</v>
      </c>
      <c r="N38" s="8">
        <f t="shared" si="5"/>
        <v>1.0318181818181739E-3</v>
      </c>
      <c r="O38" s="11">
        <f t="shared" si="6"/>
        <v>20.997520997520841</v>
      </c>
      <c r="P38" s="11">
        <f t="shared" si="7"/>
        <v>0.40319855547609251</v>
      </c>
      <c r="Q38" s="7">
        <f t="shared" si="8"/>
        <v>1.9813177016095184E-5</v>
      </c>
      <c r="R38" s="10">
        <f t="shared" si="9"/>
        <v>0.99669245647969018</v>
      </c>
      <c r="T38">
        <f t="shared" si="18"/>
        <v>35</v>
      </c>
      <c r="U38">
        <f t="shared" si="16"/>
        <v>55</v>
      </c>
      <c r="V38" s="8">
        <f t="shared" si="10"/>
        <v>9.8636363636363808E-4</v>
      </c>
      <c r="W38" s="11">
        <f t="shared" si="11"/>
        <v>20.072520072520113</v>
      </c>
      <c r="X38" s="11">
        <f t="shared" si="12"/>
        <v>0.24351500349468527</v>
      </c>
      <c r="Y38" s="7">
        <f t="shared" si="13"/>
        <v>1.1966327271728832E-5</v>
      </c>
      <c r="Z38" s="10">
        <f t="shared" si="14"/>
        <v>0.99721138553383737</v>
      </c>
    </row>
    <row r="39" spans="1:26" x14ac:dyDescent="0.25">
      <c r="A39" s="5">
        <v>36</v>
      </c>
      <c r="B39" s="5">
        <v>0.68899999999999995</v>
      </c>
      <c r="C39" s="5">
        <v>0.80100000000000005</v>
      </c>
      <c r="D39" s="5">
        <v>0.90200000000000002</v>
      </c>
      <c r="E39" s="5">
        <v>0.91700000000000004</v>
      </c>
      <c r="F39" s="5">
        <f t="shared" si="0"/>
        <v>0.745</v>
      </c>
      <c r="G39" s="6">
        <f t="shared" si="1"/>
        <v>0.13982521847690399</v>
      </c>
      <c r="H39" s="5">
        <f t="shared" si="2"/>
        <v>0.90949999999999998</v>
      </c>
      <c r="I39" s="6">
        <f t="shared" si="3"/>
        <v>1.6357688113413319E-2</v>
      </c>
      <c r="J39" s="5">
        <f t="shared" si="4"/>
        <v>0.16449999999999998</v>
      </c>
      <c r="L39">
        <f t="shared" si="17"/>
        <v>36</v>
      </c>
      <c r="M39">
        <f t="shared" si="15"/>
        <v>46</v>
      </c>
      <c r="N39" s="8">
        <f t="shared" si="5"/>
        <v>1.0545454545454573E-3</v>
      </c>
      <c r="O39" s="11">
        <f t="shared" si="6"/>
        <v>21.460021460021522</v>
      </c>
      <c r="P39" s="11">
        <f t="shared" si="7"/>
        <v>0.40905079986131804</v>
      </c>
      <c r="Q39" s="7">
        <f t="shared" si="8"/>
        <v>2.0100756305185167E-5</v>
      </c>
      <c r="R39" s="10">
        <f t="shared" si="9"/>
        <v>0.99674074074074037</v>
      </c>
      <c r="T39">
        <f t="shared" si="18"/>
        <v>36</v>
      </c>
      <c r="U39">
        <f t="shared" si="16"/>
        <v>56</v>
      </c>
      <c r="V39" s="8">
        <f t="shared" si="10"/>
        <v>9.740259740259776E-4</v>
      </c>
      <c r="W39" s="11">
        <f t="shared" si="11"/>
        <v>19.821448392877041</v>
      </c>
      <c r="X39" s="11">
        <f t="shared" si="12"/>
        <v>0.27250407868368776</v>
      </c>
      <c r="Y39" s="7">
        <f t="shared" si="13"/>
        <v>1.3390850426516414E-5</v>
      </c>
      <c r="Z39" s="10">
        <f t="shared" si="14"/>
        <v>0.99642173882236285</v>
      </c>
    </row>
    <row r="40" spans="1:26" x14ac:dyDescent="0.25">
      <c r="A40" s="5">
        <v>37</v>
      </c>
      <c r="B40" s="5">
        <v>0.68700000000000006</v>
      </c>
      <c r="C40" s="5">
        <v>0.79900000000000004</v>
      </c>
      <c r="D40" s="5">
        <v>0.90100000000000002</v>
      </c>
      <c r="E40" s="5">
        <v>0.91600000000000004</v>
      </c>
      <c r="F40" s="5">
        <f t="shared" si="0"/>
        <v>0.7430000000000001</v>
      </c>
      <c r="G40" s="6">
        <f t="shared" si="1"/>
        <v>0.14017521902377969</v>
      </c>
      <c r="H40" s="5">
        <f t="shared" si="2"/>
        <v>0.90850000000000009</v>
      </c>
      <c r="I40" s="6">
        <f t="shared" si="3"/>
        <v>1.6375545851528398E-2</v>
      </c>
      <c r="J40" s="5">
        <f t="shared" si="4"/>
        <v>0.16549999999999998</v>
      </c>
      <c r="L40">
        <f t="shared" si="17"/>
        <v>37</v>
      </c>
      <c r="M40">
        <f t="shared" si="15"/>
        <v>47</v>
      </c>
      <c r="N40" s="8">
        <f t="shared" si="5"/>
        <v>1.0727272727272758E-3</v>
      </c>
      <c r="O40" s="11">
        <f t="shared" si="6"/>
        <v>21.830021830021895</v>
      </c>
      <c r="P40" s="11">
        <f t="shared" si="7"/>
        <v>0.3700003700003871</v>
      </c>
      <c r="Q40" s="7">
        <f t="shared" si="8"/>
        <v>1.8181818181819019E-5</v>
      </c>
      <c r="R40" s="10">
        <f t="shared" si="9"/>
        <v>0.99742120343839524</v>
      </c>
      <c r="T40">
        <f t="shared" si="18"/>
        <v>37</v>
      </c>
      <c r="U40">
        <f t="shared" si="16"/>
        <v>57</v>
      </c>
      <c r="V40" s="8">
        <f t="shared" si="10"/>
        <v>9.5649350649351119E-4</v>
      </c>
      <c r="W40" s="11">
        <f t="shared" si="11"/>
        <v>19.464662321805278</v>
      </c>
      <c r="X40" s="11">
        <f t="shared" si="12"/>
        <v>0.31984120863764159</v>
      </c>
      <c r="Y40" s="7">
        <f t="shared" si="13"/>
        <v>1.5716996992453703E-5</v>
      </c>
      <c r="Z40" s="10">
        <f t="shared" si="14"/>
        <v>0.99489605018203742</v>
      </c>
    </row>
    <row r="41" spans="1:26" x14ac:dyDescent="0.25">
      <c r="A41" s="5">
        <v>38</v>
      </c>
      <c r="B41" s="5">
        <v>0.68600000000000005</v>
      </c>
      <c r="C41" s="5">
        <v>0.79700000000000004</v>
      </c>
      <c r="D41" s="5">
        <v>0.9</v>
      </c>
      <c r="E41" s="5">
        <v>0.91500000000000004</v>
      </c>
      <c r="F41" s="5">
        <f t="shared" si="0"/>
        <v>0.74150000000000005</v>
      </c>
      <c r="G41" s="6">
        <f t="shared" si="1"/>
        <v>0.13927227101631115</v>
      </c>
      <c r="H41" s="5">
        <f t="shared" si="2"/>
        <v>0.90749999999999997</v>
      </c>
      <c r="I41" s="6">
        <f t="shared" si="3"/>
        <v>1.6393442622950834E-2</v>
      </c>
      <c r="J41" s="5">
        <f t="shared" si="4"/>
        <v>0.16599999999999993</v>
      </c>
      <c r="L41">
        <f t="shared" si="17"/>
        <v>38</v>
      </c>
      <c r="M41">
        <f t="shared" si="15"/>
        <v>48</v>
      </c>
      <c r="N41" s="8">
        <f t="shared" si="5"/>
        <v>1.0863636363636446E-3</v>
      </c>
      <c r="O41" s="11">
        <f t="shared" si="6"/>
        <v>22.107522107522279</v>
      </c>
      <c r="P41" s="11">
        <f t="shared" si="7"/>
        <v>0.30678809989596895</v>
      </c>
      <c r="Q41" s="7">
        <f t="shared" si="8"/>
        <v>1.5075567228887909E-5</v>
      </c>
      <c r="R41" s="10">
        <f t="shared" si="9"/>
        <v>0.99826983572177574</v>
      </c>
      <c r="T41">
        <f t="shared" si="18"/>
        <v>38</v>
      </c>
      <c r="U41">
        <f t="shared" si="16"/>
        <v>58</v>
      </c>
      <c r="V41" s="8">
        <f t="shared" si="10"/>
        <v>9.4090909090909609E-4</v>
      </c>
      <c r="W41" s="11">
        <f t="shared" si="11"/>
        <v>19.147519147519258</v>
      </c>
      <c r="X41" s="11">
        <f t="shared" si="12"/>
        <v>0.34054914692995669</v>
      </c>
      <c r="Y41" s="7">
        <f t="shared" si="13"/>
        <v>1.6734585080138071E-5</v>
      </c>
      <c r="Z41" s="10">
        <f t="shared" si="14"/>
        <v>0.99402571701811338</v>
      </c>
    </row>
    <row r="42" spans="1:26" x14ac:dyDescent="0.25">
      <c r="A42" s="5">
        <v>39</v>
      </c>
      <c r="B42" s="5">
        <v>0.68400000000000005</v>
      </c>
      <c r="C42" s="5">
        <v>0.79400000000000004</v>
      </c>
      <c r="D42" s="5">
        <v>0.89900000000000002</v>
      </c>
      <c r="E42" s="5">
        <v>0.91400000000000003</v>
      </c>
      <c r="F42" s="5">
        <f t="shared" si="0"/>
        <v>0.7390000000000001</v>
      </c>
      <c r="G42" s="6">
        <f t="shared" si="1"/>
        <v>0.13853904282115867</v>
      </c>
      <c r="H42" s="5">
        <f t="shared" si="2"/>
        <v>0.90650000000000008</v>
      </c>
      <c r="I42" s="6">
        <f t="shared" si="3"/>
        <v>1.64113785557987E-2</v>
      </c>
      <c r="J42" s="5">
        <f t="shared" si="4"/>
        <v>0.16749999999999998</v>
      </c>
      <c r="L42">
        <f t="shared" si="17"/>
        <v>39</v>
      </c>
      <c r="M42">
        <f t="shared" si="15"/>
        <v>49</v>
      </c>
      <c r="N42" s="8">
        <f t="shared" si="5"/>
        <v>1.0454545454545534E-3</v>
      </c>
      <c r="O42" s="11">
        <f t="shared" si="6"/>
        <v>21.275021275021444</v>
      </c>
      <c r="P42" s="11">
        <f t="shared" si="7"/>
        <v>0.41367298951045256</v>
      </c>
      <c r="Q42" s="7">
        <f t="shared" si="8"/>
        <v>2.0327890704543637E-5</v>
      </c>
      <c r="R42" s="10">
        <f t="shared" si="9"/>
        <v>0.99660889223813132</v>
      </c>
      <c r="T42">
        <f t="shared" si="18"/>
        <v>39</v>
      </c>
      <c r="U42">
        <f t="shared" si="16"/>
        <v>59</v>
      </c>
      <c r="V42" s="8">
        <f t="shared" si="10"/>
        <v>9.2662337662338266E-4</v>
      </c>
      <c r="W42" s="11">
        <f t="shared" si="11"/>
        <v>18.856804571090411</v>
      </c>
      <c r="X42" s="11">
        <f t="shared" si="12"/>
        <v>0.29925636232237329</v>
      </c>
      <c r="Y42" s="7">
        <f t="shared" si="13"/>
        <v>1.4705457644521421E-5</v>
      </c>
      <c r="Z42" s="10">
        <f t="shared" si="14"/>
        <v>0.99523754443470613</v>
      </c>
    </row>
    <row r="43" spans="1:26" x14ac:dyDescent="0.25">
      <c r="A43" s="5">
        <v>40</v>
      </c>
      <c r="B43" s="5">
        <v>0.68200000000000005</v>
      </c>
      <c r="C43" s="5">
        <v>0.79200000000000004</v>
      </c>
      <c r="D43" s="5">
        <v>0.89800000000000002</v>
      </c>
      <c r="E43" s="5">
        <v>0.91300000000000003</v>
      </c>
      <c r="F43" s="5">
        <f t="shared" si="0"/>
        <v>0.7370000000000001</v>
      </c>
      <c r="G43" s="6">
        <f t="shared" si="1"/>
        <v>0.13888888888888887</v>
      </c>
      <c r="H43" s="5">
        <f t="shared" si="2"/>
        <v>0.90549999999999997</v>
      </c>
      <c r="I43" s="6">
        <f t="shared" si="3"/>
        <v>1.6429353778751384E-2</v>
      </c>
      <c r="J43" s="5">
        <f t="shared" si="4"/>
        <v>0.16849999999999987</v>
      </c>
      <c r="L43">
        <f t="shared" si="17"/>
        <v>40</v>
      </c>
      <c r="M43">
        <f t="shared" si="15"/>
        <v>50</v>
      </c>
      <c r="N43" s="8">
        <f t="shared" si="5"/>
        <v>1.0272727272727421E-3</v>
      </c>
      <c r="O43" s="11">
        <f t="shared" si="6"/>
        <v>20.905020905021214</v>
      </c>
      <c r="P43" s="11">
        <f t="shared" si="7"/>
        <v>0.48163254498010011</v>
      </c>
      <c r="Q43" s="7">
        <f t="shared" si="8"/>
        <v>2.3667423260322115E-5</v>
      </c>
      <c r="R43" s="10">
        <f t="shared" si="9"/>
        <v>0.9952455183164467</v>
      </c>
      <c r="T43">
        <f t="shared" si="18"/>
        <v>40</v>
      </c>
      <c r="U43">
        <f t="shared" si="16"/>
        <v>60</v>
      </c>
      <c r="V43" s="8">
        <f t="shared" si="10"/>
        <v>9.0714285714286298E-4</v>
      </c>
      <c r="W43" s="11">
        <f t="shared" si="11"/>
        <v>18.460375603232869</v>
      </c>
      <c r="X43" s="11">
        <f t="shared" si="12"/>
        <v>0.31598674665188292</v>
      </c>
      <c r="Y43" s="7">
        <f t="shared" si="13"/>
        <v>1.5527588730473523E-5</v>
      </c>
      <c r="Z43" s="10">
        <f t="shared" si="14"/>
        <v>0.99446395874593585</v>
      </c>
    </row>
    <row r="44" spans="1:26" x14ac:dyDescent="0.25">
      <c r="A44" s="5">
        <v>41</v>
      </c>
      <c r="B44" s="5">
        <v>0.68</v>
      </c>
      <c r="C44" s="5">
        <v>0.79</v>
      </c>
      <c r="D44" s="5">
        <v>0.89700000000000002</v>
      </c>
      <c r="E44" s="5">
        <v>0.91200000000000003</v>
      </c>
      <c r="F44" s="5">
        <f t="shared" si="0"/>
        <v>0.7350000000000001</v>
      </c>
      <c r="G44" s="6">
        <f t="shared" si="1"/>
        <v>0.13924050632911389</v>
      </c>
      <c r="H44" s="5">
        <f t="shared" si="2"/>
        <v>0.90450000000000008</v>
      </c>
      <c r="I44" s="6">
        <f t="shared" si="3"/>
        <v>1.6447368421052645E-2</v>
      </c>
      <c r="J44" s="5">
        <f t="shared" si="4"/>
        <v>0.16949999999999998</v>
      </c>
      <c r="L44">
        <f t="shared" si="17"/>
        <v>41</v>
      </c>
      <c r="M44">
        <f t="shared" si="15"/>
        <v>51</v>
      </c>
      <c r="N44" s="8">
        <f t="shared" si="5"/>
        <v>1.0090909090909189E-3</v>
      </c>
      <c r="O44" s="11">
        <f t="shared" si="6"/>
        <v>20.535020535020735</v>
      </c>
      <c r="P44" s="11">
        <f t="shared" si="7"/>
        <v>0.51224231712225832</v>
      </c>
      <c r="Q44" s="7">
        <f t="shared" si="8"/>
        <v>2.5171587463387767E-5</v>
      </c>
      <c r="R44" s="10">
        <f t="shared" si="9"/>
        <v>0.99443099273607793</v>
      </c>
      <c r="T44">
        <f t="shared" si="18"/>
        <v>41</v>
      </c>
      <c r="U44">
        <f t="shared" si="16"/>
        <v>61</v>
      </c>
      <c r="V44" s="8">
        <f t="shared" si="10"/>
        <v>8.9025974025974414E-4</v>
      </c>
      <c r="W44" s="11">
        <f t="shared" si="11"/>
        <v>18.11680383108963</v>
      </c>
      <c r="X44" s="11">
        <f t="shared" si="12"/>
        <v>0.30884820565501758</v>
      </c>
      <c r="Y44" s="7">
        <f t="shared" si="13"/>
        <v>1.5176800825887559E-5</v>
      </c>
      <c r="Z44" s="10">
        <f t="shared" si="14"/>
        <v>0.99450852371932486</v>
      </c>
    </row>
    <row r="45" spans="1:26" x14ac:dyDescent="0.25">
      <c r="A45" s="5">
        <v>42</v>
      </c>
      <c r="B45" s="5">
        <v>0.67800000000000005</v>
      </c>
      <c r="C45" s="5">
        <v>0.78800000000000003</v>
      </c>
      <c r="D45" s="5">
        <v>0.89600000000000002</v>
      </c>
      <c r="E45" s="5">
        <v>0.91100000000000003</v>
      </c>
      <c r="F45" s="5">
        <f t="shared" si="0"/>
        <v>0.7330000000000001</v>
      </c>
      <c r="G45" s="6">
        <f t="shared" si="1"/>
        <v>0.1395939086294416</v>
      </c>
      <c r="H45" s="5">
        <f t="shared" si="2"/>
        <v>0.90349999999999997</v>
      </c>
      <c r="I45" s="6">
        <f t="shared" si="3"/>
        <v>1.6465422612513735E-2</v>
      </c>
      <c r="J45" s="5">
        <f t="shared" si="4"/>
        <v>0.17049999999999987</v>
      </c>
      <c r="L45">
        <f t="shared" si="17"/>
        <v>42</v>
      </c>
      <c r="M45">
        <f t="shared" si="15"/>
        <v>52</v>
      </c>
      <c r="N45" s="8">
        <f t="shared" si="5"/>
        <v>9.6818181818183026E-4</v>
      </c>
      <c r="O45" s="11">
        <f t="shared" si="6"/>
        <v>19.70251970251995</v>
      </c>
      <c r="P45" s="11">
        <f t="shared" si="7"/>
        <v>0.62508895218096017</v>
      </c>
      <c r="Q45" s="7">
        <f t="shared" si="8"/>
        <v>3.0716871110172374E-5</v>
      </c>
      <c r="R45" s="10">
        <f t="shared" si="9"/>
        <v>0.99102228047182161</v>
      </c>
      <c r="T45">
        <f t="shared" si="18"/>
        <v>42</v>
      </c>
      <c r="U45">
        <f t="shared" si="16"/>
        <v>62</v>
      </c>
      <c r="V45" s="8">
        <f t="shared" si="10"/>
        <v>8.6948051948052246E-4</v>
      </c>
      <c r="W45" s="11">
        <f t="shared" si="11"/>
        <v>17.693946265374901</v>
      </c>
      <c r="X45" s="11">
        <f t="shared" si="12"/>
        <v>0.30725706544043047</v>
      </c>
      <c r="Y45" s="7">
        <f t="shared" si="13"/>
        <v>1.5098612195742751E-5</v>
      </c>
      <c r="Z45" s="10">
        <f t="shared" si="14"/>
        <v>0.99430325459647406</v>
      </c>
    </row>
    <row r="46" spans="1:26" x14ac:dyDescent="0.25">
      <c r="A46" s="5">
        <v>43</v>
      </c>
      <c r="B46" s="5">
        <v>0.67600000000000005</v>
      </c>
      <c r="C46" s="5">
        <v>0.78600000000000003</v>
      </c>
      <c r="D46" s="5">
        <v>0.89500000000000002</v>
      </c>
      <c r="E46" s="5">
        <v>0.91</v>
      </c>
      <c r="F46" s="5">
        <f t="shared" si="0"/>
        <v>0.73100000000000009</v>
      </c>
      <c r="G46" s="6">
        <f t="shared" si="1"/>
        <v>0.13994910941475824</v>
      </c>
      <c r="H46" s="5">
        <f t="shared" si="2"/>
        <v>0.90250000000000008</v>
      </c>
      <c r="I46" s="6">
        <f t="shared" si="3"/>
        <v>1.6483516483516498E-2</v>
      </c>
      <c r="J46" s="5">
        <f t="shared" si="4"/>
        <v>0.17149999999999999</v>
      </c>
      <c r="L46">
        <f t="shared" si="17"/>
        <v>43</v>
      </c>
      <c r="M46">
        <f t="shared" si="15"/>
        <v>53</v>
      </c>
      <c r="N46" s="8">
        <f t="shared" si="5"/>
        <v>9.3181818181818491E-4</v>
      </c>
      <c r="O46" s="11">
        <f t="shared" si="6"/>
        <v>18.962518962519031</v>
      </c>
      <c r="P46" s="11">
        <f t="shared" si="7"/>
        <v>0.61280099266017751</v>
      </c>
      <c r="Q46" s="7">
        <f t="shared" si="8"/>
        <v>3.0113040779321117E-5</v>
      </c>
      <c r="R46" s="10">
        <f t="shared" si="9"/>
        <v>0.99068835454974047</v>
      </c>
      <c r="T46">
        <f t="shared" si="18"/>
        <v>43</v>
      </c>
      <c r="U46">
        <f t="shared" si="16"/>
        <v>63</v>
      </c>
      <c r="V46" s="8">
        <f t="shared" si="10"/>
        <v>8.5194805194805387E-4</v>
      </c>
      <c r="W46" s="11">
        <f t="shared" si="11"/>
        <v>17.337160194303095</v>
      </c>
      <c r="X46" s="11">
        <f t="shared" si="12"/>
        <v>0.28096165671506357</v>
      </c>
      <c r="Y46" s="7">
        <f t="shared" si="13"/>
        <v>1.3806455810978222E-5</v>
      </c>
      <c r="Z46" s="10">
        <f t="shared" si="14"/>
        <v>0.99503487610312447</v>
      </c>
    </row>
    <row r="47" spans="1:26" x14ac:dyDescent="0.25">
      <c r="A47" s="5">
        <v>44</v>
      </c>
      <c r="B47" s="5">
        <v>0.67500000000000004</v>
      </c>
      <c r="C47" s="5">
        <v>0.78400000000000003</v>
      </c>
      <c r="D47" s="5">
        <v>0.89500000000000002</v>
      </c>
      <c r="E47" s="5">
        <v>0.90900000000000003</v>
      </c>
      <c r="F47" s="5">
        <f t="shared" si="0"/>
        <v>0.72950000000000004</v>
      </c>
      <c r="G47" s="6">
        <f t="shared" si="1"/>
        <v>0.13903061224489793</v>
      </c>
      <c r="H47" s="5">
        <f t="shared" si="2"/>
        <v>0.90200000000000002</v>
      </c>
      <c r="I47" s="6">
        <f t="shared" si="3"/>
        <v>1.5401540154015415E-2</v>
      </c>
      <c r="J47" s="5">
        <f t="shared" si="4"/>
        <v>0.17249999999999999</v>
      </c>
      <c r="L47">
        <f t="shared" si="17"/>
        <v>44</v>
      </c>
      <c r="M47">
        <f t="shared" si="15"/>
        <v>54</v>
      </c>
      <c r="N47" s="8">
        <f t="shared" si="5"/>
        <v>9.0000000000000475E-4</v>
      </c>
      <c r="O47" s="11">
        <f t="shared" si="6"/>
        <v>18.315018315018413</v>
      </c>
      <c r="P47" s="11">
        <f t="shared" si="7"/>
        <v>0.51224231712228041</v>
      </c>
      <c r="Q47" s="7">
        <f t="shared" si="8"/>
        <v>2.5171587463388858E-5</v>
      </c>
      <c r="R47" s="10">
        <f t="shared" si="9"/>
        <v>0.99300911854103346</v>
      </c>
      <c r="T47">
        <f t="shared" si="18"/>
        <v>44</v>
      </c>
      <c r="U47">
        <f t="shared" si="16"/>
        <v>64</v>
      </c>
      <c r="V47" s="8">
        <f t="shared" si="10"/>
        <v>8.3116883116883262E-4</v>
      </c>
      <c r="W47" s="11">
        <f t="shared" si="11"/>
        <v>16.914302628588377</v>
      </c>
      <c r="X47" s="11">
        <f t="shared" si="12"/>
        <v>0.25460359457233123</v>
      </c>
      <c r="Y47" s="7">
        <f t="shared" si="13"/>
        <v>1.2511220637284353E-5</v>
      </c>
      <c r="Z47" s="10">
        <f t="shared" si="14"/>
        <v>0.99571344067288448</v>
      </c>
    </row>
    <row r="48" spans="1:26" x14ac:dyDescent="0.25">
      <c r="A48" s="5">
        <v>45</v>
      </c>
      <c r="B48" s="5">
        <v>0.67300000000000004</v>
      </c>
      <c r="C48" s="5">
        <v>0.78200000000000003</v>
      </c>
      <c r="D48" s="5">
        <v>0.89400000000000002</v>
      </c>
      <c r="E48" s="5">
        <v>0.90900000000000003</v>
      </c>
      <c r="F48" s="5">
        <f t="shared" si="0"/>
        <v>0.72750000000000004</v>
      </c>
      <c r="G48" s="6">
        <f t="shared" si="1"/>
        <v>0.139386189258312</v>
      </c>
      <c r="H48" s="5">
        <f t="shared" si="2"/>
        <v>0.90149999999999997</v>
      </c>
      <c r="I48" s="6">
        <f t="shared" si="3"/>
        <v>1.6501650165016517E-2</v>
      </c>
      <c r="J48" s="5">
        <f t="shared" si="4"/>
        <v>0.17399999999999993</v>
      </c>
      <c r="L48">
        <f t="shared" si="17"/>
        <v>45</v>
      </c>
      <c r="M48">
        <f t="shared" si="15"/>
        <v>55</v>
      </c>
      <c r="N48" s="8">
        <f t="shared" si="5"/>
        <v>8.727272727272735E-4</v>
      </c>
      <c r="O48" s="11">
        <f t="shared" si="6"/>
        <v>17.760017760017782</v>
      </c>
      <c r="P48" s="11">
        <f t="shared" si="7"/>
        <v>0.30210403704730027</v>
      </c>
      <c r="Q48" s="7">
        <f t="shared" si="8"/>
        <v>1.4845392380504332E-5</v>
      </c>
      <c r="R48" s="10">
        <f t="shared" si="9"/>
        <v>0.99740259740259729</v>
      </c>
      <c r="T48">
        <f t="shared" si="18"/>
        <v>45</v>
      </c>
      <c r="U48">
        <f t="shared" si="16"/>
        <v>65</v>
      </c>
      <c r="V48" s="8">
        <f t="shared" si="10"/>
        <v>8.0779220779220943E-4</v>
      </c>
      <c r="W48" s="11">
        <f t="shared" si="11"/>
        <v>16.438587867159331</v>
      </c>
      <c r="X48" s="11">
        <f t="shared" si="12"/>
        <v>0.22518110088161333</v>
      </c>
      <c r="Y48" s="7">
        <f t="shared" si="13"/>
        <v>1.1065399297322478E-5</v>
      </c>
      <c r="Z48" s="10">
        <f t="shared" si="14"/>
        <v>0.99644742829179422</v>
      </c>
    </row>
    <row r="49" spans="1:26" x14ac:dyDescent="0.25">
      <c r="A49" s="5">
        <v>46</v>
      </c>
      <c r="B49" s="5">
        <v>0.67100000000000004</v>
      </c>
      <c r="C49" s="5">
        <v>0.78</v>
      </c>
      <c r="D49" s="5">
        <v>0.89300000000000002</v>
      </c>
      <c r="E49" s="5">
        <v>0.90800000000000003</v>
      </c>
      <c r="F49" s="5">
        <f t="shared" si="0"/>
        <v>0.72550000000000003</v>
      </c>
      <c r="G49" s="6">
        <f t="shared" si="1"/>
        <v>0.13974358974358972</v>
      </c>
      <c r="H49" s="5">
        <f t="shared" si="2"/>
        <v>0.90050000000000008</v>
      </c>
      <c r="I49" s="6">
        <f t="shared" si="3"/>
        <v>1.6519823788546269E-2</v>
      </c>
      <c r="J49" s="5">
        <f t="shared" si="4"/>
        <v>0.17500000000000004</v>
      </c>
      <c r="L49">
        <f t="shared" si="17"/>
        <v>46</v>
      </c>
      <c r="M49">
        <f t="shared" si="15"/>
        <v>56</v>
      </c>
      <c r="N49" s="8">
        <f t="shared" si="5"/>
        <v>8.5454545454545137E-4</v>
      </c>
      <c r="O49" s="11">
        <f t="shared" si="6"/>
        <v>17.390017390017331</v>
      </c>
      <c r="P49" s="11">
        <f t="shared" si="7"/>
        <v>0.30210403704727212</v>
      </c>
      <c r="Q49" s="7">
        <f t="shared" si="8"/>
        <v>1.484539238050295E-5</v>
      </c>
      <c r="R49" s="10">
        <f t="shared" si="9"/>
        <v>0.99729119638826214</v>
      </c>
      <c r="T49">
        <f t="shared" si="18"/>
        <v>46</v>
      </c>
      <c r="U49">
        <f t="shared" si="16"/>
        <v>66</v>
      </c>
      <c r="V49" s="8">
        <f t="shared" si="10"/>
        <v>7.8961038961038871E-4</v>
      </c>
      <c r="W49" s="11">
        <f t="shared" si="11"/>
        <v>16.068587497158912</v>
      </c>
      <c r="X49" s="11">
        <f t="shared" si="12"/>
        <v>0.24698133909964212</v>
      </c>
      <c r="Y49" s="7">
        <f t="shared" si="13"/>
        <v>1.2136663003356411E-5</v>
      </c>
      <c r="Z49" s="10">
        <f t="shared" si="14"/>
        <v>0.99553129797032203</v>
      </c>
    </row>
    <row r="50" spans="1:26" x14ac:dyDescent="0.25">
      <c r="A50" s="5">
        <v>47</v>
      </c>
      <c r="B50" s="5">
        <v>0.66900000000000004</v>
      </c>
      <c r="C50" s="5">
        <v>0.77800000000000002</v>
      </c>
      <c r="D50" s="5">
        <v>0.89200000000000002</v>
      </c>
      <c r="E50" s="5">
        <v>0.90700000000000003</v>
      </c>
      <c r="F50" s="5">
        <f t="shared" si="0"/>
        <v>0.72350000000000003</v>
      </c>
      <c r="G50" s="6">
        <f t="shared" si="1"/>
        <v>0.14010282776349611</v>
      </c>
      <c r="H50" s="5">
        <f t="shared" si="2"/>
        <v>0.89949999999999997</v>
      </c>
      <c r="I50" s="6">
        <f t="shared" si="3"/>
        <v>1.6538037486218318E-2</v>
      </c>
      <c r="J50" s="5">
        <f t="shared" si="4"/>
        <v>0.17599999999999993</v>
      </c>
      <c r="L50">
        <f t="shared" si="17"/>
        <v>47</v>
      </c>
      <c r="M50">
        <f t="shared" si="15"/>
        <v>57</v>
      </c>
      <c r="N50" s="8">
        <f t="shared" si="5"/>
        <v>8.2727272727272803E-4</v>
      </c>
      <c r="O50" s="11">
        <f t="shared" si="6"/>
        <v>16.835016835016852</v>
      </c>
      <c r="P50" s="11">
        <f t="shared" si="7"/>
        <v>0.3851085950097996</v>
      </c>
      <c r="Q50" s="7">
        <f t="shared" si="8"/>
        <v>1.8924236358781546E-5</v>
      </c>
      <c r="R50" s="10">
        <f t="shared" si="9"/>
        <v>0.99531250000000093</v>
      </c>
      <c r="T50">
        <f t="shared" si="18"/>
        <v>47</v>
      </c>
      <c r="U50">
        <f t="shared" si="16"/>
        <v>67</v>
      </c>
      <c r="V50" s="8">
        <f t="shared" si="10"/>
        <v>7.7727272727272671E-4</v>
      </c>
      <c r="W50" s="11">
        <f t="shared" si="11"/>
        <v>15.817515817515808</v>
      </c>
      <c r="X50" s="11">
        <f t="shared" si="12"/>
        <v>0.24449429030191733</v>
      </c>
      <c r="Y50" s="7">
        <f t="shared" si="13"/>
        <v>1.2014449425436217E-5</v>
      </c>
      <c r="Z50" s="10">
        <f t="shared" si="14"/>
        <v>0.99548094693302747</v>
      </c>
    </row>
    <row r="51" spans="1:26" x14ac:dyDescent="0.25">
      <c r="A51" s="5">
        <v>48</v>
      </c>
      <c r="B51" s="5">
        <v>0.66700000000000004</v>
      </c>
      <c r="C51" s="5">
        <v>0.77600000000000002</v>
      </c>
      <c r="D51" s="5">
        <v>0.89100000000000001</v>
      </c>
      <c r="E51" s="5">
        <v>0.90600000000000003</v>
      </c>
      <c r="F51" s="5">
        <f t="shared" si="0"/>
        <v>0.72150000000000003</v>
      </c>
      <c r="G51" s="6">
        <f t="shared" si="1"/>
        <v>0.14046391752577317</v>
      </c>
      <c r="H51" s="5">
        <f t="shared" si="2"/>
        <v>0.89850000000000008</v>
      </c>
      <c r="I51" s="6">
        <f t="shared" si="3"/>
        <v>1.6556291390728492E-2</v>
      </c>
      <c r="J51" s="5">
        <f t="shared" si="4"/>
        <v>0.17700000000000005</v>
      </c>
      <c r="L51">
        <f t="shared" si="17"/>
        <v>48</v>
      </c>
      <c r="M51">
        <f t="shared" si="15"/>
        <v>58</v>
      </c>
      <c r="N51" s="8">
        <f t="shared" si="5"/>
        <v>8.1818181818181708E-4</v>
      </c>
      <c r="O51" s="11">
        <f t="shared" si="6"/>
        <v>16.650016650016628</v>
      </c>
      <c r="P51" s="11">
        <f t="shared" si="7"/>
        <v>0.39001463476869469</v>
      </c>
      <c r="Q51" s="7">
        <f t="shared" si="8"/>
        <v>1.9165319152533659E-5</v>
      </c>
      <c r="R51" s="10">
        <f t="shared" si="9"/>
        <v>0.99508599508599582</v>
      </c>
      <c r="T51">
        <f t="shared" si="18"/>
        <v>48</v>
      </c>
      <c r="U51">
        <f t="shared" si="16"/>
        <v>68</v>
      </c>
      <c r="V51" s="8">
        <f t="shared" si="10"/>
        <v>7.5779220779220583E-4</v>
      </c>
      <c r="W51" s="11">
        <f t="shared" si="11"/>
        <v>15.42108684965824</v>
      </c>
      <c r="X51" s="11">
        <f t="shared" si="12"/>
        <v>0.29116208502875773</v>
      </c>
      <c r="Y51" s="7">
        <f t="shared" si="13"/>
        <v>1.4307704858313154E-5</v>
      </c>
      <c r="Z51" s="10">
        <f t="shared" si="14"/>
        <v>0.99327237719225758</v>
      </c>
    </row>
    <row r="52" spans="1:26" x14ac:dyDescent="0.25">
      <c r="A52" s="5">
        <v>49</v>
      </c>
      <c r="B52" s="5">
        <v>0.66600000000000004</v>
      </c>
      <c r="C52" s="5">
        <v>0.77400000000000002</v>
      </c>
      <c r="D52" s="5">
        <v>0.89</v>
      </c>
      <c r="E52" s="5">
        <v>0.90500000000000003</v>
      </c>
      <c r="F52" s="5">
        <f t="shared" si="0"/>
        <v>0.72</v>
      </c>
      <c r="G52" s="6">
        <f t="shared" si="1"/>
        <v>0.1395348837209302</v>
      </c>
      <c r="H52" s="5">
        <f t="shared" si="2"/>
        <v>0.89749999999999996</v>
      </c>
      <c r="I52" s="6">
        <f t="shared" si="3"/>
        <v>1.6574585635359129E-2</v>
      </c>
      <c r="J52" s="5">
        <f t="shared" si="4"/>
        <v>0.17749999999999999</v>
      </c>
      <c r="L52">
        <f t="shared" si="17"/>
        <v>49</v>
      </c>
      <c r="M52">
        <f t="shared" si="15"/>
        <v>59</v>
      </c>
      <c r="N52" s="8">
        <f t="shared" si="5"/>
        <v>8.5000000000000407E-4</v>
      </c>
      <c r="O52" s="11">
        <f t="shared" si="6"/>
        <v>17.297517297517384</v>
      </c>
      <c r="P52" s="11">
        <f t="shared" si="7"/>
        <v>0.48849235695645798</v>
      </c>
      <c r="Q52" s="7">
        <f t="shared" si="8"/>
        <v>2.4004514420840339E-5</v>
      </c>
      <c r="R52" s="10">
        <f t="shared" si="9"/>
        <v>0.99287336740488374</v>
      </c>
      <c r="T52">
        <f t="shared" si="18"/>
        <v>49</v>
      </c>
      <c r="U52">
        <f t="shared" si="16"/>
        <v>69</v>
      </c>
      <c r="V52" s="8">
        <f t="shared" si="10"/>
        <v>7.4545454545454524E-4</v>
      </c>
      <c r="W52" s="11">
        <f t="shared" si="11"/>
        <v>15.170015170015168</v>
      </c>
      <c r="X52" s="11">
        <f t="shared" si="12"/>
        <v>0.30339923714287703</v>
      </c>
      <c r="Y52" s="7">
        <f t="shared" si="13"/>
        <v>1.4909038513200976E-5</v>
      </c>
      <c r="Z52" s="10">
        <f t="shared" si="14"/>
        <v>0.99245737695041847</v>
      </c>
    </row>
    <row r="53" spans="1:26" x14ac:dyDescent="0.25">
      <c r="A53" s="5">
        <v>50</v>
      </c>
      <c r="B53" s="5">
        <v>0.66400000000000003</v>
      </c>
      <c r="C53" s="5">
        <v>0.77200000000000002</v>
      </c>
      <c r="D53" s="5">
        <v>0.88900000000000001</v>
      </c>
      <c r="E53" s="5">
        <v>0.90400000000000003</v>
      </c>
      <c r="F53" s="5">
        <f t="shared" si="0"/>
        <v>0.71799999999999997</v>
      </c>
      <c r="G53" s="6">
        <f t="shared" si="1"/>
        <v>0.13989637305699479</v>
      </c>
      <c r="H53" s="5">
        <f t="shared" si="2"/>
        <v>0.89650000000000007</v>
      </c>
      <c r="I53" s="6">
        <f t="shared" si="3"/>
        <v>1.6592920353982316E-2</v>
      </c>
      <c r="J53" s="5">
        <f t="shared" si="4"/>
        <v>0.1785000000000001</v>
      </c>
      <c r="L53">
        <f t="shared" si="17"/>
        <v>50</v>
      </c>
      <c r="M53">
        <f t="shared" si="15"/>
        <v>60</v>
      </c>
      <c r="N53" s="8">
        <f t="shared" si="5"/>
        <v>8.2272727272727391E-4</v>
      </c>
      <c r="O53" s="11">
        <f t="shared" si="6"/>
        <v>16.74251674251677</v>
      </c>
      <c r="P53" s="11">
        <f t="shared" si="7"/>
        <v>0.5331587075205918</v>
      </c>
      <c r="Q53" s="7">
        <f t="shared" si="8"/>
        <v>2.6199418887561876E-5</v>
      </c>
      <c r="R53" s="10">
        <f t="shared" si="9"/>
        <v>0.99095583787053798</v>
      </c>
      <c r="T53">
        <f t="shared" si="18"/>
        <v>50</v>
      </c>
      <c r="U53">
        <f t="shared" si="16"/>
        <v>70</v>
      </c>
      <c r="V53" s="8">
        <f t="shared" si="10"/>
        <v>7.3311688311688248E-4</v>
      </c>
      <c r="W53" s="11">
        <f t="shared" si="11"/>
        <v>14.918943490372055</v>
      </c>
      <c r="X53" s="11">
        <f t="shared" si="12"/>
        <v>0.28264122888465443</v>
      </c>
      <c r="Y53" s="7">
        <f t="shared" si="13"/>
        <v>1.3888989987391918E-5</v>
      </c>
      <c r="Z53" s="10">
        <f t="shared" si="14"/>
        <v>0.99322675324675302</v>
      </c>
    </row>
    <row r="54" spans="1:26" x14ac:dyDescent="0.25">
      <c r="A54" s="5">
        <v>51</v>
      </c>
      <c r="B54" s="5">
        <v>0.66200000000000003</v>
      </c>
      <c r="C54" s="5">
        <v>0.77</v>
      </c>
      <c r="D54" s="5">
        <v>0.88800000000000001</v>
      </c>
      <c r="E54" s="5">
        <v>0.90300000000000002</v>
      </c>
      <c r="F54" s="5">
        <f t="shared" si="0"/>
        <v>0.71599999999999997</v>
      </c>
      <c r="G54" s="6">
        <f t="shared" si="1"/>
        <v>0.14025974025974022</v>
      </c>
      <c r="H54" s="5">
        <f t="shared" si="2"/>
        <v>0.89549999999999996</v>
      </c>
      <c r="I54" s="6">
        <f t="shared" si="3"/>
        <v>1.6611295681063138E-2</v>
      </c>
      <c r="J54" s="5">
        <f t="shared" si="4"/>
        <v>0.17949999999999999</v>
      </c>
      <c r="L54">
        <f t="shared" si="17"/>
        <v>51</v>
      </c>
      <c r="M54">
        <f t="shared" si="15"/>
        <v>61</v>
      </c>
      <c r="N54" s="8">
        <f t="shared" si="5"/>
        <v>8.1363636363636772E-4</v>
      </c>
      <c r="O54" s="11">
        <f t="shared" si="6"/>
        <v>16.557516557516646</v>
      </c>
      <c r="P54" s="11">
        <f t="shared" si="7"/>
        <v>0.53315870752059713</v>
      </c>
      <c r="Q54" s="7">
        <f t="shared" si="8"/>
        <v>2.619941888756214E-5</v>
      </c>
      <c r="R54" s="10">
        <f t="shared" si="9"/>
        <v>0.9907544836116261</v>
      </c>
      <c r="T54">
        <f t="shared" si="18"/>
        <v>51</v>
      </c>
      <c r="U54">
        <f t="shared" si="16"/>
        <v>71</v>
      </c>
      <c r="V54" s="8">
        <f t="shared" si="10"/>
        <v>7.1428571428571504E-4</v>
      </c>
      <c r="W54" s="11">
        <f t="shared" si="11"/>
        <v>14.535728821443128</v>
      </c>
      <c r="X54" s="11">
        <f t="shared" si="12"/>
        <v>0.29599864006848164</v>
      </c>
      <c r="Y54" s="7">
        <f t="shared" si="13"/>
        <v>1.4545373172965187E-5</v>
      </c>
      <c r="Z54" s="10">
        <f t="shared" si="14"/>
        <v>0.99218280216476218</v>
      </c>
    </row>
    <row r="55" spans="1:26" x14ac:dyDescent="0.25">
      <c r="A55" s="5">
        <v>52</v>
      </c>
      <c r="B55" s="5">
        <v>0.66100000000000003</v>
      </c>
      <c r="C55" s="5">
        <v>0.76800000000000002</v>
      </c>
      <c r="D55" s="5">
        <v>0.88700000000000001</v>
      </c>
      <c r="E55" s="5">
        <v>0.90200000000000002</v>
      </c>
      <c r="F55" s="5">
        <f t="shared" si="0"/>
        <v>0.71450000000000002</v>
      </c>
      <c r="G55" s="6">
        <f t="shared" si="1"/>
        <v>0.13932291666666663</v>
      </c>
      <c r="H55" s="5">
        <f t="shared" si="2"/>
        <v>0.89450000000000007</v>
      </c>
      <c r="I55" s="6">
        <f t="shared" si="3"/>
        <v>1.6629711751662987E-2</v>
      </c>
      <c r="J55" s="5">
        <f t="shared" si="4"/>
        <v>0.18000000000000005</v>
      </c>
      <c r="L55">
        <f t="shared" si="17"/>
        <v>52</v>
      </c>
      <c r="M55">
        <f t="shared" si="15"/>
        <v>62</v>
      </c>
      <c r="N55" s="8">
        <f t="shared" si="5"/>
        <v>7.999999999999995E-4</v>
      </c>
      <c r="O55" s="11">
        <f t="shared" si="6"/>
        <v>16.280016280016273</v>
      </c>
      <c r="P55" s="11">
        <f t="shared" si="7"/>
        <v>0.57187371242931229</v>
      </c>
      <c r="Q55" s="7">
        <f t="shared" si="8"/>
        <v>2.8101874228776398E-5</v>
      </c>
      <c r="R55" s="10">
        <f t="shared" si="9"/>
        <v>0.98901660280970538</v>
      </c>
      <c r="T55">
        <f t="shared" si="18"/>
        <v>52</v>
      </c>
      <c r="U55">
        <f t="shared" si="16"/>
        <v>72</v>
      </c>
      <c r="V55" s="8">
        <f t="shared" si="10"/>
        <v>7.0974025974025919E-4</v>
      </c>
      <c r="W55" s="11">
        <f t="shared" si="11"/>
        <v>14.443228728943005</v>
      </c>
      <c r="X55" s="11">
        <f t="shared" si="12"/>
        <v>0.28713607194030949</v>
      </c>
      <c r="Y55" s="7">
        <f t="shared" si="13"/>
        <v>1.4109866575146805E-5</v>
      </c>
      <c r="Z55" s="10">
        <f t="shared" si="14"/>
        <v>0.99254665093634209</v>
      </c>
    </row>
    <row r="56" spans="1:26" x14ac:dyDescent="0.25">
      <c r="A56" s="5">
        <v>53</v>
      </c>
      <c r="B56" s="5">
        <v>0.65900000000000003</v>
      </c>
      <c r="C56" s="5">
        <v>0.76600000000000001</v>
      </c>
      <c r="D56" s="5">
        <v>0.88600000000000001</v>
      </c>
      <c r="E56" s="5">
        <v>0.90100000000000002</v>
      </c>
      <c r="F56" s="5">
        <f t="shared" si="0"/>
        <v>0.71250000000000002</v>
      </c>
      <c r="G56" s="6">
        <f t="shared" si="1"/>
        <v>0.13968668407310703</v>
      </c>
      <c r="H56" s="5">
        <f t="shared" si="2"/>
        <v>0.89349999999999996</v>
      </c>
      <c r="I56" s="6">
        <f t="shared" si="3"/>
        <v>1.6648168701442857E-2</v>
      </c>
      <c r="J56" s="5">
        <f t="shared" si="4"/>
        <v>0.18099999999999994</v>
      </c>
      <c r="L56">
        <f t="shared" si="17"/>
        <v>53</v>
      </c>
      <c r="M56">
        <f t="shared" si="15"/>
        <v>63</v>
      </c>
      <c r="N56" s="8">
        <f t="shared" si="5"/>
        <v>7.8181818181818539E-4</v>
      </c>
      <c r="O56" s="11">
        <f t="shared" si="6"/>
        <v>15.910015910015987</v>
      </c>
      <c r="P56" s="11">
        <f t="shared" si="7"/>
        <v>0.53047725527826317</v>
      </c>
      <c r="Q56" s="7">
        <f t="shared" si="8"/>
        <v>2.6067652324373845E-5</v>
      </c>
      <c r="R56" s="10">
        <f t="shared" si="9"/>
        <v>0.99009370816599618</v>
      </c>
      <c r="T56">
        <f t="shared" si="18"/>
        <v>53</v>
      </c>
      <c r="U56">
        <f t="shared" si="16"/>
        <v>73</v>
      </c>
      <c r="V56" s="8">
        <f t="shared" si="10"/>
        <v>6.9220779220779277E-4</v>
      </c>
      <c r="W56" s="11">
        <f t="shared" si="11"/>
        <v>14.086442657871242</v>
      </c>
      <c r="X56" s="11">
        <f t="shared" si="12"/>
        <v>0.26883702387490216</v>
      </c>
      <c r="Y56" s="7">
        <f t="shared" si="13"/>
        <v>1.321065135321269E-5</v>
      </c>
      <c r="Z56" s="10">
        <f t="shared" si="14"/>
        <v>0.99312719581898523</v>
      </c>
    </row>
    <row r="57" spans="1:26" x14ac:dyDescent="0.25">
      <c r="A57" s="5">
        <v>54</v>
      </c>
      <c r="B57" s="5">
        <v>0.65700000000000003</v>
      </c>
      <c r="C57" s="5">
        <v>0.76400000000000001</v>
      </c>
      <c r="D57" s="5">
        <v>0.88500000000000001</v>
      </c>
      <c r="E57" s="5">
        <v>0.9</v>
      </c>
      <c r="F57" s="5">
        <f t="shared" si="0"/>
        <v>0.71050000000000002</v>
      </c>
      <c r="G57" s="6">
        <f t="shared" si="1"/>
        <v>0.14005235602094238</v>
      </c>
      <c r="H57" s="5">
        <f t="shared" si="2"/>
        <v>0.89250000000000007</v>
      </c>
      <c r="I57" s="6">
        <f t="shared" si="3"/>
        <v>1.666666666666668E-2</v>
      </c>
      <c r="J57" s="5">
        <f t="shared" si="4"/>
        <v>0.18200000000000005</v>
      </c>
      <c r="L57">
        <f t="shared" si="17"/>
        <v>54</v>
      </c>
      <c r="M57">
        <f t="shared" si="15"/>
        <v>64</v>
      </c>
      <c r="N57" s="8">
        <f t="shared" si="5"/>
        <v>7.5909090909090826E-4</v>
      </c>
      <c r="O57" s="11">
        <f t="shared" si="6"/>
        <v>15.447515447515434</v>
      </c>
      <c r="P57" s="11">
        <f t="shared" si="7"/>
        <v>0.52597779101248354</v>
      </c>
      <c r="Q57" s="7">
        <f t="shared" si="8"/>
        <v>2.5846548650353437E-5</v>
      </c>
      <c r="R57" s="10">
        <f t="shared" si="9"/>
        <v>0.98967352732434222</v>
      </c>
      <c r="T57">
        <f t="shared" si="18"/>
        <v>54</v>
      </c>
      <c r="U57">
        <f t="shared" si="16"/>
        <v>74</v>
      </c>
      <c r="V57" s="8">
        <f t="shared" si="10"/>
        <v>6.8246753246753271E-4</v>
      </c>
      <c r="W57" s="11">
        <f t="shared" si="11"/>
        <v>13.888228173942466</v>
      </c>
      <c r="X57" s="11">
        <f t="shared" si="12"/>
        <v>0.24664000304893738</v>
      </c>
      <c r="Y57" s="7">
        <f t="shared" si="13"/>
        <v>1.211988974982478E-5</v>
      </c>
      <c r="Z57" s="10">
        <f t="shared" si="14"/>
        <v>0.99404348373859397</v>
      </c>
    </row>
    <row r="58" spans="1:26" x14ac:dyDescent="0.25">
      <c r="A58" s="5">
        <v>55</v>
      </c>
      <c r="B58" s="5">
        <v>0.65600000000000003</v>
      </c>
      <c r="C58" s="5">
        <v>0.76200000000000001</v>
      </c>
      <c r="D58" s="5">
        <v>0.88400000000000001</v>
      </c>
      <c r="E58" s="5">
        <v>0.9</v>
      </c>
      <c r="F58" s="5">
        <f t="shared" si="0"/>
        <v>0.70900000000000007</v>
      </c>
      <c r="G58" s="6">
        <f t="shared" si="1"/>
        <v>0.13910761154855641</v>
      </c>
      <c r="H58" s="5">
        <f t="shared" si="2"/>
        <v>0.89200000000000002</v>
      </c>
      <c r="I58" s="6">
        <f t="shared" si="3"/>
        <v>1.7777777777777792E-2</v>
      </c>
      <c r="J58" s="5">
        <f t="shared" si="4"/>
        <v>0.18299999999999994</v>
      </c>
      <c r="L58">
        <f t="shared" si="17"/>
        <v>55</v>
      </c>
      <c r="M58">
        <f t="shared" si="15"/>
        <v>65</v>
      </c>
      <c r="N58" s="8">
        <f t="shared" si="5"/>
        <v>7.3636363636363884E-4</v>
      </c>
      <c r="O58" s="11">
        <f t="shared" si="6"/>
        <v>14.985014985015038</v>
      </c>
      <c r="P58" s="11">
        <f t="shared" si="7"/>
        <v>0.56518490089614748</v>
      </c>
      <c r="Q58" s="7">
        <f t="shared" si="8"/>
        <v>2.7773186030036675E-5</v>
      </c>
      <c r="R58" s="10">
        <f t="shared" si="9"/>
        <v>0.98735891647855401</v>
      </c>
      <c r="T58">
        <f t="shared" si="18"/>
        <v>55</v>
      </c>
      <c r="U58">
        <f t="shared" si="16"/>
        <v>75</v>
      </c>
      <c r="V58" s="8">
        <f t="shared" si="10"/>
        <v>6.8051948051948041E-4</v>
      </c>
      <c r="W58" s="11">
        <f t="shared" si="11"/>
        <v>13.848585277156706</v>
      </c>
      <c r="X58" s="11">
        <f t="shared" si="12"/>
        <v>0.24092861675247235</v>
      </c>
      <c r="Y58" s="7">
        <f t="shared" si="13"/>
        <v>1.1839232227216489E-5</v>
      </c>
      <c r="Z58" s="10">
        <f t="shared" si="14"/>
        <v>0.99428219659249317</v>
      </c>
    </row>
    <row r="59" spans="1:26" x14ac:dyDescent="0.25">
      <c r="A59" s="5">
        <v>56</v>
      </c>
      <c r="B59" s="5">
        <v>0.65400000000000003</v>
      </c>
      <c r="C59" s="5">
        <v>0.76</v>
      </c>
      <c r="D59" s="5">
        <v>0.88300000000000001</v>
      </c>
      <c r="E59" s="5">
        <v>0.89800000000000002</v>
      </c>
      <c r="F59" s="5">
        <f t="shared" si="0"/>
        <v>0.70700000000000007</v>
      </c>
      <c r="G59" s="6">
        <f t="shared" si="1"/>
        <v>0.13947368421052631</v>
      </c>
      <c r="H59" s="5">
        <f t="shared" si="2"/>
        <v>0.89050000000000007</v>
      </c>
      <c r="I59" s="6">
        <f t="shared" si="3"/>
        <v>1.6703786191536764E-2</v>
      </c>
      <c r="J59" s="5">
        <f t="shared" si="4"/>
        <v>0.1835</v>
      </c>
      <c r="L59">
        <f t="shared" si="17"/>
        <v>56</v>
      </c>
      <c r="M59">
        <f t="shared" si="15"/>
        <v>66</v>
      </c>
      <c r="N59" s="8">
        <f t="shared" si="5"/>
        <v>7.1818181818181052E-4</v>
      </c>
      <c r="O59" s="11">
        <f t="shared" si="6"/>
        <v>14.615014615014463</v>
      </c>
      <c r="P59" s="11">
        <f t="shared" si="7"/>
        <v>0.62887970222287515</v>
      </c>
      <c r="Q59" s="7">
        <f t="shared" si="8"/>
        <v>3.0903148567232083E-5</v>
      </c>
      <c r="R59" s="10">
        <f t="shared" si="9"/>
        <v>0.98360914105594588</v>
      </c>
      <c r="T59">
        <f t="shared" si="18"/>
        <v>56</v>
      </c>
      <c r="U59">
        <f t="shared" si="16"/>
        <v>76</v>
      </c>
      <c r="V59" s="8">
        <f t="shared" si="10"/>
        <v>6.7337662337662143E-4</v>
      </c>
      <c r="W59" s="11">
        <f t="shared" si="11"/>
        <v>13.703227988942237</v>
      </c>
      <c r="X59" s="11">
        <f t="shared" si="12"/>
        <v>0.24748317680222362</v>
      </c>
      <c r="Y59" s="7">
        <f t="shared" si="13"/>
        <v>1.2161323308061268E-5</v>
      </c>
      <c r="Z59" s="10">
        <f t="shared" si="14"/>
        <v>0.9938409167924579</v>
      </c>
    </row>
    <row r="60" spans="1:26" x14ac:dyDescent="0.25">
      <c r="A60" s="5">
        <v>57</v>
      </c>
      <c r="B60" s="5">
        <v>0.65300000000000002</v>
      </c>
      <c r="C60" s="5">
        <v>0.75900000000000001</v>
      </c>
      <c r="D60" s="5">
        <v>0.88200000000000001</v>
      </c>
      <c r="E60" s="5">
        <v>0.89800000000000002</v>
      </c>
      <c r="F60" s="5">
        <f t="shared" si="0"/>
        <v>0.70599999999999996</v>
      </c>
      <c r="G60" s="6">
        <f t="shared" si="1"/>
        <v>0.13965744400527008</v>
      </c>
      <c r="H60" s="5">
        <f t="shared" si="2"/>
        <v>0.89</v>
      </c>
      <c r="I60" s="6">
        <f t="shared" si="3"/>
        <v>1.7817371937639215E-2</v>
      </c>
      <c r="J60" s="5">
        <f t="shared" si="4"/>
        <v>0.18400000000000005</v>
      </c>
      <c r="L60">
        <f t="shared" si="17"/>
        <v>57</v>
      </c>
      <c r="M60">
        <f t="shared" si="15"/>
        <v>67</v>
      </c>
      <c r="N60" s="8">
        <f t="shared" si="5"/>
        <v>7.0454545454544555E-4</v>
      </c>
      <c r="O60" s="11">
        <f t="shared" si="6"/>
        <v>14.337514337514158</v>
      </c>
      <c r="P60" s="11">
        <f t="shared" si="7"/>
        <v>0.61280099266022847</v>
      </c>
      <c r="Q60" s="7">
        <f t="shared" si="8"/>
        <v>3.0113040779323618E-5</v>
      </c>
      <c r="R60" s="10">
        <f t="shared" si="9"/>
        <v>0.98382473382473024</v>
      </c>
      <c r="T60">
        <f t="shared" si="18"/>
        <v>57</v>
      </c>
      <c r="U60">
        <f t="shared" si="16"/>
        <v>77</v>
      </c>
      <c r="V60" s="8">
        <f t="shared" si="10"/>
        <v>6.616883116883094E-4</v>
      </c>
      <c r="W60" s="11">
        <f t="shared" si="11"/>
        <v>13.465370608227706</v>
      </c>
      <c r="X60" s="11">
        <f t="shared" si="12"/>
        <v>0.24837282911600764</v>
      </c>
      <c r="Y60" s="7">
        <f t="shared" si="13"/>
        <v>1.2205040822760615E-5</v>
      </c>
      <c r="Z60" s="10">
        <f t="shared" si="14"/>
        <v>0.99357716523880224</v>
      </c>
    </row>
    <row r="61" spans="1:26" x14ac:dyDescent="0.25">
      <c r="A61" s="5">
        <v>58</v>
      </c>
      <c r="B61" s="5">
        <v>0.65100000000000002</v>
      </c>
      <c r="C61" s="5">
        <v>0.75700000000000001</v>
      </c>
      <c r="D61" s="5">
        <v>0.88200000000000001</v>
      </c>
      <c r="E61" s="5">
        <v>0.89600000000000002</v>
      </c>
      <c r="F61" s="5">
        <f t="shared" si="0"/>
        <v>0.70399999999999996</v>
      </c>
      <c r="G61" s="6">
        <f t="shared" si="1"/>
        <v>0.14002642007926022</v>
      </c>
      <c r="H61" s="5">
        <f t="shared" si="2"/>
        <v>0.88900000000000001</v>
      </c>
      <c r="I61" s="6">
        <f t="shared" si="3"/>
        <v>1.5625000000000014E-2</v>
      </c>
      <c r="J61" s="5">
        <f t="shared" si="4"/>
        <v>0.18500000000000005</v>
      </c>
      <c r="L61">
        <f t="shared" si="17"/>
        <v>58</v>
      </c>
      <c r="M61">
        <f t="shared" si="15"/>
        <v>68</v>
      </c>
      <c r="N61" s="8">
        <f t="shared" si="5"/>
        <v>6.4545454545453804E-4</v>
      </c>
      <c r="O61" s="11">
        <f t="shared" si="6"/>
        <v>13.135013135012986</v>
      </c>
      <c r="P61" s="11">
        <f t="shared" si="7"/>
        <v>0.58176275157294288</v>
      </c>
      <c r="Q61" s="7">
        <f t="shared" si="8"/>
        <v>2.858782161229441E-5</v>
      </c>
      <c r="R61" s="10">
        <f t="shared" si="9"/>
        <v>0.98265107212475367</v>
      </c>
      <c r="T61">
        <f t="shared" si="18"/>
        <v>58</v>
      </c>
      <c r="U61">
        <f t="shared" si="16"/>
        <v>78</v>
      </c>
      <c r="V61" s="8">
        <f t="shared" si="10"/>
        <v>6.5194805194805161E-4</v>
      </c>
      <c r="W61" s="11">
        <f t="shared" si="11"/>
        <v>13.267156124298976</v>
      </c>
      <c r="X61" s="11">
        <f t="shared" si="12"/>
        <v>0.21771077688530385</v>
      </c>
      <c r="Y61" s="7">
        <f t="shared" si="13"/>
        <v>1.069830757614383E-5</v>
      </c>
      <c r="Z61" s="10">
        <f t="shared" si="14"/>
        <v>0.99490972258777666</v>
      </c>
    </row>
    <row r="62" spans="1:26" x14ac:dyDescent="0.25">
      <c r="A62" s="5">
        <v>59</v>
      </c>
      <c r="B62" s="5">
        <v>0.64900000000000002</v>
      </c>
      <c r="C62" s="5">
        <v>0.755</v>
      </c>
      <c r="D62" s="5">
        <v>0.88100000000000001</v>
      </c>
      <c r="E62" s="5">
        <v>0.89600000000000002</v>
      </c>
      <c r="F62" s="5">
        <f t="shared" si="0"/>
        <v>0.70199999999999996</v>
      </c>
      <c r="G62" s="6">
        <f t="shared" si="1"/>
        <v>0.14039735099337747</v>
      </c>
      <c r="H62" s="5">
        <f t="shared" si="2"/>
        <v>0.88850000000000007</v>
      </c>
      <c r="I62" s="6">
        <f t="shared" si="3"/>
        <v>1.6741071428571442E-2</v>
      </c>
      <c r="J62" s="5">
        <f t="shared" si="4"/>
        <v>0.18650000000000011</v>
      </c>
      <c r="L62">
        <f t="shared" si="17"/>
        <v>59</v>
      </c>
      <c r="M62">
        <f t="shared" si="15"/>
        <v>69</v>
      </c>
      <c r="N62" s="8">
        <f t="shared" si="5"/>
        <v>6.1818181818181763E-4</v>
      </c>
      <c r="O62" s="11">
        <f t="shared" si="6"/>
        <v>12.58001258001257</v>
      </c>
      <c r="P62" s="11">
        <f t="shared" si="7"/>
        <v>0.4614715391737168</v>
      </c>
      <c r="Q62" s="7">
        <f t="shared" si="8"/>
        <v>2.2676711434996439E-5</v>
      </c>
      <c r="R62" s="10">
        <f t="shared" si="9"/>
        <v>0.98803418803418519</v>
      </c>
      <c r="T62">
        <f t="shared" si="18"/>
        <v>59</v>
      </c>
      <c r="U62">
        <f t="shared" si="16"/>
        <v>79</v>
      </c>
      <c r="V62" s="8">
        <f t="shared" si="10"/>
        <v>6.4415584415584352E-4</v>
      </c>
      <c r="W62" s="11">
        <f t="shared" si="11"/>
        <v>13.108584537155958</v>
      </c>
      <c r="X62" s="11">
        <f t="shared" si="12"/>
        <v>0.2026696417559698</v>
      </c>
      <c r="Y62" s="7">
        <f t="shared" si="13"/>
        <v>9.9591861958883541E-6</v>
      </c>
      <c r="Z62" s="10">
        <f t="shared" si="14"/>
        <v>0.995478823846776</v>
      </c>
    </row>
    <row r="63" spans="1:26" x14ac:dyDescent="0.25">
      <c r="A63" s="5">
        <v>60</v>
      </c>
      <c r="B63" s="5">
        <v>0.64800000000000002</v>
      </c>
      <c r="C63" s="5">
        <v>0.753</v>
      </c>
      <c r="D63" s="5">
        <v>0.879</v>
      </c>
      <c r="E63" s="5">
        <v>0.89500000000000002</v>
      </c>
      <c r="F63" s="5">
        <f t="shared" si="0"/>
        <v>0.70050000000000001</v>
      </c>
      <c r="G63" s="6">
        <f t="shared" si="1"/>
        <v>0.1394422310756972</v>
      </c>
      <c r="H63" s="5">
        <f t="shared" si="2"/>
        <v>0.88700000000000001</v>
      </c>
      <c r="I63" s="6">
        <f t="shared" si="3"/>
        <v>1.7877094972067055E-2</v>
      </c>
      <c r="J63" s="5">
        <f t="shared" si="4"/>
        <v>0.1865</v>
      </c>
      <c r="L63">
        <f t="shared" si="17"/>
        <v>60</v>
      </c>
      <c r="M63">
        <f t="shared" si="15"/>
        <v>70</v>
      </c>
      <c r="N63" s="8">
        <f t="shared" si="5"/>
        <v>6.5000000000000398E-4</v>
      </c>
      <c r="O63" s="11">
        <f t="shared" si="6"/>
        <v>13.227513227513313</v>
      </c>
      <c r="P63" s="11">
        <f t="shared" si="7"/>
        <v>0.46862656336168274</v>
      </c>
      <c r="Q63" s="7">
        <f t="shared" si="8"/>
        <v>2.3028309323593087E-5</v>
      </c>
      <c r="R63" s="10">
        <f t="shared" si="9"/>
        <v>0.98882978723404114</v>
      </c>
      <c r="T63">
        <f t="shared" si="18"/>
        <v>60</v>
      </c>
      <c r="U63">
        <f t="shared" si="16"/>
        <v>80</v>
      </c>
      <c r="V63" s="8">
        <f t="shared" si="10"/>
        <v>6.3961038961039092E-4</v>
      </c>
      <c r="W63" s="11">
        <f t="shared" si="11"/>
        <v>13.016084444655903</v>
      </c>
      <c r="X63" s="11">
        <f t="shared" si="12"/>
        <v>0.22431555388178878</v>
      </c>
      <c r="Y63" s="7">
        <f t="shared" si="13"/>
        <v>1.1022866317751099E-5</v>
      </c>
      <c r="Z63" s="10">
        <f t="shared" si="14"/>
        <v>0.9943886440504256</v>
      </c>
    </row>
    <row r="64" spans="1:26" x14ac:dyDescent="0.25">
      <c r="A64" s="5">
        <v>61</v>
      </c>
      <c r="B64" s="5">
        <v>0.64600000000000002</v>
      </c>
      <c r="C64" s="5">
        <v>0.752</v>
      </c>
      <c r="D64" s="5">
        <v>0.879</v>
      </c>
      <c r="E64" s="5">
        <v>0.89400000000000002</v>
      </c>
      <c r="F64" s="5">
        <f t="shared" si="0"/>
        <v>0.69900000000000007</v>
      </c>
      <c r="G64" s="6">
        <f t="shared" si="1"/>
        <v>0.14095744680851061</v>
      </c>
      <c r="H64" s="5">
        <f t="shared" si="2"/>
        <v>0.88650000000000007</v>
      </c>
      <c r="I64" s="6">
        <f t="shared" si="3"/>
        <v>1.67785234899329E-2</v>
      </c>
      <c r="J64" s="5">
        <f t="shared" si="4"/>
        <v>0.1875</v>
      </c>
      <c r="L64">
        <f t="shared" si="17"/>
        <v>61</v>
      </c>
      <c r="M64">
        <f t="shared" si="15"/>
        <v>71</v>
      </c>
      <c r="N64" s="8">
        <f t="shared" si="5"/>
        <v>6.1818181818182175E-4</v>
      </c>
      <c r="O64" s="11">
        <f t="shared" si="6"/>
        <v>12.580012580012657</v>
      </c>
      <c r="P64" s="11">
        <f t="shared" si="7"/>
        <v>0.46147153917369232</v>
      </c>
      <c r="Q64" s="7">
        <f t="shared" si="8"/>
        <v>2.2676711434995233E-5</v>
      </c>
      <c r="R64" s="10">
        <f t="shared" si="9"/>
        <v>0.9880341880341863</v>
      </c>
      <c r="T64">
        <f t="shared" si="18"/>
        <v>61</v>
      </c>
      <c r="U64">
        <f t="shared" si="16"/>
        <v>81</v>
      </c>
      <c r="V64" s="8">
        <f t="shared" si="10"/>
        <v>6.318181818181825E-4</v>
      </c>
      <c r="W64" s="11">
        <f t="shared" si="11"/>
        <v>12.857512857512873</v>
      </c>
      <c r="X64" s="11">
        <f t="shared" si="12"/>
        <v>0.21884058302102766</v>
      </c>
      <c r="Y64" s="7">
        <f t="shared" si="13"/>
        <v>1.0753826249653295E-5</v>
      </c>
      <c r="Z64" s="10">
        <f t="shared" si="14"/>
        <v>0.99452591549887537</v>
      </c>
    </row>
    <row r="65" spans="1:26" x14ac:dyDescent="0.25">
      <c r="A65" s="5">
        <v>62</v>
      </c>
      <c r="B65" s="5">
        <v>0.64500000000000002</v>
      </c>
      <c r="C65" s="5">
        <v>0.75</v>
      </c>
      <c r="D65" s="5">
        <v>0.878</v>
      </c>
      <c r="E65" s="5">
        <v>0.89300000000000002</v>
      </c>
      <c r="F65" s="5">
        <f t="shared" si="0"/>
        <v>0.69750000000000001</v>
      </c>
      <c r="G65" s="6">
        <f t="shared" si="1"/>
        <v>0.13999999999999999</v>
      </c>
      <c r="H65" s="5">
        <f t="shared" si="2"/>
        <v>0.88549999999999995</v>
      </c>
      <c r="I65" s="6">
        <f t="shared" si="3"/>
        <v>1.6797312430011212E-2</v>
      </c>
      <c r="J65" s="5">
        <f t="shared" si="4"/>
        <v>0.18799999999999994</v>
      </c>
      <c r="L65">
        <f t="shared" si="17"/>
        <v>62</v>
      </c>
      <c r="M65">
        <f t="shared" si="15"/>
        <v>72</v>
      </c>
      <c r="N65" s="8">
        <f t="shared" si="5"/>
        <v>6.4545454545454585E-4</v>
      </c>
      <c r="O65" s="11">
        <f t="shared" si="6"/>
        <v>13.135013135013146</v>
      </c>
      <c r="P65" s="11">
        <f t="shared" si="7"/>
        <v>0.58176275157290891</v>
      </c>
      <c r="Q65" s="7">
        <f t="shared" si="8"/>
        <v>2.8587821612292736E-5</v>
      </c>
      <c r="R65" s="10">
        <f t="shared" si="9"/>
        <v>0.98265107212475677</v>
      </c>
      <c r="T65">
        <f t="shared" si="18"/>
        <v>62</v>
      </c>
      <c r="U65">
        <f t="shared" si="16"/>
        <v>82</v>
      </c>
      <c r="V65" s="8">
        <f t="shared" si="10"/>
        <v>6.2077922077922207E-4</v>
      </c>
      <c r="W65" s="11">
        <f t="shared" si="11"/>
        <v>12.632869775726945</v>
      </c>
      <c r="X65" s="11">
        <f t="shared" si="12"/>
        <v>0.25067481500103433</v>
      </c>
      <c r="Y65" s="7">
        <f t="shared" si="13"/>
        <v>1.2318160409150826E-5</v>
      </c>
      <c r="Z65" s="10">
        <f t="shared" si="14"/>
        <v>0.99257435778620895</v>
      </c>
    </row>
    <row r="66" spans="1:26" x14ac:dyDescent="0.25">
      <c r="A66" s="5">
        <v>63</v>
      </c>
      <c r="B66" s="5">
        <v>0.64300000000000002</v>
      </c>
      <c r="C66" s="5">
        <v>0.748</v>
      </c>
      <c r="D66" s="5">
        <v>0.877</v>
      </c>
      <c r="E66" s="5">
        <v>0.89200000000000002</v>
      </c>
      <c r="F66" s="5">
        <f t="shared" si="0"/>
        <v>0.69550000000000001</v>
      </c>
      <c r="G66" s="6">
        <f t="shared" si="1"/>
        <v>0.14037433155080212</v>
      </c>
      <c r="H66" s="5">
        <f t="shared" si="2"/>
        <v>0.88450000000000006</v>
      </c>
      <c r="I66" s="6">
        <f t="shared" si="3"/>
        <v>1.6816143497757861E-2</v>
      </c>
      <c r="J66" s="5">
        <f t="shared" si="4"/>
        <v>0.18900000000000006</v>
      </c>
      <c r="L66">
        <f t="shared" si="17"/>
        <v>63</v>
      </c>
      <c r="M66">
        <f t="shared" si="15"/>
        <v>73</v>
      </c>
      <c r="N66" s="8">
        <f t="shared" si="5"/>
        <v>6.3181818181818196E-4</v>
      </c>
      <c r="O66" s="11">
        <f t="shared" si="6"/>
        <v>12.857512857512862</v>
      </c>
      <c r="P66" s="11">
        <f t="shared" si="7"/>
        <v>0.58420885662165267</v>
      </c>
      <c r="Q66" s="7">
        <f t="shared" si="8"/>
        <v>2.8708023214388013E-5</v>
      </c>
      <c r="R66" s="10">
        <f t="shared" si="9"/>
        <v>0.98175813008130153</v>
      </c>
      <c r="T66">
        <f t="shared" si="18"/>
        <v>63</v>
      </c>
      <c r="U66">
        <f t="shared" si="16"/>
        <v>83</v>
      </c>
      <c r="V66" s="8">
        <f t="shared" si="10"/>
        <v>6.2012987012987058E-4</v>
      </c>
      <c r="W66" s="11">
        <f t="shared" si="11"/>
        <v>12.619655476798346</v>
      </c>
      <c r="X66" s="11">
        <f t="shared" si="12"/>
        <v>0.24940674595234566</v>
      </c>
      <c r="Y66" s="7">
        <f t="shared" si="13"/>
        <v>1.2255847496098265E-5</v>
      </c>
      <c r="Z66" s="10">
        <f t="shared" si="14"/>
        <v>0.99263345402303094</v>
      </c>
    </row>
    <row r="67" spans="1:26" x14ac:dyDescent="0.25">
      <c r="A67" s="5">
        <v>64</v>
      </c>
      <c r="B67" s="5">
        <v>0.64200000000000002</v>
      </c>
      <c r="C67" s="5">
        <v>0.746</v>
      </c>
      <c r="D67" s="5">
        <v>0.876</v>
      </c>
      <c r="E67" s="5">
        <v>0.89100000000000001</v>
      </c>
      <c r="F67" s="5">
        <f t="shared" si="0"/>
        <v>0.69399999999999995</v>
      </c>
      <c r="G67" s="6">
        <f t="shared" si="1"/>
        <v>0.1394101876675603</v>
      </c>
      <c r="H67" s="5">
        <f t="shared" si="2"/>
        <v>0.88349999999999995</v>
      </c>
      <c r="I67" s="6">
        <f t="shared" si="3"/>
        <v>1.6835016835016849E-2</v>
      </c>
      <c r="J67" s="5">
        <f t="shared" si="4"/>
        <v>0.1895</v>
      </c>
      <c r="L67">
        <f t="shared" si="17"/>
        <v>64</v>
      </c>
      <c r="M67">
        <f t="shared" si="15"/>
        <v>74</v>
      </c>
      <c r="N67" s="8">
        <f t="shared" si="5"/>
        <v>6.5454545454545919E-4</v>
      </c>
      <c r="O67" s="11">
        <f t="shared" si="6"/>
        <v>13.320013320013416</v>
      </c>
      <c r="P67" s="11">
        <f t="shared" si="7"/>
        <v>0.57187371242926266</v>
      </c>
      <c r="Q67" s="7">
        <f t="shared" si="8"/>
        <v>2.8101874228773961E-5</v>
      </c>
      <c r="R67" s="10">
        <f t="shared" si="9"/>
        <v>0.98368121442125356</v>
      </c>
      <c r="T67">
        <f t="shared" si="18"/>
        <v>64</v>
      </c>
      <c r="U67">
        <f t="shared" si="16"/>
        <v>84</v>
      </c>
      <c r="V67" s="8">
        <f t="shared" si="10"/>
        <v>6.2272727272727295E-4</v>
      </c>
      <c r="W67" s="11">
        <f t="shared" si="11"/>
        <v>12.672512672512678</v>
      </c>
      <c r="X67" s="11">
        <f t="shared" si="12"/>
        <v>0.2488657061778356</v>
      </c>
      <c r="Y67" s="7">
        <f t="shared" si="13"/>
        <v>1.2229260801578839E-5</v>
      </c>
      <c r="Z67" s="10">
        <f t="shared" si="14"/>
        <v>0.99272576153364589</v>
      </c>
    </row>
    <row r="68" spans="1:26" x14ac:dyDescent="0.25">
      <c r="A68" s="5">
        <v>65</v>
      </c>
      <c r="B68" s="5">
        <v>0.64</v>
      </c>
      <c r="C68" s="5">
        <v>0.745</v>
      </c>
      <c r="D68" s="5">
        <v>0.875</v>
      </c>
      <c r="E68" s="5">
        <v>0.89</v>
      </c>
      <c r="F68" s="5">
        <f t="shared" ref="F68:F93" si="19">AVERAGE(B68:C68)</f>
        <v>0.6925</v>
      </c>
      <c r="G68" s="6">
        <f t="shared" ref="G68:G93" si="20">ABS((C68-B68)/C68)</f>
        <v>0.1409395973154362</v>
      </c>
      <c r="H68" s="5">
        <f t="shared" ref="H68:H93" si="21">AVERAGE(D68:E68)</f>
        <v>0.88250000000000006</v>
      </c>
      <c r="I68" s="6">
        <f t="shared" ref="I68:I93" si="22">ABS((E68-D68)/E68)</f>
        <v>1.6853932584269676E-2</v>
      </c>
      <c r="J68" s="5">
        <f t="shared" ref="J68:J93" si="23">H68-F68</f>
        <v>0.19000000000000006</v>
      </c>
      <c r="L68">
        <f t="shared" si="17"/>
        <v>65</v>
      </c>
      <c r="M68">
        <f t="shared" si="15"/>
        <v>75</v>
      </c>
      <c r="N68" s="8">
        <f t="shared" ref="N68:N83" si="24">LINEST(J68:J78,A68:A78,TRUE,FALSE)</f>
        <v>6.8636363636363719E-4</v>
      </c>
      <c r="O68" s="11">
        <f t="shared" ref="O68:O83" si="25">((((N68/13650)/0.3)*0.0001)/0.0012)*1000000000</f>
        <v>13.967513967513986</v>
      </c>
      <c r="P68" s="11">
        <f t="shared" ref="P68:P83" si="26">((((Q68/13650)/0.3)*0.0001)/0.0012)*1000000000</f>
        <v>0.60026153889106315</v>
      </c>
      <c r="Q68" s="7">
        <f t="shared" ref="Q68:Q83" si="27">(STEYX(J68:J78,A68:A78))/(STDEV(A68:A78)*SQRT(COUNT(A68:A78)-1))</f>
        <v>2.9496852021106842E-5</v>
      </c>
      <c r="R68" s="10">
        <f t="shared" ref="R68:R83" si="28">RSQ(J68:J78,A68:A78)</f>
        <v>0.9836496980155327</v>
      </c>
      <c r="T68">
        <f t="shared" si="18"/>
        <v>65</v>
      </c>
      <c r="U68">
        <f t="shared" si="16"/>
        <v>85</v>
      </c>
      <c r="V68" s="8">
        <f t="shared" ref="V68:V73" si="29">LINEST(J68:J88,A68:A88,TRUE,FALSE)</f>
        <v>6.2207792207792201E-4</v>
      </c>
      <c r="W68" s="11">
        <f t="shared" ref="W68:W73" si="30">((((V68/13650)/0.3)*0.0001)/0.0012)*1000000000</f>
        <v>12.65929837358409</v>
      </c>
      <c r="X68" s="11">
        <f t="shared" ref="X68:X73" si="31">((((Y68/13650)/0.3)*0.0001)/0.0012)*1000000000</f>
        <v>0.24905643382648129</v>
      </c>
      <c r="Y68" s="7">
        <f t="shared" ref="Y68:Y73" si="32">(STEYX(J68:J88,A68:A88))/(STDEV(A68:A88)*SQRT(COUNT(A68:A88)-1))</f>
        <v>1.2238633158233288E-5</v>
      </c>
      <c r="Z68" s="10">
        <f t="shared" ref="Z68:Z73" si="33">RSQ(J68:J88,A68:A88)</f>
        <v>0.99269958248303647</v>
      </c>
    </row>
    <row r="69" spans="1:26" x14ac:dyDescent="0.25">
      <c r="A69" s="5">
        <v>66</v>
      </c>
      <c r="B69" s="5">
        <v>0.63900000000000001</v>
      </c>
      <c r="C69" s="5">
        <v>0.74299999999999999</v>
      </c>
      <c r="D69" s="5">
        <v>0.874</v>
      </c>
      <c r="E69" s="5">
        <v>0.88900000000000001</v>
      </c>
      <c r="F69" s="5">
        <f t="shared" si="19"/>
        <v>0.69100000000000006</v>
      </c>
      <c r="G69" s="6">
        <f t="shared" si="20"/>
        <v>0.13997308209959622</v>
      </c>
      <c r="H69" s="5">
        <f t="shared" si="21"/>
        <v>0.88149999999999995</v>
      </c>
      <c r="I69" s="6">
        <f t="shared" si="22"/>
        <v>1.6872890888638935E-2</v>
      </c>
      <c r="J69" s="5">
        <f t="shared" si="23"/>
        <v>0.19049999999999989</v>
      </c>
      <c r="L69">
        <f t="shared" si="17"/>
        <v>66</v>
      </c>
      <c r="M69">
        <f t="shared" si="17"/>
        <v>76</v>
      </c>
      <c r="N69" s="8">
        <f t="shared" si="24"/>
        <v>6.7727272727272851E-4</v>
      </c>
      <c r="O69" s="11">
        <f t="shared" si="25"/>
        <v>13.782513782513812</v>
      </c>
      <c r="P69" s="11">
        <f t="shared" si="26"/>
        <v>0.631143223765678</v>
      </c>
      <c r="Q69" s="7">
        <f t="shared" si="27"/>
        <v>3.101437801584541E-5</v>
      </c>
      <c r="R69" s="10">
        <f t="shared" si="28"/>
        <v>0.9814765694076053</v>
      </c>
      <c r="T69">
        <f t="shared" si="18"/>
        <v>66</v>
      </c>
      <c r="U69">
        <f t="shared" si="18"/>
        <v>86</v>
      </c>
      <c r="V69" s="8">
        <f t="shared" si="29"/>
        <v>6.1168831168831263E-4</v>
      </c>
      <c r="W69" s="11">
        <f t="shared" si="30"/>
        <v>12.447869590726754</v>
      </c>
      <c r="X69" s="11">
        <f t="shared" si="31"/>
        <v>0.26801530919508998</v>
      </c>
      <c r="Y69" s="7">
        <f t="shared" si="32"/>
        <v>1.3170272293846719E-5</v>
      </c>
      <c r="Z69" s="10">
        <f t="shared" si="33"/>
        <v>0.99126879510266153</v>
      </c>
    </row>
    <row r="70" spans="1:26" x14ac:dyDescent="0.25">
      <c r="A70" s="5">
        <v>67</v>
      </c>
      <c r="B70" s="5">
        <v>0.63700000000000001</v>
      </c>
      <c r="C70" s="5">
        <v>0.74099999999999999</v>
      </c>
      <c r="D70" s="5">
        <v>0.873</v>
      </c>
      <c r="E70" s="5">
        <v>0.88800000000000001</v>
      </c>
      <c r="F70" s="5">
        <f t="shared" si="19"/>
        <v>0.68900000000000006</v>
      </c>
      <c r="G70" s="6">
        <f t="shared" si="20"/>
        <v>0.14035087719298242</v>
      </c>
      <c r="H70" s="5">
        <f t="shared" si="21"/>
        <v>0.88050000000000006</v>
      </c>
      <c r="I70" s="6">
        <f t="shared" si="22"/>
        <v>1.6891891891891907E-2</v>
      </c>
      <c r="J70" s="5">
        <f t="shared" si="23"/>
        <v>0.1915</v>
      </c>
      <c r="L70">
        <f t="shared" ref="L70:M83" si="34">L69+1</f>
        <v>67</v>
      </c>
      <c r="M70">
        <f t="shared" si="34"/>
        <v>77</v>
      </c>
      <c r="N70" s="8">
        <f t="shared" si="24"/>
        <v>6.5454545454545008E-4</v>
      </c>
      <c r="O70" s="11">
        <f t="shared" si="25"/>
        <v>13.320013320013231</v>
      </c>
      <c r="P70" s="11">
        <f t="shared" si="26"/>
        <v>0.67833401166731166</v>
      </c>
      <c r="Q70" s="7">
        <f t="shared" si="27"/>
        <v>3.3333333333331688E-5</v>
      </c>
      <c r="R70" s="10">
        <f t="shared" si="28"/>
        <v>0.97719132893496896</v>
      </c>
      <c r="T70">
        <f t="shared" ref="T70:U73" si="35">T69+1</f>
        <v>67</v>
      </c>
      <c r="U70">
        <f t="shared" si="35"/>
        <v>87</v>
      </c>
      <c r="V70" s="8">
        <f t="shared" si="29"/>
        <v>5.9870129870129741E-4</v>
      </c>
      <c r="W70" s="11">
        <f t="shared" si="30"/>
        <v>12.183583612155015</v>
      </c>
      <c r="X70" s="11">
        <f t="shared" si="31"/>
        <v>0.27833251289450134</v>
      </c>
      <c r="Y70" s="7">
        <f t="shared" si="32"/>
        <v>1.3677259683635794E-5</v>
      </c>
      <c r="Z70" s="10">
        <f t="shared" si="33"/>
        <v>0.99018147650589861</v>
      </c>
    </row>
    <row r="71" spans="1:26" x14ac:dyDescent="0.25">
      <c r="A71" s="5">
        <v>68</v>
      </c>
      <c r="B71" s="5">
        <v>0.63600000000000001</v>
      </c>
      <c r="C71" s="5">
        <v>0.74</v>
      </c>
      <c r="D71" s="5">
        <v>0.872</v>
      </c>
      <c r="E71" s="5">
        <v>0.88700000000000001</v>
      </c>
      <c r="F71" s="5">
        <f t="shared" si="19"/>
        <v>0.68799999999999994</v>
      </c>
      <c r="G71" s="6">
        <f t="shared" si="20"/>
        <v>0.14054054054054052</v>
      </c>
      <c r="H71" s="5">
        <f t="shared" si="21"/>
        <v>0.87949999999999995</v>
      </c>
      <c r="I71" s="6">
        <f t="shared" si="22"/>
        <v>1.6910935738444207E-2</v>
      </c>
      <c r="J71" s="5">
        <f t="shared" si="23"/>
        <v>0.1915</v>
      </c>
      <c r="L71">
        <f t="shared" si="34"/>
        <v>68</v>
      </c>
      <c r="M71">
        <f t="shared" si="34"/>
        <v>78</v>
      </c>
      <c r="N71" s="8">
        <f t="shared" si="24"/>
        <v>6.681818181818182E-4</v>
      </c>
      <c r="O71" s="11">
        <f t="shared" si="25"/>
        <v>13.597513597513601</v>
      </c>
      <c r="P71" s="11">
        <f t="shared" si="26"/>
        <v>0.65480077273326154</v>
      </c>
      <c r="Q71" s="7">
        <f t="shared" si="27"/>
        <v>3.2176909972112464E-5</v>
      </c>
      <c r="R71" s="10">
        <f t="shared" si="28"/>
        <v>0.97955575702629372</v>
      </c>
      <c r="T71">
        <f t="shared" si="35"/>
        <v>68</v>
      </c>
      <c r="U71">
        <f t="shared" si="35"/>
        <v>88</v>
      </c>
      <c r="V71" s="8">
        <f t="shared" si="29"/>
        <v>5.902597402597388E-4</v>
      </c>
      <c r="W71" s="11">
        <f t="shared" si="30"/>
        <v>12.011797726083413</v>
      </c>
      <c r="X71" s="11">
        <f t="shared" si="31"/>
        <v>0.29317525749319268</v>
      </c>
      <c r="Y71" s="7">
        <f t="shared" si="32"/>
        <v>1.4406632153215486E-5</v>
      </c>
      <c r="Z71" s="10">
        <f t="shared" si="33"/>
        <v>0.98880808967250444</v>
      </c>
    </row>
    <row r="72" spans="1:26" x14ac:dyDescent="0.25">
      <c r="A72" s="5">
        <v>69</v>
      </c>
      <c r="B72" s="5">
        <v>0.63400000000000001</v>
      </c>
      <c r="C72" s="5">
        <v>0.73799999999999999</v>
      </c>
      <c r="D72" s="5">
        <v>0.871</v>
      </c>
      <c r="E72" s="5">
        <v>0.88600000000000001</v>
      </c>
      <c r="F72" s="5">
        <f t="shared" si="19"/>
        <v>0.68599999999999994</v>
      </c>
      <c r="G72" s="6">
        <f t="shared" si="20"/>
        <v>0.14092140921409213</v>
      </c>
      <c r="H72" s="5">
        <f t="shared" si="21"/>
        <v>0.87850000000000006</v>
      </c>
      <c r="I72" s="6">
        <f t="shared" si="22"/>
        <v>1.6930022573363446E-2</v>
      </c>
      <c r="J72" s="5">
        <f t="shared" si="23"/>
        <v>0.19250000000000012</v>
      </c>
      <c r="L72">
        <f t="shared" si="34"/>
        <v>69</v>
      </c>
      <c r="M72">
        <f t="shared" si="34"/>
        <v>79</v>
      </c>
      <c r="N72" s="8">
        <f t="shared" si="24"/>
        <v>6.4090909090908695E-4</v>
      </c>
      <c r="O72" s="11">
        <f t="shared" si="25"/>
        <v>13.042513042512965</v>
      </c>
      <c r="P72" s="11">
        <f t="shared" si="26"/>
        <v>0.60026153889106315</v>
      </c>
      <c r="Q72" s="7">
        <f t="shared" si="27"/>
        <v>2.9496852021106842E-5</v>
      </c>
      <c r="R72" s="10">
        <f t="shared" si="28"/>
        <v>0.98129318854886716</v>
      </c>
      <c r="T72">
        <f t="shared" si="35"/>
        <v>69</v>
      </c>
      <c r="U72">
        <f t="shared" si="35"/>
        <v>89</v>
      </c>
      <c r="V72" s="8">
        <f t="shared" si="29"/>
        <v>5.7272727272727195E-4</v>
      </c>
      <c r="W72" s="11">
        <f t="shared" si="30"/>
        <v>11.655011655011641</v>
      </c>
      <c r="X72" s="11">
        <f t="shared" si="31"/>
        <v>0.27467635249611844</v>
      </c>
      <c r="Y72" s="7">
        <f t="shared" si="32"/>
        <v>1.3497595961659257E-5</v>
      </c>
      <c r="Z72" s="10">
        <f t="shared" si="33"/>
        <v>0.98955732700135801</v>
      </c>
    </row>
    <row r="73" spans="1:26" x14ac:dyDescent="0.25">
      <c r="A73" s="5">
        <v>70</v>
      </c>
      <c r="B73" s="5">
        <v>0.63200000000000001</v>
      </c>
      <c r="C73" s="5">
        <v>0.73599999999999999</v>
      </c>
      <c r="D73" s="5">
        <v>0.87</v>
      </c>
      <c r="E73" s="5">
        <v>0.88500000000000001</v>
      </c>
      <c r="F73" s="5">
        <f t="shared" si="19"/>
        <v>0.68399999999999994</v>
      </c>
      <c r="G73" s="6">
        <f t="shared" si="20"/>
        <v>0.14130434782608695</v>
      </c>
      <c r="H73" s="5">
        <f t="shared" si="21"/>
        <v>0.87749999999999995</v>
      </c>
      <c r="I73" s="6">
        <f t="shared" si="22"/>
        <v>1.6949152542372895E-2</v>
      </c>
      <c r="J73" s="5">
        <f t="shared" si="23"/>
        <v>0.19350000000000001</v>
      </c>
      <c r="L73">
        <f t="shared" si="34"/>
        <v>70</v>
      </c>
      <c r="M73">
        <f t="shared" si="34"/>
        <v>80</v>
      </c>
      <c r="N73" s="8">
        <f t="shared" si="24"/>
        <v>6.0000000000000353E-4</v>
      </c>
      <c r="O73" s="11">
        <f t="shared" si="25"/>
        <v>12.210012210012282</v>
      </c>
      <c r="P73" s="11">
        <f t="shared" si="26"/>
        <v>0.68669162477395984</v>
      </c>
      <c r="Q73" s="7">
        <f t="shared" si="27"/>
        <v>3.3744026441392377E-5</v>
      </c>
      <c r="R73" s="10">
        <f t="shared" si="28"/>
        <v>0.97232142857143167</v>
      </c>
      <c r="T73">
        <f t="shared" si="35"/>
        <v>70</v>
      </c>
      <c r="U73">
        <f t="shared" si="35"/>
        <v>90</v>
      </c>
      <c r="V73" s="8">
        <f t="shared" si="29"/>
        <v>5.6623376623376586E-4</v>
      </c>
      <c r="W73" s="11">
        <f t="shared" si="30"/>
        <v>11.522868665725802</v>
      </c>
      <c r="X73" s="11">
        <f t="shared" si="31"/>
        <v>0.26106712534944354</v>
      </c>
      <c r="Y73" s="7">
        <f t="shared" si="32"/>
        <v>1.2828838539671652E-5</v>
      </c>
      <c r="Z73" s="10">
        <f t="shared" si="33"/>
        <v>0.99034123469653657</v>
      </c>
    </row>
    <row r="74" spans="1:26" x14ac:dyDescent="0.25">
      <c r="A74" s="5">
        <v>71</v>
      </c>
      <c r="B74" s="5">
        <v>0.63100000000000001</v>
      </c>
      <c r="C74" s="5">
        <v>0.73499999999999999</v>
      </c>
      <c r="D74" s="5">
        <v>0.86899999999999999</v>
      </c>
      <c r="E74" s="5">
        <v>0.88400000000000001</v>
      </c>
      <c r="F74" s="5">
        <f t="shared" si="19"/>
        <v>0.68300000000000005</v>
      </c>
      <c r="G74" s="6">
        <f t="shared" si="20"/>
        <v>0.14149659863945577</v>
      </c>
      <c r="H74" s="5">
        <f t="shared" si="21"/>
        <v>0.87650000000000006</v>
      </c>
      <c r="I74" s="6">
        <f t="shared" si="22"/>
        <v>1.696832579185522E-2</v>
      </c>
      <c r="J74" s="5">
        <f t="shared" si="23"/>
        <v>0.19350000000000001</v>
      </c>
      <c r="L74">
        <f t="shared" si="34"/>
        <v>71</v>
      </c>
      <c r="M74">
        <f t="shared" si="34"/>
        <v>81</v>
      </c>
      <c r="N74" s="8">
        <f t="shared" si="24"/>
        <v>6.0000000000000049E-4</v>
      </c>
      <c r="O74" s="11">
        <f t="shared" si="25"/>
        <v>12.210012210012223</v>
      </c>
      <c r="P74" s="11">
        <f t="shared" si="26"/>
        <v>0.68669162477395984</v>
      </c>
      <c r="Q74" s="7">
        <f t="shared" si="27"/>
        <v>3.3744026441392377E-5</v>
      </c>
      <c r="R74" s="10">
        <f t="shared" si="28"/>
        <v>0.97232142857143145</v>
      </c>
      <c r="V74" s="12"/>
      <c r="W74" s="11"/>
      <c r="X74" s="11"/>
      <c r="Z74" s="13"/>
    </row>
    <row r="75" spans="1:26" x14ac:dyDescent="0.25">
      <c r="A75" s="5">
        <v>72</v>
      </c>
      <c r="B75" s="5">
        <v>0.629</v>
      </c>
      <c r="C75" s="5">
        <v>0.73299999999999998</v>
      </c>
      <c r="D75" s="5">
        <v>0.86799999999999999</v>
      </c>
      <c r="E75" s="5">
        <v>0.88400000000000001</v>
      </c>
      <c r="F75" s="5">
        <f t="shared" si="19"/>
        <v>0.68100000000000005</v>
      </c>
      <c r="G75" s="6">
        <f t="shared" si="20"/>
        <v>0.14188267394270121</v>
      </c>
      <c r="H75" s="5">
        <f t="shared" si="21"/>
        <v>0.876</v>
      </c>
      <c r="I75" s="6">
        <f t="shared" si="22"/>
        <v>1.8099547511312233E-2</v>
      </c>
      <c r="J75" s="5">
        <f t="shared" si="23"/>
        <v>0.19499999999999995</v>
      </c>
      <c r="L75">
        <f t="shared" si="34"/>
        <v>72</v>
      </c>
      <c r="M75">
        <f t="shared" si="34"/>
        <v>82</v>
      </c>
      <c r="N75" s="8">
        <f t="shared" si="24"/>
        <v>5.4090909090909385E-4</v>
      </c>
      <c r="O75" s="11">
        <f t="shared" si="25"/>
        <v>11.00751100751107</v>
      </c>
      <c r="P75" s="11">
        <f t="shared" si="26"/>
        <v>0.60026153889104905</v>
      </c>
      <c r="Q75" s="7">
        <f t="shared" si="27"/>
        <v>2.9496852021106148E-5</v>
      </c>
      <c r="R75" s="10">
        <f t="shared" si="28"/>
        <v>0.97393397524072034</v>
      </c>
      <c r="V75" s="12"/>
      <c r="W75" s="11"/>
      <c r="X75" s="11"/>
      <c r="Z75" s="13"/>
    </row>
    <row r="76" spans="1:26" x14ac:dyDescent="0.25">
      <c r="A76" s="5">
        <v>73</v>
      </c>
      <c r="B76" s="5">
        <v>0.628</v>
      </c>
      <c r="C76" s="5">
        <v>0.73199999999999998</v>
      </c>
      <c r="D76" s="5">
        <v>0.86699999999999999</v>
      </c>
      <c r="E76" s="5">
        <v>0.88300000000000001</v>
      </c>
      <c r="F76" s="5">
        <f t="shared" si="19"/>
        <v>0.67999999999999994</v>
      </c>
      <c r="G76" s="6">
        <f t="shared" si="20"/>
        <v>0.14207650273224043</v>
      </c>
      <c r="H76" s="5">
        <f t="shared" si="21"/>
        <v>0.875</v>
      </c>
      <c r="I76" s="6">
        <f t="shared" si="22"/>
        <v>1.8120045300113265E-2</v>
      </c>
      <c r="J76" s="5">
        <f t="shared" si="23"/>
        <v>0.19500000000000006</v>
      </c>
      <c r="L76">
        <f t="shared" si="34"/>
        <v>73</v>
      </c>
      <c r="M76">
        <f t="shared" si="34"/>
        <v>83</v>
      </c>
      <c r="N76" s="8">
        <f t="shared" si="24"/>
        <v>5.7272727272727228E-4</v>
      </c>
      <c r="O76" s="11">
        <f t="shared" si="25"/>
        <v>11.655011655011648</v>
      </c>
      <c r="P76" s="11">
        <f t="shared" si="26"/>
        <v>0.67833401166729923</v>
      </c>
      <c r="Q76" s="7">
        <f t="shared" si="27"/>
        <v>3.3333333333331072E-5</v>
      </c>
      <c r="R76" s="10">
        <f t="shared" si="28"/>
        <v>0.97041564792176438</v>
      </c>
      <c r="V76" s="12"/>
      <c r="W76" s="11"/>
      <c r="X76" s="11"/>
      <c r="Z76" s="13"/>
    </row>
    <row r="77" spans="1:26" x14ac:dyDescent="0.25">
      <c r="A77" s="5">
        <v>74</v>
      </c>
      <c r="B77" s="5">
        <v>0.627</v>
      </c>
      <c r="C77" s="5">
        <v>0.73</v>
      </c>
      <c r="D77" s="5">
        <v>0.86699999999999999</v>
      </c>
      <c r="E77" s="5">
        <v>0.88200000000000001</v>
      </c>
      <c r="F77" s="5">
        <f t="shared" si="19"/>
        <v>0.67849999999999999</v>
      </c>
      <c r="G77" s="6">
        <f t="shared" si="20"/>
        <v>0.14109589041095888</v>
      </c>
      <c r="H77" s="5">
        <f t="shared" si="21"/>
        <v>0.87450000000000006</v>
      </c>
      <c r="I77" s="6">
        <f t="shared" si="22"/>
        <v>1.7006802721088451E-2</v>
      </c>
      <c r="J77" s="5">
        <f t="shared" si="23"/>
        <v>0.19600000000000006</v>
      </c>
      <c r="L77">
        <f t="shared" si="34"/>
        <v>74</v>
      </c>
      <c r="M77">
        <f t="shared" si="34"/>
        <v>84</v>
      </c>
      <c r="N77" s="8">
        <f t="shared" si="24"/>
        <v>5.6818181818181718E-4</v>
      </c>
      <c r="O77" s="11">
        <f t="shared" si="25"/>
        <v>11.562511562511546</v>
      </c>
      <c r="P77" s="11">
        <f t="shared" si="26"/>
        <v>0.65769813543555422</v>
      </c>
      <c r="Q77" s="7">
        <f t="shared" si="27"/>
        <v>3.2319286375303124E-5</v>
      </c>
      <c r="R77" s="10">
        <f t="shared" si="28"/>
        <v>0.97170398009950609</v>
      </c>
      <c r="V77" s="12"/>
      <c r="W77" s="11"/>
      <c r="X77" s="11"/>
      <c r="Z77" s="13"/>
    </row>
    <row r="78" spans="1:26" x14ac:dyDescent="0.25">
      <c r="A78" s="5">
        <v>75</v>
      </c>
      <c r="B78" s="5">
        <v>0.625</v>
      </c>
      <c r="C78" s="5">
        <v>0.72799999999999998</v>
      </c>
      <c r="D78" s="5">
        <v>0.86599999999999999</v>
      </c>
      <c r="E78" s="5">
        <v>0.88100000000000001</v>
      </c>
      <c r="F78" s="5">
        <f t="shared" si="19"/>
        <v>0.67649999999999999</v>
      </c>
      <c r="G78" s="6">
        <f t="shared" si="20"/>
        <v>0.14148351648351645</v>
      </c>
      <c r="H78" s="5">
        <f t="shared" si="21"/>
        <v>0.87349999999999994</v>
      </c>
      <c r="I78" s="6">
        <f t="shared" si="22"/>
        <v>1.7026106696935314E-2</v>
      </c>
      <c r="J78" s="5">
        <f t="shared" si="23"/>
        <v>0.19699999999999995</v>
      </c>
      <c r="L78">
        <f t="shared" si="34"/>
        <v>75</v>
      </c>
      <c r="M78">
        <f t="shared" si="34"/>
        <v>85</v>
      </c>
      <c r="N78" s="8">
        <f t="shared" si="24"/>
        <v>5.7727272727272933E-4</v>
      </c>
      <c r="O78" s="11">
        <f t="shared" si="25"/>
        <v>11.747511747511792</v>
      </c>
      <c r="P78" s="11">
        <f t="shared" si="26"/>
        <v>0.66916214693359999</v>
      </c>
      <c r="Q78" s="7">
        <f t="shared" si="27"/>
        <v>3.2882627900317096E-5</v>
      </c>
      <c r="R78" s="10">
        <f t="shared" si="28"/>
        <v>0.97162650602410028</v>
      </c>
      <c r="V78" s="12"/>
      <c r="W78" s="11"/>
      <c r="X78" s="11"/>
      <c r="Z78" s="13"/>
    </row>
    <row r="79" spans="1:26" x14ac:dyDescent="0.25">
      <c r="A79" s="5">
        <v>76</v>
      </c>
      <c r="B79" s="5">
        <v>0.623</v>
      </c>
      <c r="C79" s="5">
        <v>0.72699999999999998</v>
      </c>
      <c r="D79" s="5">
        <v>0.86399999999999999</v>
      </c>
      <c r="E79" s="5">
        <v>0.88</v>
      </c>
      <c r="F79" s="5">
        <f t="shared" si="19"/>
        <v>0.67500000000000004</v>
      </c>
      <c r="G79" s="6">
        <f t="shared" si="20"/>
        <v>0.14305364511691882</v>
      </c>
      <c r="H79" s="5">
        <f t="shared" si="21"/>
        <v>0.872</v>
      </c>
      <c r="I79" s="6">
        <f t="shared" si="22"/>
        <v>1.8181818181818198E-2</v>
      </c>
      <c r="J79" s="5">
        <f t="shared" si="23"/>
        <v>0.19699999999999995</v>
      </c>
      <c r="L79">
        <f t="shared" si="34"/>
        <v>76</v>
      </c>
      <c r="M79">
        <f t="shared" si="34"/>
        <v>86</v>
      </c>
      <c r="N79" s="8">
        <f t="shared" si="24"/>
        <v>5.8181818181818128E-4</v>
      </c>
      <c r="O79" s="11">
        <f t="shared" si="25"/>
        <v>11.840011840011831</v>
      </c>
      <c r="P79" s="11">
        <f t="shared" si="26"/>
        <v>0.64381954520233287</v>
      </c>
      <c r="Q79" s="7">
        <f t="shared" si="27"/>
        <v>3.1637292451242628E-5</v>
      </c>
      <c r="R79" s="10">
        <f t="shared" si="28"/>
        <v>0.97407847800238012</v>
      </c>
      <c r="V79" s="12"/>
      <c r="W79" s="11"/>
      <c r="X79" s="11"/>
      <c r="Z79" s="13"/>
    </row>
    <row r="80" spans="1:26" x14ac:dyDescent="0.25">
      <c r="A80" s="5">
        <v>77</v>
      </c>
      <c r="B80" s="5">
        <v>0.622</v>
      </c>
      <c r="C80" s="5">
        <v>0.72599999999999998</v>
      </c>
      <c r="D80" s="5">
        <v>0.86399999999999999</v>
      </c>
      <c r="E80" s="5">
        <v>0.879</v>
      </c>
      <c r="F80" s="5">
        <f t="shared" si="19"/>
        <v>0.67399999999999993</v>
      </c>
      <c r="G80" s="6">
        <f t="shared" si="20"/>
        <v>0.14325068870523414</v>
      </c>
      <c r="H80" s="5">
        <f t="shared" si="21"/>
        <v>0.87149999999999994</v>
      </c>
      <c r="I80" s="6">
        <f t="shared" si="22"/>
        <v>1.7064846416382267E-2</v>
      </c>
      <c r="J80" s="5">
        <f t="shared" si="23"/>
        <v>0.19750000000000001</v>
      </c>
      <c r="L80">
        <f t="shared" si="34"/>
        <v>77</v>
      </c>
      <c r="M80">
        <f t="shared" si="34"/>
        <v>87</v>
      </c>
      <c r="N80" s="8">
        <f t="shared" si="24"/>
        <v>5.5909090909090318E-4</v>
      </c>
      <c r="O80" s="11">
        <f t="shared" si="25"/>
        <v>11.37751137751126</v>
      </c>
      <c r="P80" s="11">
        <f t="shared" si="26"/>
        <v>0.68322171057829617</v>
      </c>
      <c r="Q80" s="7">
        <f t="shared" si="27"/>
        <v>3.3573514857817464E-5</v>
      </c>
      <c r="R80" s="10">
        <f t="shared" si="28"/>
        <v>0.9685659411011539</v>
      </c>
      <c r="V80" s="12"/>
      <c r="W80" s="11"/>
      <c r="X80" s="11"/>
      <c r="Z80" s="13"/>
    </row>
    <row r="81" spans="1:26" x14ac:dyDescent="0.25">
      <c r="A81" s="5">
        <v>78</v>
      </c>
      <c r="B81" s="5">
        <v>0.62</v>
      </c>
      <c r="C81" s="5">
        <v>0.72399999999999998</v>
      </c>
      <c r="D81" s="5">
        <v>0.86299999999999999</v>
      </c>
      <c r="E81" s="5">
        <v>0.878</v>
      </c>
      <c r="F81" s="5">
        <f t="shared" si="19"/>
        <v>0.67199999999999993</v>
      </c>
      <c r="G81" s="6">
        <f t="shared" si="20"/>
        <v>0.14364640883977897</v>
      </c>
      <c r="H81" s="5">
        <f t="shared" si="21"/>
        <v>0.87050000000000005</v>
      </c>
      <c r="I81" s="6">
        <f t="shared" si="22"/>
        <v>1.7084282460136688E-2</v>
      </c>
      <c r="J81" s="5">
        <f t="shared" si="23"/>
        <v>0.19850000000000012</v>
      </c>
      <c r="L81">
        <f t="shared" si="34"/>
        <v>78</v>
      </c>
      <c r="M81">
        <f t="shared" si="34"/>
        <v>88</v>
      </c>
      <c r="N81" s="8">
        <f t="shared" si="24"/>
        <v>5.3181818181817573E-4</v>
      </c>
      <c r="O81" s="11">
        <f t="shared" si="25"/>
        <v>10.822510822510699</v>
      </c>
      <c r="P81" s="11">
        <f t="shared" si="26"/>
        <v>0.68322171057828374</v>
      </c>
      <c r="Q81" s="7">
        <f t="shared" si="27"/>
        <v>3.3573514857816854E-5</v>
      </c>
      <c r="R81" s="10">
        <f t="shared" si="28"/>
        <v>0.96537376586742185</v>
      </c>
      <c r="V81" s="12"/>
      <c r="W81" s="11"/>
      <c r="X81" s="11"/>
      <c r="Z81" s="13"/>
    </row>
    <row r="82" spans="1:26" x14ac:dyDescent="0.25">
      <c r="A82" s="5">
        <v>79</v>
      </c>
      <c r="B82" s="5">
        <v>0.61899999999999999</v>
      </c>
      <c r="C82" s="5">
        <v>0.72199999999999998</v>
      </c>
      <c r="D82" s="5">
        <v>0.86199999999999999</v>
      </c>
      <c r="E82" s="5">
        <v>0.877</v>
      </c>
      <c r="F82" s="5">
        <f t="shared" si="19"/>
        <v>0.67049999999999998</v>
      </c>
      <c r="G82" s="6">
        <f t="shared" si="20"/>
        <v>0.14265927977839332</v>
      </c>
      <c r="H82" s="5">
        <f t="shared" si="21"/>
        <v>0.86949999999999994</v>
      </c>
      <c r="I82" s="6">
        <f t="shared" si="22"/>
        <v>1.7103762827822135E-2</v>
      </c>
      <c r="J82" s="5">
        <f t="shared" si="23"/>
        <v>0.19899999999999995</v>
      </c>
      <c r="L82">
        <f t="shared" si="34"/>
        <v>79</v>
      </c>
      <c r="M82">
        <f t="shared" si="34"/>
        <v>89</v>
      </c>
      <c r="N82" s="8">
        <f t="shared" si="24"/>
        <v>5.2727272727272974E-4</v>
      </c>
      <c r="O82" s="11">
        <f t="shared" si="25"/>
        <v>10.730010730010784</v>
      </c>
      <c r="P82" s="11">
        <f t="shared" si="26"/>
        <v>0.6922073087604359</v>
      </c>
      <c r="Q82" s="7">
        <f t="shared" si="27"/>
        <v>3.4015067152487813E-5</v>
      </c>
      <c r="R82" s="10">
        <f t="shared" si="28"/>
        <v>0.96389684813754117</v>
      </c>
      <c r="V82" s="12"/>
      <c r="W82" s="11"/>
      <c r="X82" s="11"/>
      <c r="Z82" s="13"/>
    </row>
    <row r="83" spans="1:26" x14ac:dyDescent="0.25">
      <c r="A83" s="5">
        <v>80</v>
      </c>
      <c r="B83" s="5">
        <v>0.61799999999999999</v>
      </c>
      <c r="C83" s="5">
        <v>0.72099999999999997</v>
      </c>
      <c r="D83" s="5">
        <v>0.86099999999999999</v>
      </c>
      <c r="E83" s="5">
        <v>0.876</v>
      </c>
      <c r="F83" s="5">
        <f t="shared" si="19"/>
        <v>0.66949999999999998</v>
      </c>
      <c r="G83" s="6">
        <f t="shared" si="20"/>
        <v>0.14285714285714282</v>
      </c>
      <c r="H83" s="5">
        <f t="shared" si="21"/>
        <v>0.86850000000000005</v>
      </c>
      <c r="I83" s="6">
        <f t="shared" si="22"/>
        <v>1.7123287671232893E-2</v>
      </c>
      <c r="J83" s="5">
        <f t="shared" si="23"/>
        <v>0.19900000000000007</v>
      </c>
      <c r="L83">
        <f t="shared" si="34"/>
        <v>80</v>
      </c>
      <c r="M83">
        <f t="shared" si="34"/>
        <v>90</v>
      </c>
      <c r="N83" s="8">
        <f t="shared" si="24"/>
        <v>5.4545454545454298E-4</v>
      </c>
      <c r="O83" s="11">
        <f t="shared" si="25"/>
        <v>11.100011100011054</v>
      </c>
      <c r="P83" s="11">
        <f t="shared" si="26"/>
        <v>0.7031088819199649</v>
      </c>
      <c r="Q83" s="7">
        <f t="shared" si="27"/>
        <v>3.4550770457547065E-5</v>
      </c>
      <c r="R83" s="10">
        <f t="shared" si="28"/>
        <v>0.96514745308311467</v>
      </c>
      <c r="V83" s="12"/>
      <c r="W83" s="11"/>
      <c r="X83" s="11"/>
      <c r="Z83" s="13"/>
    </row>
    <row r="84" spans="1:26" x14ac:dyDescent="0.25">
      <c r="A84" s="5">
        <v>81</v>
      </c>
      <c r="B84" s="5">
        <v>0.61599999999999999</v>
      </c>
      <c r="C84" s="5">
        <v>0.71899999999999997</v>
      </c>
      <c r="D84" s="5">
        <v>0.86</v>
      </c>
      <c r="E84" s="5">
        <v>0.875</v>
      </c>
      <c r="F84" s="5">
        <f t="shared" si="19"/>
        <v>0.66749999999999998</v>
      </c>
      <c r="G84" s="6">
        <f t="shared" si="20"/>
        <v>0.14325452016689844</v>
      </c>
      <c r="H84" s="5">
        <f t="shared" si="21"/>
        <v>0.86749999999999994</v>
      </c>
      <c r="I84" s="6">
        <f t="shared" si="22"/>
        <v>1.7142857142857158E-2</v>
      </c>
      <c r="J84" s="5">
        <f t="shared" si="23"/>
        <v>0.19999999999999996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0.61499999999999999</v>
      </c>
      <c r="C85" s="5">
        <v>0.71799999999999997</v>
      </c>
      <c r="D85" s="5">
        <v>0.85899999999999999</v>
      </c>
      <c r="E85" s="5">
        <v>0.874</v>
      </c>
      <c r="F85" s="5">
        <f t="shared" si="19"/>
        <v>0.66649999999999998</v>
      </c>
      <c r="G85" s="6">
        <f t="shared" si="20"/>
        <v>0.14345403899721446</v>
      </c>
      <c r="H85" s="5">
        <f t="shared" si="21"/>
        <v>0.86650000000000005</v>
      </c>
      <c r="I85" s="6">
        <f t="shared" si="22"/>
        <v>1.7162471395881021E-2</v>
      </c>
      <c r="J85" s="5">
        <f t="shared" si="23"/>
        <v>0.20000000000000007</v>
      </c>
    </row>
    <row r="86" spans="1:26" x14ac:dyDescent="0.25">
      <c r="A86" s="5">
        <v>83</v>
      </c>
      <c r="B86" s="5">
        <v>0.61299999999999999</v>
      </c>
      <c r="C86" s="5">
        <v>0.71599999999999997</v>
      </c>
      <c r="D86" s="5">
        <v>0.85799999999999998</v>
      </c>
      <c r="E86" s="5">
        <v>0.874</v>
      </c>
      <c r="F86" s="5">
        <f t="shared" si="19"/>
        <v>0.66449999999999998</v>
      </c>
      <c r="G86" s="6">
        <f t="shared" si="20"/>
        <v>0.14385474860335193</v>
      </c>
      <c r="H86" s="5">
        <f t="shared" si="21"/>
        <v>0.86599999999999999</v>
      </c>
      <c r="I86" s="6">
        <f t="shared" si="22"/>
        <v>1.8306636155606425E-2</v>
      </c>
      <c r="J86" s="5">
        <f t="shared" si="23"/>
        <v>0.20150000000000001</v>
      </c>
    </row>
    <row r="87" spans="1:26" x14ac:dyDescent="0.25">
      <c r="A87" s="5">
        <v>84</v>
      </c>
      <c r="B87" s="5">
        <v>0.61099999999999999</v>
      </c>
      <c r="C87" s="5">
        <v>0.71499999999999997</v>
      </c>
      <c r="D87" s="5">
        <v>0.85699999999999998</v>
      </c>
      <c r="E87" s="5">
        <v>0.873</v>
      </c>
      <c r="F87" s="5">
        <f t="shared" si="19"/>
        <v>0.66300000000000003</v>
      </c>
      <c r="G87" s="6">
        <f t="shared" si="20"/>
        <v>0.14545454545454545</v>
      </c>
      <c r="H87" s="5">
        <f t="shared" si="21"/>
        <v>0.86499999999999999</v>
      </c>
      <c r="I87" s="6">
        <f t="shared" si="22"/>
        <v>1.8327605956471951E-2</v>
      </c>
      <c r="J87" s="5">
        <f t="shared" si="23"/>
        <v>0.20199999999999996</v>
      </c>
    </row>
    <row r="88" spans="1:26" x14ac:dyDescent="0.25">
      <c r="A88" s="5">
        <v>85</v>
      </c>
      <c r="B88" s="5">
        <v>0.61</v>
      </c>
      <c r="C88" s="5">
        <v>0.71299999999999997</v>
      </c>
      <c r="D88" s="5">
        <v>0.85599999999999998</v>
      </c>
      <c r="E88" s="5">
        <v>0.872</v>
      </c>
      <c r="F88" s="5">
        <f t="shared" si="19"/>
        <v>0.66149999999999998</v>
      </c>
      <c r="G88" s="6">
        <f t="shared" si="20"/>
        <v>0.14446002805049085</v>
      </c>
      <c r="H88" s="5">
        <f t="shared" si="21"/>
        <v>0.86399999999999999</v>
      </c>
      <c r="I88" s="6">
        <f t="shared" si="22"/>
        <v>1.8348623853211024E-2</v>
      </c>
      <c r="J88" s="5">
        <f t="shared" si="23"/>
        <v>0.20250000000000001</v>
      </c>
    </row>
    <row r="89" spans="1:26" x14ac:dyDescent="0.25">
      <c r="A89" s="5">
        <v>86</v>
      </c>
      <c r="B89" s="5">
        <v>0.60899999999999999</v>
      </c>
      <c r="C89" s="5">
        <v>0.71199999999999997</v>
      </c>
      <c r="D89" s="5">
        <v>0.85499999999999998</v>
      </c>
      <c r="E89" s="5">
        <v>0.871</v>
      </c>
      <c r="F89" s="5">
        <f t="shared" si="19"/>
        <v>0.66049999999999998</v>
      </c>
      <c r="G89" s="6">
        <f t="shared" si="20"/>
        <v>0.1446629213483146</v>
      </c>
      <c r="H89" s="5">
        <f t="shared" si="21"/>
        <v>0.86299999999999999</v>
      </c>
      <c r="I89" s="6">
        <f t="shared" si="22"/>
        <v>1.8369690011481074E-2</v>
      </c>
      <c r="J89" s="5">
        <f t="shared" si="23"/>
        <v>0.20250000000000001</v>
      </c>
      <c r="N89">
        <f t="array" ref="N89:O93">LINEST(J3:J12,A3:A12,TRUE,TRUE)</f>
        <v>1.6666666666666676E-3</v>
      </c>
      <c r="O89">
        <v>0.10649999999999996</v>
      </c>
    </row>
    <row r="90" spans="1:26" x14ac:dyDescent="0.25">
      <c r="A90" s="5">
        <v>87</v>
      </c>
      <c r="B90" s="5">
        <v>0.60799999999999998</v>
      </c>
      <c r="C90" s="5">
        <v>0.71</v>
      </c>
      <c r="D90" s="5">
        <v>0.85399999999999998</v>
      </c>
      <c r="E90" s="5">
        <v>0.87</v>
      </c>
      <c r="F90" s="5">
        <f t="shared" si="19"/>
        <v>0.65900000000000003</v>
      </c>
      <c r="G90" s="6">
        <f t="shared" si="20"/>
        <v>0.14366197183098589</v>
      </c>
      <c r="H90" s="5">
        <f t="shared" si="21"/>
        <v>0.86199999999999999</v>
      </c>
      <c r="I90" s="6">
        <f t="shared" si="22"/>
        <v>1.8390804597701167E-2</v>
      </c>
      <c r="J90" s="5">
        <f t="shared" si="23"/>
        <v>0.20299999999999996</v>
      </c>
      <c r="N90">
        <v>5.2704627669474042E-5</v>
      </c>
      <c r="O90">
        <v>2.8136571693557449E-4</v>
      </c>
    </row>
    <row r="91" spans="1:26" x14ac:dyDescent="0.25">
      <c r="A91" s="5">
        <v>88</v>
      </c>
      <c r="B91" s="5">
        <v>0.60599999999999998</v>
      </c>
      <c r="C91" s="5">
        <v>0.70899999999999996</v>
      </c>
      <c r="D91" s="5">
        <v>0.85299999999999998</v>
      </c>
      <c r="E91" s="5">
        <v>0.86899999999999999</v>
      </c>
      <c r="F91" s="5">
        <f t="shared" si="19"/>
        <v>0.65749999999999997</v>
      </c>
      <c r="G91" s="6">
        <f t="shared" si="20"/>
        <v>0.14527503526093086</v>
      </c>
      <c r="H91" s="5">
        <f t="shared" si="21"/>
        <v>0.86099999999999999</v>
      </c>
      <c r="I91" s="6">
        <f t="shared" si="22"/>
        <v>1.8411967779056404E-2</v>
      </c>
      <c r="J91" s="5">
        <f t="shared" si="23"/>
        <v>0.20350000000000001</v>
      </c>
      <c r="N91">
        <v>0.99206349206349176</v>
      </c>
      <c r="O91">
        <v>4.7871355387817859E-4</v>
      </c>
    </row>
    <row r="92" spans="1:26" x14ac:dyDescent="0.25">
      <c r="A92" s="5">
        <v>89</v>
      </c>
      <c r="B92" s="5">
        <v>0.60499999999999998</v>
      </c>
      <c r="C92" s="5">
        <v>0.70699999999999996</v>
      </c>
      <c r="D92" s="5">
        <v>0.85199999999999998</v>
      </c>
      <c r="E92" s="5">
        <v>0.86799999999999999</v>
      </c>
      <c r="F92" s="5">
        <f t="shared" si="19"/>
        <v>0.65599999999999992</v>
      </c>
      <c r="G92" s="6">
        <f t="shared" si="20"/>
        <v>0.14427157001414426</v>
      </c>
      <c r="H92" s="5">
        <f t="shared" si="21"/>
        <v>0.86</v>
      </c>
      <c r="I92" s="6">
        <f t="shared" si="22"/>
        <v>1.8433179723502321E-2</v>
      </c>
      <c r="J92" s="5">
        <f t="shared" si="23"/>
        <v>0.20400000000000007</v>
      </c>
      <c r="N92">
        <v>999.99999999996123</v>
      </c>
      <c r="O92">
        <v>8</v>
      </c>
    </row>
    <row r="93" spans="1:26" x14ac:dyDescent="0.25">
      <c r="A93" s="5">
        <v>90</v>
      </c>
      <c r="B93" s="5">
        <v>0.60299999999999998</v>
      </c>
      <c r="C93" s="5">
        <v>0.70599999999999996</v>
      </c>
      <c r="D93" s="5">
        <v>0.85099999999999998</v>
      </c>
      <c r="E93" s="5">
        <v>0.86799999999999999</v>
      </c>
      <c r="F93" s="5">
        <f t="shared" si="19"/>
        <v>0.65449999999999997</v>
      </c>
      <c r="G93" s="6">
        <f t="shared" si="20"/>
        <v>0.14589235127478753</v>
      </c>
      <c r="H93" s="5">
        <f t="shared" si="21"/>
        <v>0.85949999999999993</v>
      </c>
      <c r="I93" s="6">
        <f t="shared" si="22"/>
        <v>1.9585253456221214E-2</v>
      </c>
      <c r="J93" s="5">
        <f t="shared" si="23"/>
        <v>0.20499999999999996</v>
      </c>
      <c r="N93">
        <v>2.2916666666666691E-4</v>
      </c>
      <c r="O93">
        <v>1.8333333333334063E-6</v>
      </c>
    </row>
  </sheetData>
  <mergeCells count="2">
    <mergeCell ref="L1:R1"/>
    <mergeCell ref="T1:Z1"/>
  </mergeCells>
  <conditionalFormatting sqref="O84:P84">
    <cfRule type="top10" dxfId="95" priority="4" rank="1"/>
  </conditionalFormatting>
  <conditionalFormatting sqref="W84:X84">
    <cfRule type="top10" dxfId="94" priority="3" rank="1"/>
  </conditionalFormatting>
  <conditionalFormatting sqref="O3:P83">
    <cfRule type="top10" dxfId="93" priority="2" rank="1"/>
  </conditionalFormatting>
  <conditionalFormatting sqref="W10:X83 X3:X9">
    <cfRule type="top10" dxfId="92" priority="1" rank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tabSelected="1" zoomScale="85" zoomScaleNormal="85" workbookViewId="0">
      <selection activeCell="AP14" sqref="AP14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76.5" x14ac:dyDescent="0.25">
      <c r="A2" s="1" t="s">
        <v>9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>
        <v>0</v>
      </c>
      <c r="B3" s="5">
        <v>0.996</v>
      </c>
      <c r="C3" s="5">
        <v>1.054</v>
      </c>
      <c r="D3" s="5">
        <v>1.0309999999999999</v>
      </c>
      <c r="E3" s="5">
        <v>0.98599999999999999</v>
      </c>
      <c r="F3" s="5">
        <f>AVERAGE(B3:C3)</f>
        <v>1.0249999999999999</v>
      </c>
      <c r="G3" s="6">
        <f>ABS((C3-B3)/C3)</f>
        <v>5.5028462998102511E-2</v>
      </c>
      <c r="H3" s="5">
        <f>AVERAGE(D3:E3)</f>
        <v>1.0085</v>
      </c>
      <c r="I3" s="6">
        <f>ABS((E3-D3)/E3)</f>
        <v>4.563894523326565E-2</v>
      </c>
      <c r="J3" s="5">
        <f>H3-F3</f>
        <v>-1.6499999999999959E-2</v>
      </c>
      <c r="L3" s="7">
        <v>0</v>
      </c>
      <c r="M3" s="7">
        <v>10</v>
      </c>
      <c r="N3" s="8">
        <f>LINEST(J3:J13,A3:A13,TRUE,FALSE)</f>
        <v>-3.318181818181867E-4</v>
      </c>
      <c r="O3" s="9">
        <f>((((N3/13650)/0.3)*0.0001)/0.0012)*1000000000</f>
        <v>-6.7525067525068527</v>
      </c>
      <c r="P3" s="9">
        <f>((((Q3/13650)/0.3)*0.0001)/0.0012)*1000000000</f>
        <v>5.1456626325366157</v>
      </c>
      <c r="Q3" s="7">
        <f>(STEYX(J3:J13,A3:A13))/(STDEV(A3:A13)*SQRT(COUNT(A3:A13)-1))</f>
        <v>2.5285786176284928E-4</v>
      </c>
      <c r="R3" s="10">
        <f>RSQ(J3:J13,A3:A13)</f>
        <v>0.16060880048222187</v>
      </c>
      <c r="S3" s="7"/>
      <c r="T3" s="7">
        <v>0</v>
      </c>
      <c r="U3" s="7">
        <v>20</v>
      </c>
      <c r="V3" s="8">
        <f>LINEST(J3:J23,A3:A23,TRUE,FALSE)</f>
        <v>8.6233766233766444E-4</v>
      </c>
      <c r="W3" s="9">
        <f>((((V3/13650)/0.3)*0.0001)/0.0012)*1000000000</f>
        <v>17.548588977160453</v>
      </c>
      <c r="X3" s="9">
        <f>((((Y3/13650)/0.3)*0.0001)/0.0012)*1000000000</f>
        <v>2.6981909702848488</v>
      </c>
      <c r="Y3" s="7">
        <f>(STEYX(J3:J23,A3:A23))/(STDEV(A3:A23)*SQRT(COUNT(A3:A23)-1))</f>
        <v>1.3258910427979743E-4</v>
      </c>
      <c r="Z3" s="10">
        <f>RSQ(J3:J23,A3:A23)</f>
        <v>0.69004828347171354</v>
      </c>
    </row>
    <row r="4" spans="1:26" x14ac:dyDescent="0.25">
      <c r="A4" s="5">
        <v>1</v>
      </c>
      <c r="B4" s="5">
        <v>0.98</v>
      </c>
      <c r="C4" s="5">
        <v>1.0449999999999999</v>
      </c>
      <c r="D4" s="5">
        <v>1.0309999999999999</v>
      </c>
      <c r="E4" s="5">
        <v>0.96899999999999997</v>
      </c>
      <c r="F4" s="5">
        <f t="shared" ref="F4:F67" si="0">AVERAGE(B4:C4)</f>
        <v>1.0125</v>
      </c>
      <c r="G4" s="6">
        <f t="shared" ref="G4:G67" si="1">ABS((C4-B4)/C4)</f>
        <v>6.2200956937798993E-2</v>
      </c>
      <c r="H4" s="5">
        <f t="shared" ref="H4:H67" si="2">AVERAGE(D4:E4)</f>
        <v>1</v>
      </c>
      <c r="I4" s="6">
        <f t="shared" ref="I4:I67" si="3">ABS((E4-D4)/E4)</f>
        <v>6.3983488132094882E-2</v>
      </c>
      <c r="J4" s="5">
        <f t="shared" ref="J4:J67" si="4">H4-F4</f>
        <v>-1.2499999999999956E-2</v>
      </c>
      <c r="L4" s="7">
        <f>L3+1</f>
        <v>1</v>
      </c>
      <c r="M4" s="7">
        <f>M3+1</f>
        <v>11</v>
      </c>
      <c r="N4" s="8">
        <f t="shared" ref="N4:N67" si="5">LINEST(J4:J14,A4:A14,TRUE,FALSE)</f>
        <v>-9.0909090909110883E-6</v>
      </c>
      <c r="O4" s="9">
        <f t="shared" ref="O4:O67" si="6">((((N4/13650)/0.3)*0.0001)/0.0012)*1000000000</f>
        <v>-0.18500018500022566</v>
      </c>
      <c r="P4" s="9">
        <f t="shared" ref="P4:P67" si="7">((((Q4/13650)/0.3)*0.0001)/0.0012)*1000000000</f>
        <v>6.1879112812724086</v>
      </c>
      <c r="Q4" s="7">
        <f t="shared" ref="Q4:Q67" si="8">(STEYX(J4:J14,A4:A14))/(STDEV(A4:A14)*SQRT(COUNT(A4:A14)-1))</f>
        <v>3.040739603617261E-4</v>
      </c>
      <c r="R4" s="10">
        <f t="shared" ref="R4:R67" si="9">RSQ(J4:J14,A4:A14)</f>
        <v>9.9304865938474961E-5</v>
      </c>
      <c r="S4" s="7"/>
      <c r="T4" s="7">
        <f>T3+1</f>
        <v>1</v>
      </c>
      <c r="U4" s="7">
        <f>U3+1</f>
        <v>21</v>
      </c>
      <c r="V4" s="8">
        <f t="shared" ref="V4:V67" si="10">LINEST(J4:J24,A4:A24,TRUE,FALSE)</f>
        <v>9.3051948051948226E-4</v>
      </c>
      <c r="W4" s="9">
        <f t="shared" ref="W4:W67" si="11">((((V4/13650)/0.3)*0.0001)/0.0012)*1000000000</f>
        <v>18.936090364661833</v>
      </c>
      <c r="X4" s="9">
        <f t="shared" ref="X4:X67" si="12">((((Y4/13650)/0.3)*0.0001)/0.0012)*1000000000</f>
        <v>2.5128225142471416</v>
      </c>
      <c r="Y4" s="7">
        <f t="shared" ref="Y4:Y67" si="13">(STEYX(J4:J24,A4:A24))/(STDEV(A4:A24)*SQRT(COUNT(A4:A24)-1))</f>
        <v>1.2348009835010451E-4</v>
      </c>
      <c r="Z4" s="10">
        <f t="shared" ref="Z4:Z67" si="14">RSQ(J4:J24,A4:A24)</f>
        <v>0.74930086771220183</v>
      </c>
    </row>
    <row r="5" spans="1:26" x14ac:dyDescent="0.25">
      <c r="A5" s="5">
        <v>2</v>
      </c>
      <c r="B5" s="5">
        <v>0.97099999999999997</v>
      </c>
      <c r="C5" s="5">
        <v>1.048</v>
      </c>
      <c r="D5" s="5">
        <v>1.0229999999999999</v>
      </c>
      <c r="E5" s="5">
        <v>0.96099999999999997</v>
      </c>
      <c r="F5" s="5">
        <f t="shared" si="0"/>
        <v>1.0095000000000001</v>
      </c>
      <c r="G5" s="6">
        <f t="shared" si="1"/>
        <v>7.3473282442748158E-2</v>
      </c>
      <c r="H5" s="5">
        <f t="shared" si="2"/>
        <v>0.99199999999999999</v>
      </c>
      <c r="I5" s="6">
        <f t="shared" si="3"/>
        <v>6.4516129032258007E-2</v>
      </c>
      <c r="J5" s="5">
        <f t="shared" si="4"/>
        <v>-1.7500000000000071E-2</v>
      </c>
      <c r="L5" s="7">
        <f>L4+1</f>
        <v>2</v>
      </c>
      <c r="M5" s="7">
        <f t="shared" ref="M5:M68" si="15">M4+1</f>
        <v>12</v>
      </c>
      <c r="N5" s="8">
        <f t="shared" si="5"/>
        <v>6.0000000000000157E-4</v>
      </c>
      <c r="O5" s="9">
        <f t="shared" si="6"/>
        <v>12.210012210012245</v>
      </c>
      <c r="P5" s="9">
        <f t="shared" si="7"/>
        <v>4.9271677348424623</v>
      </c>
      <c r="Q5" s="7">
        <f t="shared" si="8"/>
        <v>2.4212102249015856E-4</v>
      </c>
      <c r="R5" s="10">
        <f t="shared" si="9"/>
        <v>0.40558659217877457</v>
      </c>
      <c r="S5" s="7"/>
      <c r="T5" s="7">
        <f>T4+1</f>
        <v>2</v>
      </c>
      <c r="U5" s="7">
        <f t="shared" ref="U5:U68" si="16">U4+1</f>
        <v>22</v>
      </c>
      <c r="V5" s="8">
        <f t="shared" si="10"/>
        <v>1.033766233766236E-3</v>
      </c>
      <c r="W5" s="9">
        <f t="shared" si="11"/>
        <v>21.037163894306801</v>
      </c>
      <c r="X5" s="9">
        <f t="shared" si="12"/>
        <v>1.8711824493672979</v>
      </c>
      <c r="Y5" s="7">
        <f t="shared" si="13"/>
        <v>9.1949905561909012E-5</v>
      </c>
      <c r="Z5" s="10">
        <f t="shared" si="14"/>
        <v>0.86932469884477093</v>
      </c>
    </row>
    <row r="6" spans="1:26" x14ac:dyDescent="0.25">
      <c r="A6" s="5">
        <v>3</v>
      </c>
      <c r="B6" s="5">
        <v>0.96699999999999997</v>
      </c>
      <c r="C6" s="5">
        <v>1.038</v>
      </c>
      <c r="D6" s="5">
        <v>1.0089999999999999</v>
      </c>
      <c r="E6" s="5">
        <v>0.95799999999999996</v>
      </c>
      <c r="F6" s="5">
        <f t="shared" si="0"/>
        <v>1.0024999999999999</v>
      </c>
      <c r="G6" s="6">
        <f t="shared" si="1"/>
        <v>6.8400770712909495E-2</v>
      </c>
      <c r="H6" s="5">
        <f t="shared" si="2"/>
        <v>0.98349999999999993</v>
      </c>
      <c r="I6" s="6">
        <f t="shared" si="3"/>
        <v>5.3235908141962357E-2</v>
      </c>
      <c r="J6" s="5">
        <f t="shared" si="4"/>
        <v>-1.9000000000000017E-2</v>
      </c>
      <c r="L6" s="7">
        <f t="shared" ref="L6:L21" si="17">L5+1</f>
        <v>3</v>
      </c>
      <c r="M6" s="7">
        <f t="shared" si="15"/>
        <v>13</v>
      </c>
      <c r="N6" s="8">
        <f t="shared" si="5"/>
        <v>1.0454545454545473E-3</v>
      </c>
      <c r="O6" s="9">
        <f t="shared" si="6"/>
        <v>21.275021275021317</v>
      </c>
      <c r="P6" s="9">
        <f t="shared" si="7"/>
        <v>4.5126395521702412</v>
      </c>
      <c r="Q6" s="7">
        <f t="shared" si="8"/>
        <v>2.2175110759364562E-4</v>
      </c>
      <c r="R6" s="10">
        <f t="shared" si="9"/>
        <v>0.71178686759956877</v>
      </c>
      <c r="S6" s="7"/>
      <c r="T6" s="7">
        <f t="shared" ref="T6:T21" si="18">T5+1</f>
        <v>3</v>
      </c>
      <c r="U6" s="7">
        <f t="shared" si="16"/>
        <v>23</v>
      </c>
      <c r="V6" s="8">
        <f t="shared" si="10"/>
        <v>1.0493506493506497E-3</v>
      </c>
      <c r="W6" s="9">
        <f t="shared" si="11"/>
        <v>21.354307068592792</v>
      </c>
      <c r="X6" s="9">
        <f t="shared" si="12"/>
        <v>1.7837989802982093</v>
      </c>
      <c r="Y6" s="7">
        <f t="shared" si="13"/>
        <v>8.7655881891853991E-5</v>
      </c>
      <c r="Z6" s="10">
        <f t="shared" si="14"/>
        <v>0.88294068323821207</v>
      </c>
    </row>
    <row r="7" spans="1:26" x14ac:dyDescent="0.25">
      <c r="A7" s="5">
        <v>4</v>
      </c>
      <c r="B7" s="5">
        <v>0.96499999999999997</v>
      </c>
      <c r="C7" s="5">
        <v>1.0309999999999999</v>
      </c>
      <c r="D7" s="5">
        <v>0.999</v>
      </c>
      <c r="E7" s="5">
        <v>0.95699999999999996</v>
      </c>
      <c r="F7" s="5">
        <f t="shared" si="0"/>
        <v>0.998</v>
      </c>
      <c r="G7" s="6">
        <f t="shared" si="1"/>
        <v>6.4015518913676003E-2</v>
      </c>
      <c r="H7" s="5">
        <f t="shared" si="2"/>
        <v>0.97799999999999998</v>
      </c>
      <c r="I7" s="6">
        <f t="shared" si="3"/>
        <v>4.3887147335423239E-2</v>
      </c>
      <c r="J7" s="5">
        <f t="shared" si="4"/>
        <v>-2.0000000000000018E-2</v>
      </c>
      <c r="L7" s="7">
        <f t="shared" si="17"/>
        <v>4</v>
      </c>
      <c r="M7" s="7">
        <f t="shared" si="15"/>
        <v>14</v>
      </c>
      <c r="N7" s="8">
        <f t="shared" si="5"/>
        <v>1.4045454545454563E-3</v>
      </c>
      <c r="O7" s="9">
        <f t="shared" si="6"/>
        <v>28.582528582528621</v>
      </c>
      <c r="P7" s="9">
        <f t="shared" si="7"/>
        <v>3.5956250648567907</v>
      </c>
      <c r="Q7" s="7">
        <f t="shared" si="8"/>
        <v>1.7668901568706265E-4</v>
      </c>
      <c r="R7" s="10">
        <f t="shared" si="9"/>
        <v>0.87533003300329948</v>
      </c>
      <c r="S7" s="7"/>
      <c r="T7" s="7">
        <f t="shared" si="18"/>
        <v>4</v>
      </c>
      <c r="U7" s="7">
        <f t="shared" si="16"/>
        <v>24</v>
      </c>
      <c r="V7" s="8">
        <f t="shared" si="10"/>
        <v>1.021428571428572E-3</v>
      </c>
      <c r="W7" s="9">
        <f t="shared" si="11"/>
        <v>20.786092214663658</v>
      </c>
      <c r="X7" s="9">
        <f t="shared" si="12"/>
        <v>1.9205990733852631</v>
      </c>
      <c r="Y7" s="7">
        <f t="shared" si="13"/>
        <v>9.437823846615181E-5</v>
      </c>
      <c r="Z7" s="10">
        <f t="shared" si="14"/>
        <v>0.86042867343295604</v>
      </c>
    </row>
    <row r="8" spans="1:26" x14ac:dyDescent="0.25">
      <c r="A8" s="5">
        <v>5</v>
      </c>
      <c r="B8" s="5">
        <v>0.96399999999999997</v>
      </c>
      <c r="C8" s="5">
        <v>1.026</v>
      </c>
      <c r="D8" s="5">
        <v>0.99099999999999999</v>
      </c>
      <c r="E8" s="5">
        <v>0.95599999999999996</v>
      </c>
      <c r="F8" s="5">
        <f t="shared" si="0"/>
        <v>0.995</v>
      </c>
      <c r="G8" s="6">
        <f t="shared" si="1"/>
        <v>6.0428849902534165E-2</v>
      </c>
      <c r="H8" s="5">
        <f t="shared" si="2"/>
        <v>0.97350000000000003</v>
      </c>
      <c r="I8" s="6">
        <f t="shared" si="3"/>
        <v>3.6610878661087899E-2</v>
      </c>
      <c r="J8" s="5">
        <f t="shared" si="4"/>
        <v>-2.1499999999999964E-2</v>
      </c>
      <c r="L8" s="7">
        <f t="shared" si="17"/>
        <v>5</v>
      </c>
      <c r="M8" s="7">
        <f t="shared" si="15"/>
        <v>15</v>
      </c>
      <c r="N8" s="8">
        <f t="shared" si="5"/>
        <v>1.677272727272731E-3</v>
      </c>
      <c r="O8" s="9">
        <f t="shared" si="6"/>
        <v>34.132534132534218</v>
      </c>
      <c r="P8" s="9">
        <f t="shared" si="7"/>
        <v>2.24872271823424</v>
      </c>
      <c r="Q8" s="7">
        <f t="shared" si="8"/>
        <v>1.1050223437403053E-4</v>
      </c>
      <c r="R8" s="10">
        <f t="shared" si="9"/>
        <v>0.96240458015267116</v>
      </c>
      <c r="S8" s="7"/>
      <c r="T8" s="7">
        <f t="shared" si="18"/>
        <v>5</v>
      </c>
      <c r="U8" s="7">
        <f t="shared" si="16"/>
        <v>25</v>
      </c>
      <c r="V8" s="8">
        <f t="shared" si="10"/>
        <v>9.6883116883116993E-4</v>
      </c>
      <c r="W8" s="9">
        <f t="shared" si="11"/>
        <v>19.715734001448315</v>
      </c>
      <c r="X8" s="9">
        <f t="shared" si="12"/>
        <v>2.0945685802593346</v>
      </c>
      <c r="Y8" s="7">
        <f t="shared" si="13"/>
        <v>1.0292710003394367E-4</v>
      </c>
      <c r="Z8" s="10">
        <f t="shared" si="14"/>
        <v>0.82342108183420992</v>
      </c>
    </row>
    <row r="9" spans="1:26" x14ac:dyDescent="0.25">
      <c r="A9" s="5">
        <v>6</v>
      </c>
      <c r="B9" s="5">
        <v>0.96299999999999997</v>
      </c>
      <c r="C9" s="5">
        <v>1.02</v>
      </c>
      <c r="D9" s="5">
        <v>0.98399999999999999</v>
      </c>
      <c r="E9" s="5">
        <v>0.95599999999999996</v>
      </c>
      <c r="F9" s="5">
        <f t="shared" si="0"/>
        <v>0.99150000000000005</v>
      </c>
      <c r="G9" s="6">
        <f t="shared" si="1"/>
        <v>5.5882352941176522E-2</v>
      </c>
      <c r="H9" s="5">
        <f t="shared" si="2"/>
        <v>0.97</v>
      </c>
      <c r="I9" s="6">
        <f t="shared" si="3"/>
        <v>2.9288702928870321E-2</v>
      </c>
      <c r="J9" s="5">
        <f t="shared" si="4"/>
        <v>-2.1500000000000075E-2</v>
      </c>
      <c r="L9" s="7">
        <f t="shared" si="17"/>
        <v>6</v>
      </c>
      <c r="M9" s="7">
        <f t="shared" si="15"/>
        <v>16</v>
      </c>
      <c r="N9" s="8">
        <f t="shared" si="5"/>
        <v>1.7681818181818241E-3</v>
      </c>
      <c r="O9" s="9">
        <f t="shared" si="6"/>
        <v>35.982535982536106</v>
      </c>
      <c r="P9" s="9">
        <f t="shared" si="7"/>
        <v>1.5597538103799455</v>
      </c>
      <c r="Q9" s="7">
        <f t="shared" si="8"/>
        <v>7.6646302242070507E-5</v>
      </c>
      <c r="R9" s="10">
        <f t="shared" si="9"/>
        <v>0.98337015856511623</v>
      </c>
      <c r="S9" s="7"/>
      <c r="T9" s="7">
        <f t="shared" si="18"/>
        <v>6</v>
      </c>
      <c r="U9" s="7">
        <f t="shared" si="16"/>
        <v>26</v>
      </c>
      <c r="V9" s="8">
        <f t="shared" si="10"/>
        <v>8.5649350649350789E-4</v>
      </c>
      <c r="W9" s="9">
        <f t="shared" si="11"/>
        <v>17.429660286803173</v>
      </c>
      <c r="X9" s="9">
        <f t="shared" si="12"/>
        <v>2.3399287444720351</v>
      </c>
      <c r="Y9" s="7">
        <f t="shared" si="13"/>
        <v>1.149840985033558E-4</v>
      </c>
      <c r="Z9" s="10">
        <f t="shared" si="14"/>
        <v>0.74491376652736718</v>
      </c>
    </row>
    <row r="10" spans="1:26" x14ac:dyDescent="0.25">
      <c r="A10" s="5">
        <v>7</v>
      </c>
      <c r="B10" s="5">
        <v>0.96299999999999997</v>
      </c>
      <c r="C10" s="5">
        <v>1.014</v>
      </c>
      <c r="D10" s="5">
        <v>0.97899999999999998</v>
      </c>
      <c r="E10" s="5">
        <v>0.95499999999999996</v>
      </c>
      <c r="F10" s="5">
        <f t="shared" si="0"/>
        <v>0.98849999999999993</v>
      </c>
      <c r="G10" s="6">
        <f t="shared" si="1"/>
        <v>5.0295857988165722E-2</v>
      </c>
      <c r="H10" s="5">
        <f t="shared" si="2"/>
        <v>0.96699999999999997</v>
      </c>
      <c r="I10" s="6">
        <f t="shared" si="3"/>
        <v>2.5130890052356043E-2</v>
      </c>
      <c r="J10" s="5">
        <f t="shared" si="4"/>
        <v>-2.1499999999999964E-2</v>
      </c>
      <c r="L10" s="7">
        <f t="shared" si="17"/>
        <v>7</v>
      </c>
      <c r="M10" s="7">
        <f t="shared" si="15"/>
        <v>17</v>
      </c>
      <c r="N10" s="8">
        <f t="shared" si="5"/>
        <v>1.7409090909090955E-3</v>
      </c>
      <c r="O10" s="9">
        <f t="shared" si="6"/>
        <v>35.427535427535524</v>
      </c>
      <c r="P10" s="9">
        <f t="shared" si="7"/>
        <v>1.784876313613085</v>
      </c>
      <c r="Q10" s="7">
        <f t="shared" si="8"/>
        <v>8.7708822050946988E-5</v>
      </c>
      <c r="R10" s="10">
        <f t="shared" si="9"/>
        <v>0.9776659557451346</v>
      </c>
      <c r="S10" s="7"/>
      <c r="T10" s="7">
        <f t="shared" si="18"/>
        <v>7</v>
      </c>
      <c r="U10" s="7">
        <f t="shared" si="16"/>
        <v>27</v>
      </c>
      <c r="V10" s="8">
        <f t="shared" si="10"/>
        <v>7.253246753246758E-4</v>
      </c>
      <c r="W10" s="9">
        <f t="shared" si="11"/>
        <v>14.760371903229059</v>
      </c>
      <c r="X10" s="9">
        <f t="shared" si="12"/>
        <v>2.4595796496476217</v>
      </c>
      <c r="Y10" s="7">
        <f t="shared" si="13"/>
        <v>1.2086374398368409E-4</v>
      </c>
      <c r="Z10" s="10">
        <f t="shared" si="14"/>
        <v>0.65463412501311535</v>
      </c>
    </row>
    <row r="11" spans="1:26" x14ac:dyDescent="0.25">
      <c r="A11" s="5">
        <v>8</v>
      </c>
      <c r="B11" s="5">
        <v>0.96299999999999997</v>
      </c>
      <c r="C11" s="5">
        <v>1.008</v>
      </c>
      <c r="D11" s="5">
        <v>0.97699999999999998</v>
      </c>
      <c r="E11" s="5">
        <v>0.95499999999999996</v>
      </c>
      <c r="F11" s="5">
        <f t="shared" si="0"/>
        <v>0.98550000000000004</v>
      </c>
      <c r="G11" s="6">
        <f t="shared" si="1"/>
        <v>4.4642857142857185E-2</v>
      </c>
      <c r="H11" s="5">
        <f t="shared" si="2"/>
        <v>0.96599999999999997</v>
      </c>
      <c r="I11" s="6">
        <f t="shared" si="3"/>
        <v>2.3036649214659706E-2</v>
      </c>
      <c r="J11" s="5">
        <f t="shared" si="4"/>
        <v>-1.9500000000000073E-2</v>
      </c>
      <c r="L11" s="7">
        <f t="shared" si="17"/>
        <v>8</v>
      </c>
      <c r="M11" s="7">
        <f t="shared" si="15"/>
        <v>18</v>
      </c>
      <c r="N11" s="8">
        <f t="shared" si="5"/>
        <v>1.6136363636363722E-3</v>
      </c>
      <c r="O11" s="9">
        <f t="shared" si="6"/>
        <v>32.837532837533018</v>
      </c>
      <c r="P11" s="9">
        <f t="shared" si="7"/>
        <v>2.1747906383224578</v>
      </c>
      <c r="Q11" s="7">
        <f t="shared" si="8"/>
        <v>1.0686921196716556E-4</v>
      </c>
      <c r="R11" s="10">
        <f t="shared" si="9"/>
        <v>0.96202290076335939</v>
      </c>
      <c r="S11" s="7"/>
      <c r="T11" s="7">
        <f t="shared" si="18"/>
        <v>8</v>
      </c>
      <c r="U11" s="7">
        <f t="shared" si="16"/>
        <v>28</v>
      </c>
      <c r="V11" s="8">
        <f t="shared" si="10"/>
        <v>5.8181818181818291E-4</v>
      </c>
      <c r="W11" s="9">
        <f t="shared" si="11"/>
        <v>11.840011840011861</v>
      </c>
      <c r="X11" s="9">
        <f t="shared" si="12"/>
        <v>2.3811174231801671</v>
      </c>
      <c r="Y11" s="7">
        <f t="shared" si="13"/>
        <v>1.1700811017507338E-4</v>
      </c>
      <c r="Z11" s="10">
        <f t="shared" si="14"/>
        <v>0.56546957175056245</v>
      </c>
    </row>
    <row r="12" spans="1:26" x14ac:dyDescent="0.25">
      <c r="A12" s="5">
        <v>9</v>
      </c>
      <c r="B12" s="5">
        <v>0.96299999999999997</v>
      </c>
      <c r="C12" s="5">
        <v>1.0029999999999999</v>
      </c>
      <c r="D12" s="5">
        <v>0.97499999999999998</v>
      </c>
      <c r="E12" s="5">
        <v>0.95399999999999996</v>
      </c>
      <c r="F12" s="5">
        <f t="shared" si="0"/>
        <v>0.98299999999999987</v>
      </c>
      <c r="G12" s="6">
        <f t="shared" si="1"/>
        <v>3.988035892323024E-2</v>
      </c>
      <c r="H12" s="5">
        <f t="shared" si="2"/>
        <v>0.96449999999999991</v>
      </c>
      <c r="I12" s="6">
        <f t="shared" si="3"/>
        <v>2.2012578616352221E-2</v>
      </c>
      <c r="J12" s="5">
        <f t="shared" si="4"/>
        <v>-1.8499999999999961E-2</v>
      </c>
      <c r="L12" s="7">
        <f t="shared" si="17"/>
        <v>9</v>
      </c>
      <c r="M12" s="7">
        <f t="shared" si="15"/>
        <v>19</v>
      </c>
      <c r="N12" s="8">
        <f t="shared" si="5"/>
        <v>1.4409090909090977E-3</v>
      </c>
      <c r="O12" s="9">
        <f t="shared" si="6"/>
        <v>29.322529322529466</v>
      </c>
      <c r="P12" s="9">
        <f t="shared" si="7"/>
        <v>2.7075486187218991</v>
      </c>
      <c r="Q12" s="7">
        <f t="shared" si="8"/>
        <v>1.330489391239941E-4</v>
      </c>
      <c r="R12" s="10">
        <f t="shared" si="9"/>
        <v>0.92873382624768996</v>
      </c>
      <c r="S12" s="7"/>
      <c r="T12" s="7">
        <f t="shared" si="18"/>
        <v>9</v>
      </c>
      <c r="U12" s="7">
        <f t="shared" si="16"/>
        <v>29</v>
      </c>
      <c r="V12" s="8">
        <f t="shared" si="10"/>
        <v>4.3441558441558532E-4</v>
      </c>
      <c r="W12" s="9">
        <f t="shared" si="11"/>
        <v>8.8403659832231458</v>
      </c>
      <c r="X12" s="9">
        <f t="shared" si="12"/>
        <v>2.294102635653434</v>
      </c>
      <c r="Y12" s="7">
        <f t="shared" si="13"/>
        <v>1.1273220351600973E-4</v>
      </c>
      <c r="Z12" s="10">
        <f t="shared" si="14"/>
        <v>0.43869354122013676</v>
      </c>
    </row>
    <row r="13" spans="1:26" x14ac:dyDescent="0.25">
      <c r="A13" s="5">
        <v>10</v>
      </c>
      <c r="B13" s="5">
        <v>0.96399999999999997</v>
      </c>
      <c r="C13" s="5">
        <v>0.998</v>
      </c>
      <c r="D13" s="5">
        <v>0.97399999999999998</v>
      </c>
      <c r="E13" s="5">
        <v>0.95499999999999996</v>
      </c>
      <c r="F13" s="5">
        <f t="shared" si="0"/>
        <v>0.98099999999999998</v>
      </c>
      <c r="G13" s="6">
        <f t="shared" si="1"/>
        <v>3.4068136272545117E-2</v>
      </c>
      <c r="H13" s="5">
        <f t="shared" si="2"/>
        <v>0.96449999999999991</v>
      </c>
      <c r="I13" s="6">
        <f t="shared" si="3"/>
        <v>1.9895287958115203E-2</v>
      </c>
      <c r="J13" s="5">
        <f t="shared" si="4"/>
        <v>-1.650000000000007E-2</v>
      </c>
      <c r="L13" s="7">
        <f t="shared" si="17"/>
        <v>10</v>
      </c>
      <c r="M13" s="7">
        <f t="shared" si="15"/>
        <v>20</v>
      </c>
      <c r="N13" s="8">
        <f t="shared" si="5"/>
        <v>1.2090909090909162E-3</v>
      </c>
      <c r="O13" s="9">
        <f t="shared" si="6"/>
        <v>24.605024605024749</v>
      </c>
      <c r="P13" s="9">
        <f t="shared" si="7"/>
        <v>2.7342779784901152</v>
      </c>
      <c r="Q13" s="7">
        <f t="shared" si="8"/>
        <v>1.3436241986300424E-4</v>
      </c>
      <c r="R13" s="10">
        <f t="shared" si="9"/>
        <v>0.8999745611803599</v>
      </c>
      <c r="S13" s="7"/>
      <c r="T13" s="7">
        <f t="shared" si="18"/>
        <v>10</v>
      </c>
      <c r="U13" s="7">
        <f t="shared" si="16"/>
        <v>30</v>
      </c>
      <c r="V13" s="8">
        <f t="shared" si="10"/>
        <v>2.922077922077947E-4</v>
      </c>
      <c r="W13" s="9">
        <f t="shared" si="11"/>
        <v>5.9464345178631399</v>
      </c>
      <c r="X13" s="9">
        <f t="shared" si="12"/>
        <v>2.0298682065679725</v>
      </c>
      <c r="Y13" s="7">
        <f t="shared" si="13"/>
        <v>9.9747723670750148E-5</v>
      </c>
      <c r="Z13" s="10">
        <f t="shared" si="14"/>
        <v>0.31113956466069398</v>
      </c>
    </row>
    <row r="14" spans="1:26" x14ac:dyDescent="0.25">
      <c r="A14" s="5">
        <v>11</v>
      </c>
      <c r="B14" s="5">
        <v>0.96399999999999997</v>
      </c>
      <c r="C14" s="5">
        <v>0.99199999999999999</v>
      </c>
      <c r="D14" s="5">
        <v>0.97399999999999998</v>
      </c>
      <c r="E14" s="5">
        <v>0.95399999999999996</v>
      </c>
      <c r="F14" s="5">
        <f t="shared" si="0"/>
        <v>0.97799999999999998</v>
      </c>
      <c r="G14" s="6">
        <f t="shared" si="1"/>
        <v>2.822580645161293E-2</v>
      </c>
      <c r="H14" s="5">
        <f t="shared" si="2"/>
        <v>0.96399999999999997</v>
      </c>
      <c r="I14" s="6">
        <f t="shared" si="3"/>
        <v>2.0964360587002115E-2</v>
      </c>
      <c r="J14" s="5">
        <f t="shared" si="4"/>
        <v>-1.4000000000000012E-2</v>
      </c>
      <c r="L14">
        <f t="shared" si="17"/>
        <v>11</v>
      </c>
      <c r="M14">
        <f t="shared" si="15"/>
        <v>21</v>
      </c>
      <c r="N14" s="8">
        <f t="shared" si="5"/>
        <v>9.3181818181818133E-4</v>
      </c>
      <c r="O14" s="11">
        <f t="shared" si="6"/>
        <v>18.962518962518956</v>
      </c>
      <c r="P14" s="11">
        <f t="shared" si="7"/>
        <v>2.6371089795061518</v>
      </c>
      <c r="Q14" s="7">
        <f t="shared" si="8"/>
        <v>1.2958753525293227E-4</v>
      </c>
      <c r="R14" s="10">
        <f t="shared" si="9"/>
        <v>0.85174300770165667</v>
      </c>
      <c r="T14">
        <f t="shared" si="18"/>
        <v>11</v>
      </c>
      <c r="U14">
        <f t="shared" si="16"/>
        <v>31</v>
      </c>
      <c r="V14" s="8">
        <f t="shared" si="10"/>
        <v>1.5064935064935164E-4</v>
      </c>
      <c r="W14" s="11">
        <f t="shared" si="11"/>
        <v>3.0657173514316574</v>
      </c>
      <c r="X14" s="11">
        <f t="shared" si="12"/>
        <v>1.7288870930966105</v>
      </c>
      <c r="Y14" s="7">
        <f t="shared" si="13"/>
        <v>8.4957511754767421E-5</v>
      </c>
      <c r="Z14" s="10">
        <f t="shared" si="14"/>
        <v>0.14199335197594207</v>
      </c>
    </row>
    <row r="15" spans="1:26" x14ac:dyDescent="0.25">
      <c r="A15" s="5">
        <v>12</v>
      </c>
      <c r="B15" s="5">
        <v>0.96499999999999997</v>
      </c>
      <c r="C15" s="5">
        <v>0.98599999999999999</v>
      </c>
      <c r="D15" s="5">
        <v>0.97299999999999998</v>
      </c>
      <c r="E15" s="5">
        <v>0.95399999999999996</v>
      </c>
      <c r="F15" s="5">
        <f t="shared" si="0"/>
        <v>0.97550000000000003</v>
      </c>
      <c r="G15" s="6">
        <f t="shared" si="1"/>
        <v>2.129817444219069E-2</v>
      </c>
      <c r="H15" s="5">
        <f t="shared" si="2"/>
        <v>0.96350000000000002</v>
      </c>
      <c r="I15" s="6">
        <f t="shared" si="3"/>
        <v>1.9916142557652009E-2</v>
      </c>
      <c r="J15" s="5">
        <f t="shared" si="4"/>
        <v>-1.2000000000000011E-2</v>
      </c>
      <c r="L15">
        <f t="shared" si="17"/>
        <v>12</v>
      </c>
      <c r="M15">
        <f t="shared" si="15"/>
        <v>22</v>
      </c>
      <c r="N15" s="8">
        <f t="shared" si="5"/>
        <v>6.5909090909090616E-4</v>
      </c>
      <c r="O15" s="11">
        <f t="shared" si="6"/>
        <v>13.412513412513354</v>
      </c>
      <c r="P15" s="11">
        <f t="shared" si="7"/>
        <v>2.5266432202212865</v>
      </c>
      <c r="Q15" s="7">
        <f t="shared" si="8"/>
        <v>1.2415924784167401E-4</v>
      </c>
      <c r="R15" s="10">
        <f t="shared" si="9"/>
        <v>0.75793078586877383</v>
      </c>
      <c r="T15">
        <f t="shared" si="18"/>
        <v>12</v>
      </c>
      <c r="U15">
        <f t="shared" si="16"/>
        <v>32</v>
      </c>
      <c r="V15" s="8">
        <f t="shared" si="10"/>
        <v>2.0779220779222485E-5</v>
      </c>
      <c r="W15" s="11">
        <f t="shared" si="11"/>
        <v>0.42285756571474331</v>
      </c>
      <c r="X15" s="11">
        <f t="shared" si="12"/>
        <v>1.4582105102520089</v>
      </c>
      <c r="Y15" s="7">
        <f t="shared" si="13"/>
        <v>7.16564644737837E-5</v>
      </c>
      <c r="Z15" s="10">
        <f t="shared" si="14"/>
        <v>4.4063226139598559E-3</v>
      </c>
    </row>
    <row r="16" spans="1:26" x14ac:dyDescent="0.25">
      <c r="A16" s="5">
        <v>13</v>
      </c>
      <c r="B16" s="5">
        <v>0.96499999999999997</v>
      </c>
      <c r="C16" s="5">
        <v>0.98099999999999998</v>
      </c>
      <c r="D16" s="5">
        <v>0.97299999999999998</v>
      </c>
      <c r="E16" s="5">
        <v>0.95399999999999996</v>
      </c>
      <c r="F16" s="5">
        <f t="shared" si="0"/>
        <v>0.97299999999999998</v>
      </c>
      <c r="G16" s="6">
        <f t="shared" si="1"/>
        <v>1.6309887869520912E-2</v>
      </c>
      <c r="H16" s="5">
        <f t="shared" si="2"/>
        <v>0.96350000000000002</v>
      </c>
      <c r="I16" s="6">
        <f t="shared" si="3"/>
        <v>1.9916142557652009E-2</v>
      </c>
      <c r="J16" s="5">
        <f t="shared" si="4"/>
        <v>-9.4999999999999529E-3</v>
      </c>
      <c r="L16">
        <f t="shared" si="17"/>
        <v>13</v>
      </c>
      <c r="M16">
        <f t="shared" si="15"/>
        <v>23</v>
      </c>
      <c r="N16" s="8">
        <f t="shared" si="5"/>
        <v>3.909090909090831E-4</v>
      </c>
      <c r="O16" s="11">
        <f t="shared" si="6"/>
        <v>7.9550079550077966</v>
      </c>
      <c r="P16" s="11">
        <f t="shared" si="7"/>
        <v>2.1811200137920941</v>
      </c>
      <c r="Q16" s="7">
        <f t="shared" si="8"/>
        <v>1.071802374777435E-4</v>
      </c>
      <c r="R16" s="10">
        <f t="shared" si="9"/>
        <v>0.59645161290320869</v>
      </c>
      <c r="T16">
        <f t="shared" si="18"/>
        <v>13</v>
      </c>
      <c r="U16">
        <f t="shared" si="16"/>
        <v>33</v>
      </c>
      <c r="V16" s="8">
        <f t="shared" si="10"/>
        <v>-8.7012987012986072E-5</v>
      </c>
      <c r="W16" s="11">
        <f t="shared" si="11"/>
        <v>-1.7707160564303233</v>
      </c>
      <c r="X16" s="11">
        <f t="shared" si="12"/>
        <v>1.1399555991310069</v>
      </c>
      <c r="Y16" s="7">
        <f t="shared" si="13"/>
        <v>5.6017418141297678E-5</v>
      </c>
      <c r="Z16" s="10">
        <f t="shared" si="14"/>
        <v>0.11268041668409737</v>
      </c>
    </row>
    <row r="17" spans="1:26" x14ac:dyDescent="0.25">
      <c r="A17" s="5">
        <v>14</v>
      </c>
      <c r="B17" s="5">
        <v>0.96499999999999997</v>
      </c>
      <c r="C17" s="5">
        <v>0.97799999999999998</v>
      </c>
      <c r="D17" s="5">
        <v>0.97299999999999998</v>
      </c>
      <c r="E17" s="5">
        <v>0.95399999999999996</v>
      </c>
      <c r="F17" s="5">
        <f t="shared" si="0"/>
        <v>0.97150000000000003</v>
      </c>
      <c r="G17" s="6">
        <f t="shared" si="1"/>
        <v>1.3292433537832323E-2</v>
      </c>
      <c r="H17" s="5">
        <f t="shared" si="2"/>
        <v>0.96350000000000002</v>
      </c>
      <c r="I17" s="6">
        <f t="shared" si="3"/>
        <v>1.9916142557652009E-2</v>
      </c>
      <c r="J17" s="5">
        <f t="shared" si="4"/>
        <v>-8.0000000000000071E-3</v>
      </c>
      <c r="L17">
        <f t="shared" si="17"/>
        <v>14</v>
      </c>
      <c r="M17">
        <f t="shared" si="15"/>
        <v>24</v>
      </c>
      <c r="N17" s="8">
        <f t="shared" si="5"/>
        <v>1.7727272727272091E-4</v>
      </c>
      <c r="O17" s="11">
        <f t="shared" si="6"/>
        <v>3.6075036075034781</v>
      </c>
      <c r="P17" s="11">
        <f t="shared" si="7"/>
        <v>2.0216437843373574</v>
      </c>
      <c r="Q17" s="7">
        <f t="shared" si="8"/>
        <v>9.9343575562337727E-5</v>
      </c>
      <c r="R17" s="10">
        <f t="shared" si="9"/>
        <v>0.26134020618554787</v>
      </c>
      <c r="T17">
        <f t="shared" si="18"/>
        <v>14</v>
      </c>
      <c r="U17">
        <f t="shared" si="16"/>
        <v>34</v>
      </c>
      <c r="V17" s="8">
        <f t="shared" si="10"/>
        <v>-1.6948051948051927E-4</v>
      </c>
      <c r="W17" s="11">
        <f t="shared" si="11"/>
        <v>-3.4489320203605884</v>
      </c>
      <c r="X17" s="11">
        <f t="shared" si="12"/>
        <v>0.91567576033522868</v>
      </c>
      <c r="Y17" s="7">
        <f t="shared" si="13"/>
        <v>4.4996306862873132E-5</v>
      </c>
      <c r="Z17" s="10">
        <f t="shared" si="14"/>
        <v>0.42748399782454</v>
      </c>
    </row>
    <row r="18" spans="1:26" x14ac:dyDescent="0.25">
      <c r="A18" s="5">
        <v>15</v>
      </c>
      <c r="B18" s="5">
        <v>0.96499999999999997</v>
      </c>
      <c r="C18" s="5">
        <v>0.97599999999999998</v>
      </c>
      <c r="D18" s="5">
        <v>0.97399999999999998</v>
      </c>
      <c r="E18" s="5">
        <v>0.95399999999999996</v>
      </c>
      <c r="F18" s="5">
        <f t="shared" si="0"/>
        <v>0.97049999999999992</v>
      </c>
      <c r="G18" s="6">
        <f t="shared" si="1"/>
        <v>1.1270491803278699E-2</v>
      </c>
      <c r="H18" s="5">
        <f t="shared" si="2"/>
        <v>0.96399999999999997</v>
      </c>
      <c r="I18" s="6">
        <f t="shared" si="3"/>
        <v>2.0964360587002115E-2</v>
      </c>
      <c r="J18" s="5">
        <f t="shared" si="4"/>
        <v>-6.4999999999999503E-3</v>
      </c>
      <c r="L18">
        <f t="shared" si="17"/>
        <v>15</v>
      </c>
      <c r="M18">
        <f t="shared" si="15"/>
        <v>25</v>
      </c>
      <c r="N18" s="8">
        <f t="shared" si="5"/>
        <v>3.6363636363631336E-5</v>
      </c>
      <c r="O18" s="11">
        <f t="shared" si="6"/>
        <v>0.74000074000063787</v>
      </c>
      <c r="P18" s="11">
        <f t="shared" si="7"/>
        <v>1.5890404320031921</v>
      </c>
      <c r="Q18" s="7">
        <f t="shared" si="8"/>
        <v>7.8085446828636857E-5</v>
      </c>
      <c r="R18" s="10">
        <f t="shared" si="9"/>
        <v>2.3529411764699668E-2</v>
      </c>
      <c r="T18">
        <f t="shared" si="18"/>
        <v>15</v>
      </c>
      <c r="U18">
        <f t="shared" si="16"/>
        <v>35</v>
      </c>
      <c r="V18" s="8">
        <f t="shared" si="10"/>
        <v>-2.3051948051948167E-4</v>
      </c>
      <c r="W18" s="11">
        <f t="shared" si="11"/>
        <v>-4.6910761196475717</v>
      </c>
      <c r="X18" s="11">
        <f t="shared" si="12"/>
        <v>0.70452711803411783</v>
      </c>
      <c r="Y18" s="7">
        <f t="shared" si="13"/>
        <v>3.4620462580196543E-5</v>
      </c>
      <c r="Z18" s="10">
        <f t="shared" si="14"/>
        <v>0.7000092575449014</v>
      </c>
    </row>
    <row r="19" spans="1:26" x14ac:dyDescent="0.25">
      <c r="A19" s="5">
        <v>16</v>
      </c>
      <c r="B19" s="5">
        <v>0.96499999999999997</v>
      </c>
      <c r="C19" s="5">
        <v>0.97399999999999998</v>
      </c>
      <c r="D19" s="5">
        <v>0.97399999999999998</v>
      </c>
      <c r="E19" s="5">
        <v>0.95299999999999996</v>
      </c>
      <c r="F19" s="5">
        <f t="shared" si="0"/>
        <v>0.96950000000000003</v>
      </c>
      <c r="G19" s="6">
        <f t="shared" si="1"/>
        <v>9.2402464065708505E-3</v>
      </c>
      <c r="H19" s="5">
        <f t="shared" si="2"/>
        <v>0.96350000000000002</v>
      </c>
      <c r="I19" s="6">
        <f t="shared" si="3"/>
        <v>2.2035676810073474E-2</v>
      </c>
      <c r="J19" s="5">
        <f t="shared" si="4"/>
        <v>-6.0000000000000053E-3</v>
      </c>
      <c r="L19">
        <f t="shared" si="17"/>
        <v>16</v>
      </c>
      <c r="M19">
        <f t="shared" si="15"/>
        <v>26</v>
      </c>
      <c r="N19" s="8">
        <f t="shared" si="5"/>
        <v>-1.1363636363636725E-4</v>
      </c>
      <c r="O19" s="11">
        <f t="shared" si="6"/>
        <v>-2.3125023125023865</v>
      </c>
      <c r="P19" s="11">
        <f t="shared" si="7"/>
        <v>1.6183845132658325</v>
      </c>
      <c r="Q19" s="7">
        <f t="shared" si="8"/>
        <v>7.952741498188299E-5</v>
      </c>
      <c r="R19" s="10">
        <f t="shared" si="9"/>
        <v>0.18491124260356029</v>
      </c>
      <c r="T19">
        <f t="shared" si="18"/>
        <v>16</v>
      </c>
      <c r="U19">
        <f t="shared" si="16"/>
        <v>36</v>
      </c>
      <c r="V19" s="8">
        <f t="shared" si="10"/>
        <v>-2.6168831168831404E-4</v>
      </c>
      <c r="W19" s="11">
        <f t="shared" si="11"/>
        <v>-5.3253624682196596</v>
      </c>
      <c r="X19" s="11">
        <f t="shared" si="12"/>
        <v>0.56896914799030529</v>
      </c>
      <c r="Y19" s="7">
        <f t="shared" si="13"/>
        <v>2.7959143932243597E-5</v>
      </c>
      <c r="Z19" s="10">
        <f t="shared" si="14"/>
        <v>0.82176926969135</v>
      </c>
    </row>
    <row r="20" spans="1:26" x14ac:dyDescent="0.25">
      <c r="A20" s="5">
        <v>17</v>
      </c>
      <c r="B20" s="5">
        <v>0.96599999999999997</v>
      </c>
      <c r="C20" s="5">
        <v>0.97199999999999998</v>
      </c>
      <c r="D20" s="5">
        <v>0.97399999999999998</v>
      </c>
      <c r="E20" s="5">
        <v>0.95299999999999996</v>
      </c>
      <c r="F20" s="5">
        <f t="shared" si="0"/>
        <v>0.96899999999999997</v>
      </c>
      <c r="G20" s="6">
        <f t="shared" si="1"/>
        <v>6.1728395061728452E-3</v>
      </c>
      <c r="H20" s="5">
        <f t="shared" si="2"/>
        <v>0.96350000000000002</v>
      </c>
      <c r="I20" s="6">
        <f t="shared" si="3"/>
        <v>2.2035676810073474E-2</v>
      </c>
      <c r="J20" s="5">
        <f t="shared" si="4"/>
        <v>-5.4999999999999494E-3</v>
      </c>
      <c r="L20">
        <f t="shared" si="17"/>
        <v>17</v>
      </c>
      <c r="M20">
        <f t="shared" si="15"/>
        <v>27</v>
      </c>
      <c r="N20" s="8">
        <f t="shared" si="5"/>
        <v>-2.3181818181818655E-4</v>
      </c>
      <c r="O20" s="11">
        <f t="shared" si="6"/>
        <v>-4.7175047175048137</v>
      </c>
      <c r="P20" s="11">
        <f t="shared" si="7"/>
        <v>1.3150348486165533</v>
      </c>
      <c r="Q20" s="7">
        <f t="shared" si="8"/>
        <v>6.4620812461017423E-5</v>
      </c>
      <c r="R20" s="10">
        <f t="shared" si="9"/>
        <v>0.58846153846155669</v>
      </c>
      <c r="T20">
        <f t="shared" si="18"/>
        <v>17</v>
      </c>
      <c r="U20">
        <f t="shared" si="16"/>
        <v>37</v>
      </c>
      <c r="V20" s="8">
        <f t="shared" si="10"/>
        <v>-2.6948051948052213E-4</v>
      </c>
      <c r="W20" s="11">
        <f t="shared" si="11"/>
        <v>-5.4839340553626812</v>
      </c>
      <c r="X20" s="11">
        <f t="shared" si="12"/>
        <v>0.51561914345356474</v>
      </c>
      <c r="Y20" s="7">
        <f t="shared" si="13"/>
        <v>2.5337524709308163E-5</v>
      </c>
      <c r="Z20" s="10">
        <f t="shared" si="14"/>
        <v>0.85618765121135088</v>
      </c>
    </row>
    <row r="21" spans="1:26" x14ac:dyDescent="0.25">
      <c r="A21" s="5">
        <v>18</v>
      </c>
      <c r="B21" s="5">
        <v>0.96599999999999997</v>
      </c>
      <c r="C21" s="5">
        <v>0.97099999999999997</v>
      </c>
      <c r="D21" s="5">
        <v>0.97499999999999998</v>
      </c>
      <c r="E21" s="5">
        <v>0.95299999999999996</v>
      </c>
      <c r="F21" s="5">
        <f t="shared" si="0"/>
        <v>0.96849999999999992</v>
      </c>
      <c r="G21" s="6">
        <f t="shared" si="1"/>
        <v>5.1493305870236915E-3</v>
      </c>
      <c r="H21" s="5">
        <f t="shared" si="2"/>
        <v>0.96399999999999997</v>
      </c>
      <c r="I21" s="6">
        <f t="shared" si="3"/>
        <v>2.3084994753410304E-2</v>
      </c>
      <c r="J21" s="5">
        <f t="shared" si="4"/>
        <v>-4.4999999999999485E-3</v>
      </c>
      <c r="L21">
        <f t="shared" si="17"/>
        <v>18</v>
      </c>
      <c r="M21">
        <f t="shared" si="15"/>
        <v>28</v>
      </c>
      <c r="N21" s="8">
        <f t="shared" si="5"/>
        <v>-2.9090909090909113E-4</v>
      </c>
      <c r="O21" s="11">
        <f t="shared" si="6"/>
        <v>-5.9200059200059245</v>
      </c>
      <c r="P21" s="11">
        <f t="shared" si="7"/>
        <v>0.89576097028489599</v>
      </c>
      <c r="Q21" s="7">
        <f t="shared" si="8"/>
        <v>4.4017694079799774E-5</v>
      </c>
      <c r="R21" s="10">
        <f t="shared" si="9"/>
        <v>0.82914979757085083</v>
      </c>
      <c r="T21">
        <f t="shared" si="18"/>
        <v>18</v>
      </c>
      <c r="U21">
        <f t="shared" si="16"/>
        <v>38</v>
      </c>
      <c r="V21" s="8">
        <f t="shared" si="10"/>
        <v>-2.6103896103896244E-4</v>
      </c>
      <c r="W21" s="11">
        <f t="shared" si="11"/>
        <v>-5.3121481692910564</v>
      </c>
      <c r="X21" s="11">
        <f t="shared" si="12"/>
        <v>0.57308665600247877</v>
      </c>
      <c r="Y21" s="7">
        <f t="shared" si="13"/>
        <v>2.8161478275961804E-5</v>
      </c>
      <c r="Z21" s="10">
        <f t="shared" si="14"/>
        <v>0.81891152325934757</v>
      </c>
    </row>
    <row r="22" spans="1:26" x14ac:dyDescent="0.25">
      <c r="A22" s="5">
        <v>19</v>
      </c>
      <c r="B22" s="5">
        <v>0.96599999999999997</v>
      </c>
      <c r="C22" s="5">
        <v>0.97099999999999997</v>
      </c>
      <c r="D22" s="5">
        <v>0.97499999999999998</v>
      </c>
      <c r="E22" s="5">
        <v>0.95299999999999996</v>
      </c>
      <c r="F22" s="5">
        <f t="shared" si="0"/>
        <v>0.96849999999999992</v>
      </c>
      <c r="G22" s="6">
        <f t="shared" si="1"/>
        <v>5.1493305870236915E-3</v>
      </c>
      <c r="H22" s="5">
        <f t="shared" si="2"/>
        <v>0.96399999999999997</v>
      </c>
      <c r="I22" s="6">
        <f t="shared" si="3"/>
        <v>2.3084994753410304E-2</v>
      </c>
      <c r="J22" s="5">
        <f t="shared" si="4"/>
        <v>-4.4999999999999485E-3</v>
      </c>
      <c r="L22">
        <f t="shared" ref="L22:L37" si="19">L21+1</f>
        <v>19</v>
      </c>
      <c r="M22">
        <f t="shared" si="15"/>
        <v>29</v>
      </c>
      <c r="N22" s="8">
        <f t="shared" si="5"/>
        <v>-3.3181818181817765E-4</v>
      </c>
      <c r="O22" s="11">
        <f t="shared" si="6"/>
        <v>-6.752506752506668</v>
      </c>
      <c r="P22" s="11">
        <f t="shared" si="7"/>
        <v>0.81051290857877567</v>
      </c>
      <c r="Q22" s="7">
        <f t="shared" si="8"/>
        <v>3.9828604327561022E-5</v>
      </c>
      <c r="R22" s="10">
        <f t="shared" si="9"/>
        <v>0.88521594684384786</v>
      </c>
      <c r="T22">
        <f t="shared" ref="T22:T37" si="20">T21+1</f>
        <v>19</v>
      </c>
      <c r="U22">
        <f t="shared" si="16"/>
        <v>39</v>
      </c>
      <c r="V22" s="8">
        <f t="shared" si="10"/>
        <v>-2.5519480519480464E-4</v>
      </c>
      <c r="W22" s="11">
        <f t="shared" si="11"/>
        <v>-5.193219478933754</v>
      </c>
      <c r="X22" s="11">
        <f t="shared" si="12"/>
        <v>0.58274750744913739</v>
      </c>
      <c r="Y22" s="7">
        <f t="shared" si="13"/>
        <v>2.8636212516050606E-5</v>
      </c>
      <c r="Z22" s="10">
        <f t="shared" si="14"/>
        <v>0.80694357366770486</v>
      </c>
    </row>
    <row r="23" spans="1:26" x14ac:dyDescent="0.25">
      <c r="A23" s="5">
        <v>20</v>
      </c>
      <c r="B23" s="5">
        <v>0.96599999999999997</v>
      </c>
      <c r="C23" s="5">
        <v>0.97099999999999997</v>
      </c>
      <c r="D23" s="5">
        <v>0.97599999999999998</v>
      </c>
      <c r="E23" s="5">
        <v>0.95299999999999996</v>
      </c>
      <c r="F23" s="5">
        <f t="shared" si="0"/>
        <v>0.96849999999999992</v>
      </c>
      <c r="G23" s="6">
        <f t="shared" si="1"/>
        <v>5.1493305870236915E-3</v>
      </c>
      <c r="H23" s="5">
        <f t="shared" si="2"/>
        <v>0.96449999999999991</v>
      </c>
      <c r="I23" s="6">
        <f t="shared" si="3"/>
        <v>2.4134312696747137E-2</v>
      </c>
      <c r="J23" s="5">
        <f t="shared" si="4"/>
        <v>-4.0000000000000036E-3</v>
      </c>
      <c r="L23">
        <f t="shared" si="19"/>
        <v>20</v>
      </c>
      <c r="M23">
        <f t="shared" si="15"/>
        <v>30</v>
      </c>
      <c r="N23" s="8">
        <f t="shared" si="5"/>
        <v>-3.2272727272726143E-4</v>
      </c>
      <c r="O23" s="11">
        <f t="shared" si="6"/>
        <v>-6.5675065675063387</v>
      </c>
      <c r="P23" s="11">
        <f t="shared" si="7"/>
        <v>0.86057681435562305</v>
      </c>
      <c r="Q23" s="7">
        <f t="shared" si="8"/>
        <v>4.2288744657435309E-5</v>
      </c>
      <c r="R23" s="10">
        <f t="shared" si="9"/>
        <v>0.8661512027491195</v>
      </c>
      <c r="T23">
        <f t="shared" si="20"/>
        <v>20</v>
      </c>
      <c r="U23">
        <f t="shared" si="16"/>
        <v>40</v>
      </c>
      <c r="V23" s="8">
        <f t="shared" si="10"/>
        <v>-2.4350649350649391E-4</v>
      </c>
      <c r="W23" s="11">
        <f t="shared" si="11"/>
        <v>-4.9553620982192506</v>
      </c>
      <c r="X23" s="11">
        <f t="shared" si="12"/>
        <v>0.59788025964928382</v>
      </c>
      <c r="Y23" s="7">
        <f t="shared" si="13"/>
        <v>2.93798359591658E-5</v>
      </c>
      <c r="Z23" s="10">
        <f t="shared" si="14"/>
        <v>0.78333890374331261</v>
      </c>
    </row>
    <row r="24" spans="1:26" x14ac:dyDescent="0.25">
      <c r="A24" s="5">
        <v>21</v>
      </c>
      <c r="B24" s="5">
        <v>0.96599999999999997</v>
      </c>
      <c r="C24" s="5">
        <v>0.97199999999999998</v>
      </c>
      <c r="D24" s="5">
        <v>0.97699999999999998</v>
      </c>
      <c r="E24" s="5">
        <v>0.95199999999999996</v>
      </c>
      <c r="F24" s="5">
        <f t="shared" si="0"/>
        <v>0.96899999999999997</v>
      </c>
      <c r="G24" s="6">
        <f t="shared" si="1"/>
        <v>6.1728395061728452E-3</v>
      </c>
      <c r="H24" s="5">
        <f t="shared" si="2"/>
        <v>0.96449999999999991</v>
      </c>
      <c r="I24" s="6">
        <f t="shared" si="3"/>
        <v>2.6260504201680697E-2</v>
      </c>
      <c r="J24" s="5">
        <f t="shared" si="4"/>
        <v>-4.5000000000000595E-3</v>
      </c>
      <c r="L24">
        <f t="shared" si="19"/>
        <v>21</v>
      </c>
      <c r="M24">
        <f t="shared" si="15"/>
        <v>31</v>
      </c>
      <c r="N24" s="8">
        <f t="shared" si="5"/>
        <v>-3.0909090909089938E-4</v>
      </c>
      <c r="O24" s="11">
        <f t="shared" si="6"/>
        <v>-6.2900062900060929</v>
      </c>
      <c r="P24" s="11">
        <f t="shared" si="7"/>
        <v>0.82504459492731996</v>
      </c>
      <c r="Q24" s="7">
        <f t="shared" si="8"/>
        <v>4.0542691394728503E-5</v>
      </c>
      <c r="R24" s="10">
        <f t="shared" si="9"/>
        <v>0.86591760299623399</v>
      </c>
      <c r="T24">
        <f t="shared" si="20"/>
        <v>21</v>
      </c>
      <c r="U24">
        <f t="shared" si="16"/>
        <v>41</v>
      </c>
      <c r="V24" s="8">
        <f t="shared" si="10"/>
        <v>-1.9935064935065064E-4</v>
      </c>
      <c r="W24" s="11">
        <f t="shared" si="11"/>
        <v>-4.0567897710755121</v>
      </c>
      <c r="X24" s="11">
        <f t="shared" si="12"/>
        <v>0.68034448921138591</v>
      </c>
      <c r="Y24" s="7">
        <f t="shared" si="13"/>
        <v>3.3432128199847501E-5</v>
      </c>
      <c r="Z24" s="10">
        <f t="shared" si="14"/>
        <v>0.65173105292273892</v>
      </c>
    </row>
    <row r="25" spans="1:26" x14ac:dyDescent="0.25">
      <c r="A25" s="5">
        <v>22</v>
      </c>
      <c r="B25" s="5">
        <v>0.96699999999999997</v>
      </c>
      <c r="C25" s="5">
        <v>0.97299999999999998</v>
      </c>
      <c r="D25" s="5">
        <v>0.97699999999999998</v>
      </c>
      <c r="E25" s="5">
        <v>0.95299999999999996</v>
      </c>
      <c r="F25" s="5">
        <f t="shared" si="0"/>
        <v>0.97</v>
      </c>
      <c r="G25" s="6">
        <f t="shared" si="1"/>
        <v>6.1664953751284744E-3</v>
      </c>
      <c r="H25" s="5">
        <f t="shared" si="2"/>
        <v>0.96499999999999997</v>
      </c>
      <c r="I25" s="6">
        <f t="shared" si="3"/>
        <v>2.518363064008397E-2</v>
      </c>
      <c r="J25" s="5">
        <f t="shared" si="4"/>
        <v>-5.0000000000000044E-3</v>
      </c>
      <c r="L25">
        <f t="shared" si="19"/>
        <v>22</v>
      </c>
      <c r="M25">
        <f t="shared" si="15"/>
        <v>32</v>
      </c>
      <c r="N25" s="8">
        <f t="shared" si="5"/>
        <v>-3.3181818181817158E-4</v>
      </c>
      <c r="O25" s="11">
        <f t="shared" si="6"/>
        <v>-6.7525067525065445</v>
      </c>
      <c r="P25" s="11">
        <f t="shared" si="7"/>
        <v>0.93063654079174685</v>
      </c>
      <c r="Q25" s="7">
        <f t="shared" si="8"/>
        <v>4.5731479614506428E-5</v>
      </c>
      <c r="R25" s="10">
        <f t="shared" si="9"/>
        <v>0.85400641025639323</v>
      </c>
      <c r="T25">
        <f t="shared" si="20"/>
        <v>22</v>
      </c>
      <c r="U25">
        <f t="shared" si="16"/>
        <v>42</v>
      </c>
      <c r="V25" s="8">
        <f t="shared" si="10"/>
        <v>-1.837662337662351E-4</v>
      </c>
      <c r="W25" s="11">
        <f t="shared" si="11"/>
        <v>-3.7396465967894827</v>
      </c>
      <c r="X25" s="11">
        <f t="shared" si="12"/>
        <v>0.65669904110463861</v>
      </c>
      <c r="Y25" s="7">
        <f t="shared" si="13"/>
        <v>3.2270190879881936E-5</v>
      </c>
      <c r="Z25" s="10">
        <f t="shared" si="14"/>
        <v>0.63055584715515489</v>
      </c>
    </row>
    <row r="26" spans="1:26" x14ac:dyDescent="0.25">
      <c r="A26" s="5">
        <v>23</v>
      </c>
      <c r="B26" s="5">
        <v>0.96699999999999997</v>
      </c>
      <c r="C26" s="5">
        <v>0.97299999999999998</v>
      </c>
      <c r="D26" s="5">
        <v>0.97699999999999998</v>
      </c>
      <c r="E26" s="5">
        <v>0.95199999999999996</v>
      </c>
      <c r="F26" s="5">
        <f t="shared" si="0"/>
        <v>0.97</v>
      </c>
      <c r="G26" s="6">
        <f t="shared" si="1"/>
        <v>6.1664953751284744E-3</v>
      </c>
      <c r="H26" s="5">
        <f t="shared" si="2"/>
        <v>0.96449999999999991</v>
      </c>
      <c r="I26" s="6">
        <f t="shared" si="3"/>
        <v>2.6260504201680697E-2</v>
      </c>
      <c r="J26" s="5">
        <f t="shared" si="4"/>
        <v>-5.5000000000000604E-3</v>
      </c>
      <c r="L26">
        <f t="shared" si="19"/>
        <v>23</v>
      </c>
      <c r="M26">
        <f t="shared" si="15"/>
        <v>33</v>
      </c>
      <c r="N26" s="8">
        <f t="shared" si="5"/>
        <v>-3.4090909090908356E-4</v>
      </c>
      <c r="O26" s="11">
        <f t="shared" si="6"/>
        <v>-6.9375069375067904</v>
      </c>
      <c r="P26" s="11">
        <f t="shared" si="7"/>
        <v>0.94281550865315755</v>
      </c>
      <c r="Q26" s="7">
        <f t="shared" si="8"/>
        <v>4.6329954095216152E-5</v>
      </c>
      <c r="R26" s="10">
        <f t="shared" si="9"/>
        <v>0.85746951219510625</v>
      </c>
      <c r="T26">
        <f t="shared" si="20"/>
        <v>23</v>
      </c>
      <c r="U26">
        <f t="shared" si="16"/>
        <v>43</v>
      </c>
      <c r="V26" s="8">
        <f t="shared" si="10"/>
        <v>-1.5584415584415825E-4</v>
      </c>
      <c r="W26" s="11">
        <f t="shared" si="11"/>
        <v>-3.171431742860364</v>
      </c>
      <c r="X26" s="11">
        <f t="shared" si="12"/>
        <v>0.65960122469951588</v>
      </c>
      <c r="Y26" s="7">
        <f t="shared" si="13"/>
        <v>3.2412804181734205E-5</v>
      </c>
      <c r="Z26" s="10">
        <f t="shared" si="14"/>
        <v>0.54888507718696877</v>
      </c>
    </row>
    <row r="27" spans="1:26" x14ac:dyDescent="0.25">
      <c r="A27" s="5">
        <v>24</v>
      </c>
      <c r="B27" s="5">
        <v>0.96699999999999997</v>
      </c>
      <c r="C27" s="5">
        <v>0.97399999999999998</v>
      </c>
      <c r="D27" s="5">
        <v>0.97699999999999998</v>
      </c>
      <c r="E27" s="5">
        <v>0.95199999999999996</v>
      </c>
      <c r="F27" s="5">
        <f t="shared" si="0"/>
        <v>0.97049999999999992</v>
      </c>
      <c r="G27" s="6">
        <f t="shared" si="1"/>
        <v>7.1868583162217727E-3</v>
      </c>
      <c r="H27" s="5">
        <f t="shared" si="2"/>
        <v>0.96449999999999991</v>
      </c>
      <c r="I27" s="6">
        <f t="shared" si="3"/>
        <v>2.6260504201680697E-2</v>
      </c>
      <c r="J27" s="5">
        <f t="shared" si="4"/>
        <v>-6.0000000000000053E-3</v>
      </c>
      <c r="L27">
        <f t="shared" si="19"/>
        <v>24</v>
      </c>
      <c r="M27">
        <f t="shared" si="15"/>
        <v>34</v>
      </c>
      <c r="N27" s="8">
        <f t="shared" si="5"/>
        <v>-3.6363636363636497E-4</v>
      </c>
      <c r="O27" s="11">
        <f t="shared" si="6"/>
        <v>-7.4000074000074285</v>
      </c>
      <c r="P27" s="11">
        <f t="shared" si="7"/>
        <v>0.9553368474013918</v>
      </c>
      <c r="Q27" s="7">
        <f t="shared" si="8"/>
        <v>4.6945252681304386E-5</v>
      </c>
      <c r="R27" s="10">
        <f t="shared" si="9"/>
        <v>0.86956521739129422</v>
      </c>
      <c r="T27">
        <f t="shared" si="20"/>
        <v>24</v>
      </c>
      <c r="U27">
        <f t="shared" si="16"/>
        <v>44</v>
      </c>
      <c r="V27" s="8">
        <f t="shared" si="10"/>
        <v>-1.1753246753246996E-4</v>
      </c>
      <c r="W27" s="11">
        <f t="shared" si="11"/>
        <v>-2.3917881060738702</v>
      </c>
      <c r="X27" s="11">
        <f t="shared" si="12"/>
        <v>0.71014010590788534</v>
      </c>
      <c r="Y27" s="7">
        <f t="shared" si="13"/>
        <v>3.4896284804313487E-5</v>
      </c>
      <c r="Z27" s="10">
        <f t="shared" si="14"/>
        <v>0.3738417649296335</v>
      </c>
    </row>
    <row r="28" spans="1:26" x14ac:dyDescent="0.25">
      <c r="A28" s="5">
        <v>25</v>
      </c>
      <c r="B28" s="5">
        <v>0.96699999999999997</v>
      </c>
      <c r="C28" s="5">
        <v>0.97499999999999998</v>
      </c>
      <c r="D28" s="5">
        <v>0.97899999999999998</v>
      </c>
      <c r="E28" s="5">
        <v>0.95199999999999996</v>
      </c>
      <c r="F28" s="5">
        <f t="shared" si="0"/>
        <v>0.97099999999999997</v>
      </c>
      <c r="G28" s="6">
        <f t="shared" si="1"/>
        <v>8.2051282051282121E-3</v>
      </c>
      <c r="H28" s="5">
        <f t="shared" si="2"/>
        <v>0.96550000000000002</v>
      </c>
      <c r="I28" s="6">
        <f t="shared" si="3"/>
        <v>2.8361344537815154E-2</v>
      </c>
      <c r="J28" s="5">
        <f t="shared" si="4"/>
        <v>-5.4999999999999494E-3</v>
      </c>
      <c r="L28">
        <f t="shared" si="19"/>
        <v>25</v>
      </c>
      <c r="M28">
        <f t="shared" si="15"/>
        <v>35</v>
      </c>
      <c r="N28" s="8">
        <f t="shared" si="5"/>
        <v>-3.7727272727273417E-4</v>
      </c>
      <c r="O28" s="11">
        <f t="shared" si="6"/>
        <v>-7.677507677507819</v>
      </c>
      <c r="P28" s="11">
        <f t="shared" si="7"/>
        <v>0.92036429968796141</v>
      </c>
      <c r="Q28" s="7">
        <f t="shared" si="8"/>
        <v>4.5226701686666416E-5</v>
      </c>
      <c r="R28" s="10">
        <f t="shared" si="9"/>
        <v>0.88547557840616464</v>
      </c>
      <c r="T28">
        <f t="shared" si="20"/>
        <v>25</v>
      </c>
      <c r="U28">
        <f t="shared" si="16"/>
        <v>45</v>
      </c>
      <c r="V28" s="8">
        <f t="shared" si="10"/>
        <v>-7.0779220779224256E-5</v>
      </c>
      <c r="W28" s="11">
        <f t="shared" si="11"/>
        <v>-1.440358583215797</v>
      </c>
      <c r="X28" s="11">
        <f t="shared" si="12"/>
        <v>0.80477903115250882</v>
      </c>
      <c r="Y28" s="7">
        <f t="shared" si="13"/>
        <v>3.9546841590834271E-5</v>
      </c>
      <c r="Z28" s="10">
        <f t="shared" si="14"/>
        <v>0.14426859872096778</v>
      </c>
    </row>
    <row r="29" spans="1:26" x14ac:dyDescent="0.25">
      <c r="A29" s="5">
        <v>26</v>
      </c>
      <c r="B29" s="5">
        <v>0.96799999999999997</v>
      </c>
      <c r="C29" s="5">
        <v>0.97599999999999998</v>
      </c>
      <c r="D29" s="5">
        <v>0.97899999999999998</v>
      </c>
      <c r="E29" s="5">
        <v>0.95099999999999996</v>
      </c>
      <c r="F29" s="5">
        <f t="shared" si="0"/>
        <v>0.97199999999999998</v>
      </c>
      <c r="G29" s="6">
        <f t="shared" si="1"/>
        <v>8.1967213114754172E-3</v>
      </c>
      <c r="H29" s="5">
        <f t="shared" si="2"/>
        <v>0.96499999999999997</v>
      </c>
      <c r="I29" s="6">
        <f t="shared" si="3"/>
        <v>2.9442691903259755E-2</v>
      </c>
      <c r="J29" s="5">
        <f t="shared" si="4"/>
        <v>-7.0000000000000062E-3</v>
      </c>
      <c r="L29">
        <f t="shared" si="19"/>
        <v>26</v>
      </c>
      <c r="M29">
        <f t="shared" si="15"/>
        <v>36</v>
      </c>
      <c r="N29" s="8">
        <f t="shared" si="5"/>
        <v>-3.0909090909092036E-4</v>
      </c>
      <c r="O29" s="11">
        <f t="shared" si="6"/>
        <v>-6.2900062900065219</v>
      </c>
      <c r="P29" s="11">
        <f t="shared" si="7"/>
        <v>1.0019657385375165</v>
      </c>
      <c r="Q29" s="7">
        <f t="shared" si="8"/>
        <v>4.9236596391733552E-5</v>
      </c>
      <c r="R29" s="10">
        <f t="shared" si="9"/>
        <v>0.81408450704226221</v>
      </c>
      <c r="T29">
        <f t="shared" si="20"/>
        <v>26</v>
      </c>
      <c r="U29">
        <f t="shared" si="16"/>
        <v>46</v>
      </c>
      <c r="V29" s="8">
        <f t="shared" si="10"/>
        <v>-3.5714285714288543E-5</v>
      </c>
      <c r="W29" s="11">
        <f t="shared" si="11"/>
        <v>-0.72678644107221313</v>
      </c>
      <c r="X29" s="11">
        <f t="shared" si="12"/>
        <v>0.73965498442621846</v>
      </c>
      <c r="Y29" s="7">
        <f t="shared" si="13"/>
        <v>3.6346645934704373E-5</v>
      </c>
      <c r="Z29" s="10">
        <f t="shared" si="14"/>
        <v>4.8358733880428183E-2</v>
      </c>
    </row>
    <row r="30" spans="1:26" x14ac:dyDescent="0.25">
      <c r="A30" s="5">
        <v>27</v>
      </c>
      <c r="B30" s="5">
        <v>0.96799999999999997</v>
      </c>
      <c r="C30" s="5">
        <v>0.97599999999999998</v>
      </c>
      <c r="D30" s="5">
        <v>0.97899999999999998</v>
      </c>
      <c r="E30" s="5">
        <v>0.95099999999999996</v>
      </c>
      <c r="F30" s="5">
        <f t="shared" si="0"/>
        <v>0.97199999999999998</v>
      </c>
      <c r="G30" s="6">
        <f t="shared" si="1"/>
        <v>8.1967213114754172E-3</v>
      </c>
      <c r="H30" s="5">
        <f t="shared" si="2"/>
        <v>0.96499999999999997</v>
      </c>
      <c r="I30" s="6">
        <f t="shared" si="3"/>
        <v>2.9442691903259755E-2</v>
      </c>
      <c r="J30" s="5">
        <f t="shared" si="4"/>
        <v>-7.0000000000000062E-3</v>
      </c>
      <c r="L30">
        <f t="shared" si="19"/>
        <v>27</v>
      </c>
      <c r="M30">
        <f t="shared" si="15"/>
        <v>37</v>
      </c>
      <c r="N30" s="8">
        <f t="shared" si="5"/>
        <v>-2.4545454545455775E-4</v>
      </c>
      <c r="O30" s="11">
        <f t="shared" si="6"/>
        <v>-4.9950049950052469</v>
      </c>
      <c r="P30" s="11">
        <f t="shared" si="7"/>
        <v>1.4475271141581514</v>
      </c>
      <c r="Q30" s="7">
        <f t="shared" si="8"/>
        <v>7.1131482389731547E-5</v>
      </c>
      <c r="R30" s="10">
        <f t="shared" si="9"/>
        <v>0.56953125000001603</v>
      </c>
      <c r="T30">
        <f t="shared" si="20"/>
        <v>27</v>
      </c>
      <c r="U30">
        <f t="shared" si="16"/>
        <v>47</v>
      </c>
      <c r="V30" s="8">
        <f t="shared" si="10"/>
        <v>7.1428571428542103E-6</v>
      </c>
      <c r="W30" s="11">
        <f t="shared" si="11"/>
        <v>0.14535728821437141</v>
      </c>
      <c r="X30" s="11">
        <f t="shared" si="12"/>
        <v>0.81408940128471696</v>
      </c>
      <c r="Y30" s="7">
        <f t="shared" si="13"/>
        <v>4.0004353179130986E-5</v>
      </c>
      <c r="Z30" s="10">
        <f t="shared" si="14"/>
        <v>1.6751269035518684E-3</v>
      </c>
    </row>
    <row r="31" spans="1:26" x14ac:dyDescent="0.25">
      <c r="A31" s="5">
        <v>28</v>
      </c>
      <c r="B31" s="5">
        <v>0.96699999999999997</v>
      </c>
      <c r="C31" s="5">
        <v>0.97699999999999998</v>
      </c>
      <c r="D31" s="5">
        <v>0.98</v>
      </c>
      <c r="E31" s="5">
        <v>0.95099999999999996</v>
      </c>
      <c r="F31" s="5">
        <f t="shared" si="0"/>
        <v>0.97199999999999998</v>
      </c>
      <c r="G31" s="6">
        <f t="shared" si="1"/>
        <v>1.0235414534288648E-2</v>
      </c>
      <c r="H31" s="5">
        <f t="shared" si="2"/>
        <v>0.96550000000000002</v>
      </c>
      <c r="I31" s="6">
        <f t="shared" si="3"/>
        <v>3.049421661409046E-2</v>
      </c>
      <c r="J31" s="5">
        <f t="shared" si="4"/>
        <v>-6.4999999999999503E-3</v>
      </c>
      <c r="L31">
        <f t="shared" si="19"/>
        <v>28</v>
      </c>
      <c r="M31">
        <f t="shared" si="15"/>
        <v>38</v>
      </c>
      <c r="N31" s="8">
        <f t="shared" si="5"/>
        <v>-1.5000000000001072E-4</v>
      </c>
      <c r="O31" s="11">
        <f t="shared" si="6"/>
        <v>-3.0525030525032713</v>
      </c>
      <c r="P31" s="11">
        <f t="shared" si="7"/>
        <v>1.8528260859602304</v>
      </c>
      <c r="Q31" s="7">
        <f t="shared" si="8"/>
        <v>9.1047873864085705E-5</v>
      </c>
      <c r="R31" s="10">
        <f t="shared" si="9"/>
        <v>0.23170212765958745</v>
      </c>
      <c r="T31">
        <f t="shared" si="20"/>
        <v>28</v>
      </c>
      <c r="U31">
        <f t="shared" si="16"/>
        <v>48</v>
      </c>
      <c r="V31" s="8">
        <f t="shared" si="10"/>
        <v>4.2207792207789871E-5</v>
      </c>
      <c r="W31" s="11">
        <f t="shared" si="11"/>
        <v>0.85892943035795455</v>
      </c>
      <c r="X31" s="11">
        <f t="shared" si="12"/>
        <v>0.81327617385192064</v>
      </c>
      <c r="Y31" s="7">
        <f t="shared" si="13"/>
        <v>3.9964391183083368E-5</v>
      </c>
      <c r="Z31" s="10">
        <f t="shared" si="14"/>
        <v>5.5451045585782649E-2</v>
      </c>
    </row>
    <row r="32" spans="1:26" x14ac:dyDescent="0.25">
      <c r="A32" s="5">
        <v>29</v>
      </c>
      <c r="B32" s="5">
        <v>0.96799999999999997</v>
      </c>
      <c r="C32" s="5">
        <v>0.97699999999999998</v>
      </c>
      <c r="D32" s="5">
        <v>0.97899999999999998</v>
      </c>
      <c r="E32" s="5">
        <v>0.95099999999999996</v>
      </c>
      <c r="F32" s="5">
        <f t="shared" si="0"/>
        <v>0.97249999999999992</v>
      </c>
      <c r="G32" s="6">
        <f t="shared" si="1"/>
        <v>9.211873080859783E-3</v>
      </c>
      <c r="H32" s="5">
        <f t="shared" si="2"/>
        <v>0.96499999999999997</v>
      </c>
      <c r="I32" s="6">
        <f t="shared" si="3"/>
        <v>2.9442691903259755E-2</v>
      </c>
      <c r="J32" s="5">
        <f t="shared" si="4"/>
        <v>-7.4999999999999512E-3</v>
      </c>
      <c r="L32">
        <f t="shared" si="19"/>
        <v>29</v>
      </c>
      <c r="M32">
        <f t="shared" si="15"/>
        <v>39</v>
      </c>
      <c r="N32" s="8">
        <f t="shared" si="5"/>
        <v>-9.0909090909094996E-5</v>
      </c>
      <c r="O32" s="11">
        <f t="shared" si="6"/>
        <v>-1.8500018500019335</v>
      </c>
      <c r="P32" s="11">
        <f t="shared" si="7"/>
        <v>1.688812907787242</v>
      </c>
      <c r="Q32" s="7">
        <f t="shared" si="8"/>
        <v>8.2988266288665054E-5</v>
      </c>
      <c r="R32" s="10">
        <f t="shared" si="9"/>
        <v>0.11764705882352999</v>
      </c>
      <c r="T32">
        <f t="shared" si="20"/>
        <v>29</v>
      </c>
      <c r="U32">
        <f t="shared" si="16"/>
        <v>49</v>
      </c>
      <c r="V32" s="8">
        <f t="shared" si="10"/>
        <v>6.4285714285712553E-5</v>
      </c>
      <c r="W32" s="11">
        <f t="shared" si="11"/>
        <v>1.3082155939298448</v>
      </c>
      <c r="X32" s="11">
        <f t="shared" si="12"/>
        <v>0.73581805255681021</v>
      </c>
      <c r="Y32" s="7">
        <f t="shared" si="13"/>
        <v>3.6158099102641649E-5</v>
      </c>
      <c r="Z32" s="10">
        <f t="shared" si="14"/>
        <v>0.14263607257202673</v>
      </c>
    </row>
    <row r="33" spans="1:26" x14ac:dyDescent="0.25">
      <c r="A33" s="5">
        <v>30</v>
      </c>
      <c r="B33" s="5">
        <v>0.96699999999999997</v>
      </c>
      <c r="C33" s="5">
        <v>0.97799999999999998</v>
      </c>
      <c r="D33" s="5">
        <v>0.97799999999999998</v>
      </c>
      <c r="E33" s="5">
        <v>0.95299999999999996</v>
      </c>
      <c r="F33" s="5">
        <f t="shared" si="0"/>
        <v>0.97249999999999992</v>
      </c>
      <c r="G33" s="6">
        <f t="shared" si="1"/>
        <v>1.1247443762781197E-2</v>
      </c>
      <c r="H33" s="5">
        <f t="shared" si="2"/>
        <v>0.96550000000000002</v>
      </c>
      <c r="I33" s="6">
        <f t="shared" si="3"/>
        <v>2.62329485834208E-2</v>
      </c>
      <c r="J33" s="5">
        <f t="shared" si="4"/>
        <v>-6.9999999999998952E-3</v>
      </c>
      <c r="L33">
        <f t="shared" si="19"/>
        <v>30</v>
      </c>
      <c r="M33">
        <f t="shared" si="15"/>
        <v>40</v>
      </c>
      <c r="N33" s="8">
        <f t="shared" si="5"/>
        <v>-6.3636363636371745E-5</v>
      </c>
      <c r="O33" s="11">
        <f t="shared" si="6"/>
        <v>-1.2950012950014602</v>
      </c>
      <c r="P33" s="11">
        <f t="shared" si="7"/>
        <v>1.6443176115210689</v>
      </c>
      <c r="Q33" s="7">
        <f t="shared" si="8"/>
        <v>8.0801767430145312E-5</v>
      </c>
      <c r="R33" s="10">
        <f t="shared" si="9"/>
        <v>6.4473684210536356E-2</v>
      </c>
      <c r="T33">
        <f t="shared" si="20"/>
        <v>30</v>
      </c>
      <c r="U33">
        <f t="shared" si="16"/>
        <v>50</v>
      </c>
      <c r="V33" s="8">
        <f t="shared" si="10"/>
        <v>6.7532467532465721E-5</v>
      </c>
      <c r="W33" s="11">
        <f t="shared" si="11"/>
        <v>1.3742870885727663</v>
      </c>
      <c r="X33" s="11">
        <f t="shared" si="12"/>
        <v>0.72481743560163858</v>
      </c>
      <c r="Y33" s="7">
        <f t="shared" si="13"/>
        <v>3.5617528785464513E-5</v>
      </c>
      <c r="Z33" s="10">
        <f t="shared" si="14"/>
        <v>0.15910561929978112</v>
      </c>
    </row>
    <row r="34" spans="1:26" x14ac:dyDescent="0.25">
      <c r="A34" s="5">
        <v>31</v>
      </c>
      <c r="B34" s="5">
        <v>0.96699999999999997</v>
      </c>
      <c r="C34" s="5">
        <v>0.97799999999999998</v>
      </c>
      <c r="D34" s="5">
        <v>0.97799999999999998</v>
      </c>
      <c r="E34" s="5">
        <v>0.95099999999999996</v>
      </c>
      <c r="F34" s="5">
        <f t="shared" si="0"/>
        <v>0.97249999999999992</v>
      </c>
      <c r="G34" s="6">
        <f t="shared" si="1"/>
        <v>1.1247443762781197E-2</v>
      </c>
      <c r="H34" s="5">
        <f t="shared" si="2"/>
        <v>0.96449999999999991</v>
      </c>
      <c r="I34" s="6">
        <f t="shared" si="3"/>
        <v>2.839116719242905E-2</v>
      </c>
      <c r="J34" s="5">
        <f t="shared" si="4"/>
        <v>-8.0000000000000071E-3</v>
      </c>
      <c r="L34">
        <f t="shared" si="19"/>
        <v>31</v>
      </c>
      <c r="M34">
        <f t="shared" si="15"/>
        <v>41</v>
      </c>
      <c r="N34" s="8">
        <f t="shared" si="5"/>
        <v>7.2727272727267741E-5</v>
      </c>
      <c r="O34" s="11">
        <f t="shared" si="6"/>
        <v>1.480001480001379</v>
      </c>
      <c r="P34" s="11">
        <f t="shared" si="7"/>
        <v>1.4409444192287044</v>
      </c>
      <c r="Q34" s="7">
        <f t="shared" si="8"/>
        <v>7.0808008760898518E-5</v>
      </c>
      <c r="R34" s="10">
        <f t="shared" si="9"/>
        <v>0.10491803278686704</v>
      </c>
      <c r="T34">
        <f t="shared" si="20"/>
        <v>31</v>
      </c>
      <c r="U34">
        <f t="shared" si="16"/>
        <v>51</v>
      </c>
      <c r="V34" s="8">
        <f t="shared" si="10"/>
        <v>7.9220779220779756E-5</v>
      </c>
      <c r="W34" s="11">
        <f t="shared" si="11"/>
        <v>1.6121444692873377</v>
      </c>
      <c r="X34" s="11">
        <f t="shared" si="12"/>
        <v>0.6719968326681881</v>
      </c>
      <c r="Y34" s="7">
        <f t="shared" si="13"/>
        <v>3.3021924357314752E-5</v>
      </c>
      <c r="Z34" s="10">
        <f t="shared" si="14"/>
        <v>0.23248984692283622</v>
      </c>
    </row>
    <row r="35" spans="1:26" x14ac:dyDescent="0.25">
      <c r="A35" s="5">
        <v>32</v>
      </c>
      <c r="B35" s="5">
        <v>0.96699999999999997</v>
      </c>
      <c r="C35" s="5">
        <v>0.97799999999999998</v>
      </c>
      <c r="D35" s="5">
        <v>0.97799999999999998</v>
      </c>
      <c r="E35" s="5">
        <v>0.94899999999999995</v>
      </c>
      <c r="F35" s="5">
        <f t="shared" si="0"/>
        <v>0.97249999999999992</v>
      </c>
      <c r="G35" s="6">
        <f t="shared" si="1"/>
        <v>1.1247443762781197E-2</v>
      </c>
      <c r="H35" s="5">
        <f t="shared" si="2"/>
        <v>0.96350000000000002</v>
      </c>
      <c r="I35" s="6">
        <f t="shared" si="3"/>
        <v>3.0558482613277163E-2</v>
      </c>
      <c r="J35" s="5">
        <f t="shared" si="4"/>
        <v>-8.999999999999897E-3</v>
      </c>
      <c r="L35">
        <f t="shared" si="19"/>
        <v>32</v>
      </c>
      <c r="M35">
        <f t="shared" si="15"/>
        <v>42</v>
      </c>
      <c r="N35" s="8">
        <f t="shared" si="5"/>
        <v>6.8181818181816707E-5</v>
      </c>
      <c r="O35" s="11">
        <f t="shared" si="6"/>
        <v>1.3875013875013578</v>
      </c>
      <c r="P35" s="11">
        <f t="shared" si="7"/>
        <v>1.4706577395088805</v>
      </c>
      <c r="Q35" s="7">
        <f t="shared" si="8"/>
        <v>7.2268121319466361E-5</v>
      </c>
      <c r="R35" s="10">
        <f t="shared" si="9"/>
        <v>8.9999999999994695E-2</v>
      </c>
      <c r="T35">
        <f t="shared" si="20"/>
        <v>32</v>
      </c>
      <c r="U35">
        <f t="shared" si="16"/>
        <v>52</v>
      </c>
      <c r="V35" s="8">
        <f t="shared" si="10"/>
        <v>1.0454545454545585E-4</v>
      </c>
      <c r="W35" s="11">
        <f t="shared" si="11"/>
        <v>2.1275021275021544</v>
      </c>
      <c r="X35" s="11">
        <f t="shared" si="12"/>
        <v>0.6549800896815583</v>
      </c>
      <c r="Y35" s="7">
        <f t="shared" si="13"/>
        <v>3.2185721606951768E-5</v>
      </c>
      <c r="Z35" s="10">
        <f t="shared" si="14"/>
        <v>0.35703856749311425</v>
      </c>
    </row>
    <row r="36" spans="1:26" x14ac:dyDescent="0.25">
      <c r="A36" s="5">
        <v>33</v>
      </c>
      <c r="B36" s="5">
        <v>0.96599999999999997</v>
      </c>
      <c r="C36" s="5">
        <v>0.97799999999999998</v>
      </c>
      <c r="D36" s="5">
        <v>0.97799999999999998</v>
      </c>
      <c r="E36" s="5">
        <v>0.94799999999999995</v>
      </c>
      <c r="F36" s="5">
        <f t="shared" si="0"/>
        <v>0.97199999999999998</v>
      </c>
      <c r="G36" s="6">
        <f t="shared" si="1"/>
        <v>1.2269938650306759E-2</v>
      </c>
      <c r="H36" s="5">
        <f t="shared" si="2"/>
        <v>0.96299999999999997</v>
      </c>
      <c r="I36" s="6">
        <f t="shared" si="3"/>
        <v>3.1645569620253194E-2</v>
      </c>
      <c r="J36" s="5">
        <f t="shared" si="4"/>
        <v>-9.000000000000008E-3</v>
      </c>
      <c r="L36">
        <f t="shared" si="19"/>
        <v>33</v>
      </c>
      <c r="M36">
        <f t="shared" si="15"/>
        <v>43</v>
      </c>
      <c r="N36" s="8">
        <f t="shared" si="5"/>
        <v>6.8181818181820773E-5</v>
      </c>
      <c r="O36" s="11">
        <f t="shared" si="6"/>
        <v>1.3875013875014406</v>
      </c>
      <c r="P36" s="11">
        <f t="shared" si="7"/>
        <v>1.4706577395088776</v>
      </c>
      <c r="Q36" s="7">
        <f t="shared" si="8"/>
        <v>7.2268121319466226E-5</v>
      </c>
      <c r="R36" s="10">
        <f t="shared" si="9"/>
        <v>9.0000000000004729E-2</v>
      </c>
      <c r="T36">
        <f t="shared" si="20"/>
        <v>33</v>
      </c>
      <c r="U36">
        <f t="shared" si="16"/>
        <v>53</v>
      </c>
      <c r="V36" s="8">
        <f t="shared" si="10"/>
        <v>8.1168831168834083E-5</v>
      </c>
      <c r="W36" s="11">
        <f t="shared" si="11"/>
        <v>1.6517873660731399</v>
      </c>
      <c r="X36" s="11">
        <f t="shared" si="12"/>
        <v>0.7236182200549155</v>
      </c>
      <c r="Y36" s="7">
        <f t="shared" si="13"/>
        <v>3.5558599333498548E-5</v>
      </c>
      <c r="Z36" s="10">
        <f t="shared" si="14"/>
        <v>0.21522038567494012</v>
      </c>
    </row>
    <row r="37" spans="1:26" x14ac:dyDescent="0.25">
      <c r="A37" s="5">
        <v>34</v>
      </c>
      <c r="B37" s="5">
        <v>0.96599999999999997</v>
      </c>
      <c r="C37" s="5">
        <v>0.97799999999999998</v>
      </c>
      <c r="D37" s="5">
        <v>0.97699999999999998</v>
      </c>
      <c r="E37" s="5">
        <v>0.94799999999999995</v>
      </c>
      <c r="F37" s="5">
        <f t="shared" si="0"/>
        <v>0.97199999999999998</v>
      </c>
      <c r="G37" s="6">
        <f t="shared" si="1"/>
        <v>1.2269938650306759E-2</v>
      </c>
      <c r="H37" s="5">
        <f t="shared" si="2"/>
        <v>0.96249999999999991</v>
      </c>
      <c r="I37" s="6">
        <f t="shared" si="3"/>
        <v>3.0590717299578088E-2</v>
      </c>
      <c r="J37" s="5">
        <f t="shared" si="4"/>
        <v>-9.5000000000000639E-3</v>
      </c>
      <c r="L37">
        <f t="shared" si="19"/>
        <v>34</v>
      </c>
      <c r="M37">
        <f t="shared" si="15"/>
        <v>44</v>
      </c>
      <c r="N37" s="8">
        <f t="shared" si="5"/>
        <v>1.0909090909091623E-4</v>
      </c>
      <c r="O37" s="11">
        <f t="shared" si="6"/>
        <v>2.2200022200023661</v>
      </c>
      <c r="P37" s="11">
        <f t="shared" si="7"/>
        <v>1.5305279468668391</v>
      </c>
      <c r="Q37" s="7">
        <f t="shared" si="8"/>
        <v>7.5210143309036452E-5</v>
      </c>
      <c r="R37" s="10">
        <f t="shared" si="9"/>
        <v>0.18947368421054256</v>
      </c>
      <c r="T37">
        <f t="shared" si="20"/>
        <v>34</v>
      </c>
      <c r="U37">
        <f t="shared" si="16"/>
        <v>54</v>
      </c>
      <c r="V37" s="8">
        <f t="shared" si="10"/>
        <v>7.0779220779225259E-5</v>
      </c>
      <c r="W37" s="11">
        <f t="shared" si="11"/>
        <v>1.4403585832158174</v>
      </c>
      <c r="X37" s="11">
        <f t="shared" si="12"/>
        <v>0.73243797535020971</v>
      </c>
      <c r="Y37" s="7">
        <f t="shared" si="13"/>
        <v>3.5992002108709302E-5</v>
      </c>
      <c r="Z37" s="10">
        <f t="shared" si="14"/>
        <v>0.1691165306509933</v>
      </c>
    </row>
    <row r="38" spans="1:26" x14ac:dyDescent="0.25">
      <c r="A38" s="5">
        <v>35</v>
      </c>
      <c r="B38" s="5">
        <v>0.96599999999999997</v>
      </c>
      <c r="C38" s="5">
        <v>0.97799999999999998</v>
      </c>
      <c r="D38" s="5">
        <v>0.97699999999999998</v>
      </c>
      <c r="E38" s="5">
        <v>0.94799999999999995</v>
      </c>
      <c r="F38" s="5">
        <f t="shared" si="0"/>
        <v>0.97199999999999998</v>
      </c>
      <c r="G38" s="6">
        <f t="shared" si="1"/>
        <v>1.2269938650306759E-2</v>
      </c>
      <c r="H38" s="5">
        <f t="shared" si="2"/>
        <v>0.96249999999999991</v>
      </c>
      <c r="I38" s="6">
        <f t="shared" si="3"/>
        <v>3.0590717299578088E-2</v>
      </c>
      <c r="J38" s="5">
        <f t="shared" si="4"/>
        <v>-9.5000000000000639E-3</v>
      </c>
      <c r="L38">
        <f t="shared" ref="L38:L53" si="21">L37+1</f>
        <v>35</v>
      </c>
      <c r="M38">
        <f t="shared" si="15"/>
        <v>45</v>
      </c>
      <c r="N38" s="8">
        <f t="shared" si="5"/>
        <v>1.5454545454545766E-4</v>
      </c>
      <c r="O38" s="11">
        <f t="shared" si="6"/>
        <v>3.145003145003209</v>
      </c>
      <c r="P38" s="11">
        <f t="shared" si="7"/>
        <v>1.7122930621125532</v>
      </c>
      <c r="Q38" s="7">
        <f t="shared" si="8"/>
        <v>8.4142081072210856E-5</v>
      </c>
      <c r="R38" s="10">
        <f t="shared" si="9"/>
        <v>0.27264150943397114</v>
      </c>
      <c r="T38">
        <f t="shared" ref="T38:T53" si="22">T37+1</f>
        <v>35</v>
      </c>
      <c r="U38">
        <f t="shared" si="16"/>
        <v>55</v>
      </c>
      <c r="V38" s="8">
        <f t="shared" si="10"/>
        <v>4.5454545454549816E-5</v>
      </c>
      <c r="W38" s="11">
        <f t="shared" si="11"/>
        <v>0.92500092500101394</v>
      </c>
      <c r="X38" s="11">
        <f t="shared" si="12"/>
        <v>0.7403070231451474</v>
      </c>
      <c r="Y38" s="7">
        <f t="shared" si="13"/>
        <v>3.6378687117352541E-5</v>
      </c>
      <c r="Z38" s="10">
        <f t="shared" si="14"/>
        <v>7.5929752066128592E-2</v>
      </c>
    </row>
    <row r="39" spans="1:26" x14ac:dyDescent="0.25">
      <c r="A39" s="5">
        <v>36</v>
      </c>
      <c r="B39" s="5">
        <v>0.96499999999999997</v>
      </c>
      <c r="C39" s="5">
        <v>0.97799999999999998</v>
      </c>
      <c r="D39" s="5">
        <v>0.97699999999999998</v>
      </c>
      <c r="E39" s="5">
        <v>0.94799999999999995</v>
      </c>
      <c r="F39" s="5">
        <f t="shared" si="0"/>
        <v>0.97150000000000003</v>
      </c>
      <c r="G39" s="6">
        <f t="shared" si="1"/>
        <v>1.3292433537832323E-2</v>
      </c>
      <c r="H39" s="5">
        <f t="shared" si="2"/>
        <v>0.96249999999999991</v>
      </c>
      <c r="I39" s="6">
        <f t="shared" si="3"/>
        <v>3.0590717299578088E-2</v>
      </c>
      <c r="J39" s="5">
        <f t="shared" si="4"/>
        <v>-9.000000000000119E-3</v>
      </c>
      <c r="L39">
        <f t="shared" si="21"/>
        <v>36</v>
      </c>
      <c r="M39">
        <f t="shared" si="15"/>
        <v>46</v>
      </c>
      <c r="N39" s="8">
        <f t="shared" si="5"/>
        <v>1.0454545454545615E-4</v>
      </c>
      <c r="O39" s="11">
        <f t="shared" si="6"/>
        <v>2.1275021275021606</v>
      </c>
      <c r="P39" s="11">
        <f t="shared" si="7"/>
        <v>1.703107322263097</v>
      </c>
      <c r="Q39" s="7">
        <f t="shared" si="8"/>
        <v>8.3690693816008572E-5</v>
      </c>
      <c r="R39" s="10">
        <f t="shared" si="9"/>
        <v>0.14776536312849667</v>
      </c>
      <c r="T39">
        <f t="shared" si="22"/>
        <v>36</v>
      </c>
      <c r="U39">
        <f t="shared" si="16"/>
        <v>56</v>
      </c>
      <c r="V39" s="8">
        <f t="shared" si="10"/>
        <v>3.1818181818184524E-5</v>
      </c>
      <c r="W39" s="11">
        <f t="shared" si="11"/>
        <v>0.64750064750070269</v>
      </c>
      <c r="X39" s="11">
        <f t="shared" si="12"/>
        <v>0.71722270989338976</v>
      </c>
      <c r="Y39" s="7">
        <f t="shared" si="13"/>
        <v>3.5244323964161165E-5</v>
      </c>
      <c r="Z39" s="10">
        <f t="shared" si="14"/>
        <v>4.1131795340344501E-2</v>
      </c>
    </row>
    <row r="40" spans="1:26" x14ac:dyDescent="0.25">
      <c r="A40" s="5">
        <v>37</v>
      </c>
      <c r="B40" s="5">
        <v>0.96399999999999997</v>
      </c>
      <c r="C40" s="5">
        <v>0.97699999999999998</v>
      </c>
      <c r="D40" s="5">
        <v>0.97599999999999998</v>
      </c>
      <c r="E40" s="5">
        <v>0.94899999999999995</v>
      </c>
      <c r="F40" s="5">
        <f t="shared" si="0"/>
        <v>0.97049999999999992</v>
      </c>
      <c r="G40" s="6">
        <f t="shared" si="1"/>
        <v>1.3306038894575243E-2</v>
      </c>
      <c r="H40" s="5">
        <f t="shared" si="2"/>
        <v>0.96249999999999991</v>
      </c>
      <c r="I40" s="6">
        <f t="shared" si="3"/>
        <v>2.8451001053740807E-2</v>
      </c>
      <c r="J40" s="5">
        <f t="shared" si="4"/>
        <v>-8.0000000000000071E-3</v>
      </c>
      <c r="L40">
        <f t="shared" si="21"/>
        <v>37</v>
      </c>
      <c r="M40">
        <f t="shared" si="15"/>
        <v>47</v>
      </c>
      <c r="N40" s="8">
        <f t="shared" si="5"/>
        <v>1.5909090909090571E-4</v>
      </c>
      <c r="O40" s="11">
        <f t="shared" si="6"/>
        <v>3.2375032375031694</v>
      </c>
      <c r="P40" s="11">
        <f t="shared" si="7"/>
        <v>1.8994453486342506</v>
      </c>
      <c r="Q40" s="7">
        <f t="shared" si="8"/>
        <v>9.3338744431887072E-5</v>
      </c>
      <c r="R40" s="10">
        <f t="shared" si="9"/>
        <v>0.24402390438246396</v>
      </c>
      <c r="T40">
        <f t="shared" si="22"/>
        <v>37</v>
      </c>
      <c r="U40">
        <f t="shared" si="16"/>
        <v>57</v>
      </c>
      <c r="V40" s="8">
        <f t="shared" si="10"/>
        <v>9.7402597402614103E-6</v>
      </c>
      <c r="W40" s="11">
        <f t="shared" si="11"/>
        <v>0.19821448392880364</v>
      </c>
      <c r="X40" s="11">
        <f t="shared" si="12"/>
        <v>0.71518668451941314</v>
      </c>
      <c r="Y40" s="7">
        <f t="shared" si="13"/>
        <v>3.5144273677283961E-5</v>
      </c>
      <c r="Z40" s="10">
        <f t="shared" si="14"/>
        <v>4.0264853256993249E-3</v>
      </c>
    </row>
    <row r="41" spans="1:26" x14ac:dyDescent="0.25">
      <c r="A41" s="5">
        <v>38</v>
      </c>
      <c r="B41" s="5">
        <v>0.96399999999999997</v>
      </c>
      <c r="C41" s="5">
        <v>0.97699999999999998</v>
      </c>
      <c r="D41" s="5">
        <v>0.97599999999999998</v>
      </c>
      <c r="E41" s="5">
        <v>0.95</v>
      </c>
      <c r="F41" s="5">
        <f t="shared" si="0"/>
        <v>0.97049999999999992</v>
      </c>
      <c r="G41" s="6">
        <f t="shared" si="1"/>
        <v>1.3306038894575243E-2</v>
      </c>
      <c r="H41" s="5">
        <f t="shared" si="2"/>
        <v>0.96299999999999997</v>
      </c>
      <c r="I41" s="6">
        <f t="shared" si="3"/>
        <v>2.7368421052631604E-2</v>
      </c>
      <c r="J41" s="5">
        <f t="shared" si="4"/>
        <v>-7.4999999999999512E-3</v>
      </c>
      <c r="L41">
        <f t="shared" si="21"/>
        <v>38</v>
      </c>
      <c r="M41">
        <f t="shared" si="15"/>
        <v>48</v>
      </c>
      <c r="N41" s="8">
        <f t="shared" si="5"/>
        <v>2.1818181818181737E-4</v>
      </c>
      <c r="O41" s="11">
        <f t="shared" si="6"/>
        <v>4.4400044400044241</v>
      </c>
      <c r="P41" s="11">
        <f t="shared" si="7"/>
        <v>1.8230837679720855</v>
      </c>
      <c r="Q41" s="7">
        <f t="shared" si="8"/>
        <v>8.9586336358148276E-5</v>
      </c>
      <c r="R41" s="10">
        <f t="shared" si="9"/>
        <v>0.39724137931034353</v>
      </c>
      <c r="T41">
        <f t="shared" si="22"/>
        <v>38</v>
      </c>
      <c r="U41">
        <f t="shared" si="16"/>
        <v>58</v>
      </c>
      <c r="V41" s="8">
        <f t="shared" si="10"/>
        <v>2.0779220779223525E-5</v>
      </c>
      <c r="W41" s="11">
        <f t="shared" si="11"/>
        <v>0.42285756571476452</v>
      </c>
      <c r="X41" s="11">
        <f t="shared" si="12"/>
        <v>0.72599146231680889</v>
      </c>
      <c r="Y41" s="7">
        <f t="shared" si="13"/>
        <v>3.5675220458247984E-5</v>
      </c>
      <c r="Z41" s="10">
        <f t="shared" si="14"/>
        <v>1.7542256738241207E-2</v>
      </c>
    </row>
    <row r="42" spans="1:26" x14ac:dyDescent="0.25">
      <c r="A42" s="5">
        <v>39</v>
      </c>
      <c r="B42" s="5">
        <v>0.96399999999999997</v>
      </c>
      <c r="C42" s="5">
        <v>0.97699999999999998</v>
      </c>
      <c r="D42" s="5">
        <v>0.97499999999999998</v>
      </c>
      <c r="E42" s="5">
        <v>0.94799999999999995</v>
      </c>
      <c r="F42" s="5">
        <f t="shared" si="0"/>
        <v>0.97049999999999992</v>
      </c>
      <c r="G42" s="6">
        <f t="shared" si="1"/>
        <v>1.3306038894575243E-2</v>
      </c>
      <c r="H42" s="5">
        <f t="shared" si="2"/>
        <v>0.96150000000000002</v>
      </c>
      <c r="I42" s="6">
        <f t="shared" si="3"/>
        <v>2.8481012658227875E-2</v>
      </c>
      <c r="J42" s="5">
        <f t="shared" si="4"/>
        <v>-8.999999999999897E-3</v>
      </c>
      <c r="L42">
        <f t="shared" si="21"/>
        <v>39</v>
      </c>
      <c r="M42">
        <f t="shared" si="15"/>
        <v>49</v>
      </c>
      <c r="N42" s="8">
        <f t="shared" si="5"/>
        <v>2.2272727272727442E-4</v>
      </c>
      <c r="O42" s="11">
        <f t="shared" si="6"/>
        <v>4.5325045325045688</v>
      </c>
      <c r="P42" s="11">
        <f t="shared" si="7"/>
        <v>1.7923177599355531</v>
      </c>
      <c r="Q42" s="7">
        <f t="shared" si="8"/>
        <v>8.807449472323308E-5</v>
      </c>
      <c r="R42" s="10">
        <f t="shared" si="9"/>
        <v>0.41539792387544167</v>
      </c>
      <c r="T42">
        <f t="shared" si="22"/>
        <v>39</v>
      </c>
      <c r="U42">
        <f t="shared" si="16"/>
        <v>59</v>
      </c>
      <c r="V42" s="8">
        <f t="shared" si="10"/>
        <v>4.4155844155847972E-5</v>
      </c>
      <c r="W42" s="11">
        <f t="shared" si="11"/>
        <v>0.8985723271438335</v>
      </c>
      <c r="X42" s="11">
        <f t="shared" si="12"/>
        <v>0.73654835812776165</v>
      </c>
      <c r="Y42" s="7">
        <f t="shared" si="13"/>
        <v>3.6193986318398202E-5</v>
      </c>
      <c r="Z42" s="10">
        <f t="shared" si="14"/>
        <v>7.264348554672323E-2</v>
      </c>
    </row>
    <row r="43" spans="1:26" x14ac:dyDescent="0.25">
      <c r="A43" s="5">
        <v>40</v>
      </c>
      <c r="B43" s="5">
        <v>0.96299999999999997</v>
      </c>
      <c r="C43" s="5">
        <v>0.97599999999999998</v>
      </c>
      <c r="D43" s="5">
        <v>0.97399999999999998</v>
      </c>
      <c r="E43" s="5">
        <v>0.94699999999999995</v>
      </c>
      <c r="F43" s="5">
        <f t="shared" si="0"/>
        <v>0.96950000000000003</v>
      </c>
      <c r="G43" s="6">
        <f t="shared" si="1"/>
        <v>1.3319672131147552E-2</v>
      </c>
      <c r="H43" s="5">
        <f t="shared" si="2"/>
        <v>0.96049999999999991</v>
      </c>
      <c r="I43" s="6">
        <f t="shared" si="3"/>
        <v>2.8511087645195381E-2</v>
      </c>
      <c r="J43" s="5">
        <f t="shared" si="4"/>
        <v>-9.000000000000119E-3</v>
      </c>
      <c r="L43">
        <f t="shared" si="21"/>
        <v>40</v>
      </c>
      <c r="M43">
        <f t="shared" si="15"/>
        <v>50</v>
      </c>
      <c r="N43" s="8">
        <f t="shared" si="5"/>
        <v>1.2727272727273243E-4</v>
      </c>
      <c r="O43" s="11">
        <f t="shared" si="6"/>
        <v>2.5900025900026953</v>
      </c>
      <c r="P43" s="11">
        <f t="shared" si="7"/>
        <v>2.085758010543513</v>
      </c>
      <c r="Q43" s="7">
        <f t="shared" si="8"/>
        <v>1.0249414863810822E-4</v>
      </c>
      <c r="R43" s="10">
        <f t="shared" si="9"/>
        <v>0.14626865671642669</v>
      </c>
      <c r="T43">
        <f t="shared" si="22"/>
        <v>40</v>
      </c>
      <c r="U43">
        <f t="shared" si="16"/>
        <v>60</v>
      </c>
      <c r="V43" s="8">
        <f t="shared" si="10"/>
        <v>5.1298701298707639E-5</v>
      </c>
      <c r="W43" s="11">
        <f t="shared" si="11"/>
        <v>1.043929615358316</v>
      </c>
      <c r="X43" s="11">
        <f t="shared" si="12"/>
        <v>0.75638889426991007</v>
      </c>
      <c r="Y43" s="7">
        <f t="shared" si="13"/>
        <v>3.716895026442337E-5</v>
      </c>
      <c r="Z43" s="10">
        <f t="shared" si="14"/>
        <v>9.1118357017734006E-2</v>
      </c>
    </row>
    <row r="44" spans="1:26" x14ac:dyDescent="0.25">
      <c r="A44" s="5">
        <v>41</v>
      </c>
      <c r="B44" s="5">
        <v>0.96399999999999997</v>
      </c>
      <c r="C44" s="5">
        <v>0.97499999999999998</v>
      </c>
      <c r="D44" s="5">
        <v>0.97399999999999998</v>
      </c>
      <c r="E44" s="5">
        <v>0.95</v>
      </c>
      <c r="F44" s="5">
        <f t="shared" si="0"/>
        <v>0.96950000000000003</v>
      </c>
      <c r="G44" s="6">
        <f t="shared" si="1"/>
        <v>1.1282051282051292E-2</v>
      </c>
      <c r="H44" s="5">
        <f t="shared" si="2"/>
        <v>0.96199999999999997</v>
      </c>
      <c r="I44" s="6">
        <f t="shared" si="3"/>
        <v>2.5263157894736866E-2</v>
      </c>
      <c r="J44" s="5">
        <f t="shared" si="4"/>
        <v>-7.5000000000000622E-3</v>
      </c>
      <c r="L44">
        <f t="shared" si="21"/>
        <v>41</v>
      </c>
      <c r="M44">
        <f t="shared" si="15"/>
        <v>51</v>
      </c>
      <c r="N44" s="8">
        <f t="shared" si="5"/>
        <v>2.7272727272730248E-5</v>
      </c>
      <c r="O44" s="11">
        <f t="shared" si="6"/>
        <v>0.55500055500061563</v>
      </c>
      <c r="P44" s="11">
        <f t="shared" si="7"/>
        <v>2.154808797333045</v>
      </c>
      <c r="Q44" s="7">
        <f t="shared" si="8"/>
        <v>1.0588730430094582E-4</v>
      </c>
      <c r="R44" s="10">
        <f t="shared" si="9"/>
        <v>7.3170731707334008E-3</v>
      </c>
      <c r="T44">
        <f t="shared" si="22"/>
        <v>41</v>
      </c>
      <c r="U44">
        <f t="shared" si="16"/>
        <v>61</v>
      </c>
      <c r="V44" s="8">
        <f t="shared" si="10"/>
        <v>1.5584415584419768E-5</v>
      </c>
      <c r="W44" s="11">
        <f t="shared" si="11"/>
        <v>0.3171431742861166</v>
      </c>
      <c r="X44" s="11">
        <f t="shared" si="12"/>
        <v>0.79005557022901574</v>
      </c>
      <c r="Y44" s="7">
        <f t="shared" si="13"/>
        <v>3.8823330721053832E-5</v>
      </c>
      <c r="Z44" s="10">
        <f t="shared" si="14"/>
        <v>8.4095775744641686E-3</v>
      </c>
    </row>
    <row r="45" spans="1:26" x14ac:dyDescent="0.25">
      <c r="A45" s="5">
        <v>42</v>
      </c>
      <c r="B45" s="5">
        <v>0.96399999999999997</v>
      </c>
      <c r="C45" s="5">
        <v>0.97299999999999998</v>
      </c>
      <c r="D45" s="5">
        <v>0.97399999999999998</v>
      </c>
      <c r="E45" s="5">
        <v>0.94399999999999995</v>
      </c>
      <c r="F45" s="5">
        <f t="shared" si="0"/>
        <v>0.96849999999999992</v>
      </c>
      <c r="G45" s="6">
        <f t="shared" si="1"/>
        <v>9.2497430626927116E-3</v>
      </c>
      <c r="H45" s="5">
        <f t="shared" si="2"/>
        <v>0.95899999999999996</v>
      </c>
      <c r="I45" s="6">
        <f t="shared" si="3"/>
        <v>3.1779661016949186E-2</v>
      </c>
      <c r="J45" s="5">
        <f t="shared" si="4"/>
        <v>-9.4999999999999529E-3</v>
      </c>
      <c r="L45">
        <f t="shared" si="21"/>
        <v>42</v>
      </c>
      <c r="M45">
        <f t="shared" si="15"/>
        <v>52</v>
      </c>
      <c r="N45" s="8">
        <f t="shared" si="5"/>
        <v>9.5454545454548077E-5</v>
      </c>
      <c r="O45" s="11">
        <f t="shared" si="6"/>
        <v>1.9425019425019963</v>
      </c>
      <c r="P45" s="11">
        <f t="shared" si="7"/>
        <v>2.1974045463914891</v>
      </c>
      <c r="Q45" s="7">
        <f t="shared" si="8"/>
        <v>1.0798045940967776E-4</v>
      </c>
      <c r="R45" s="10">
        <f t="shared" si="9"/>
        <v>7.9891304347830067E-2</v>
      </c>
      <c r="T45">
        <f t="shared" si="22"/>
        <v>42</v>
      </c>
      <c r="U45">
        <f t="shared" si="16"/>
        <v>62</v>
      </c>
      <c r="V45" s="8">
        <f t="shared" si="10"/>
        <v>1.4285714285717037E-5</v>
      </c>
      <c r="W45" s="11">
        <f t="shared" si="11"/>
        <v>0.29071457642891813</v>
      </c>
      <c r="X45" s="11">
        <f t="shared" si="12"/>
        <v>0.7914425104777425</v>
      </c>
      <c r="Y45" s="7">
        <f t="shared" si="13"/>
        <v>3.8891484964876258E-5</v>
      </c>
      <c r="Z45" s="10">
        <f t="shared" si="14"/>
        <v>7.0512820512846127E-3</v>
      </c>
    </row>
    <row r="46" spans="1:26" x14ac:dyDescent="0.25">
      <c r="A46" s="5">
        <v>43</v>
      </c>
      <c r="B46" s="5">
        <v>0.96199999999999997</v>
      </c>
      <c r="C46" s="5">
        <v>0.97199999999999998</v>
      </c>
      <c r="D46" s="5">
        <v>0.97399999999999998</v>
      </c>
      <c r="E46" s="5">
        <v>0.94299999999999995</v>
      </c>
      <c r="F46" s="5">
        <f t="shared" si="0"/>
        <v>0.96699999999999997</v>
      </c>
      <c r="G46" s="6">
        <f t="shared" si="1"/>
        <v>1.0288065843621408E-2</v>
      </c>
      <c r="H46" s="5">
        <f t="shared" si="2"/>
        <v>0.95849999999999991</v>
      </c>
      <c r="I46" s="6">
        <f t="shared" si="3"/>
        <v>3.2873806998939582E-2</v>
      </c>
      <c r="J46" s="5">
        <f t="shared" si="4"/>
        <v>-8.5000000000000631E-3</v>
      </c>
      <c r="L46">
        <f t="shared" si="21"/>
        <v>43</v>
      </c>
      <c r="M46">
        <f t="shared" si="15"/>
        <v>53</v>
      </c>
      <c r="N46" s="8">
        <f t="shared" si="5"/>
        <v>-6.8181818181813699E-5</v>
      </c>
      <c r="O46" s="11">
        <f t="shared" si="6"/>
        <v>-1.3875013875012965</v>
      </c>
      <c r="P46" s="11">
        <f t="shared" si="7"/>
        <v>2.0855300962107171</v>
      </c>
      <c r="Q46" s="7">
        <f t="shared" si="8"/>
        <v>1.0248294892779462E-4</v>
      </c>
      <c r="R46" s="10">
        <f t="shared" si="9"/>
        <v>4.6874999999992749E-2</v>
      </c>
      <c r="T46">
        <f t="shared" si="22"/>
        <v>43</v>
      </c>
      <c r="U46">
        <f t="shared" si="16"/>
        <v>63</v>
      </c>
      <c r="V46" s="8">
        <f t="shared" si="10"/>
        <v>-2.7922077922073699E-5</v>
      </c>
      <c r="W46" s="11">
        <f t="shared" si="11"/>
        <v>-0.56821485392905391</v>
      </c>
      <c r="X46" s="11">
        <f t="shared" si="12"/>
        <v>0.75500248146663584</v>
      </c>
      <c r="Y46" s="7">
        <f t="shared" si="13"/>
        <v>3.7100821939270485E-5</v>
      </c>
      <c r="Z46" s="10">
        <f t="shared" si="14"/>
        <v>2.8947917753878599E-2</v>
      </c>
    </row>
    <row r="47" spans="1:26" x14ac:dyDescent="0.25">
      <c r="A47" s="5">
        <v>44</v>
      </c>
      <c r="B47" s="5">
        <v>0.96099999999999997</v>
      </c>
      <c r="C47" s="5">
        <v>0.97199999999999998</v>
      </c>
      <c r="D47" s="5">
        <v>0.97399999999999998</v>
      </c>
      <c r="E47" s="5">
        <v>0.94399999999999995</v>
      </c>
      <c r="F47" s="5">
        <f t="shared" si="0"/>
        <v>0.96649999999999991</v>
      </c>
      <c r="G47" s="6">
        <f t="shared" si="1"/>
        <v>1.131687242798355E-2</v>
      </c>
      <c r="H47" s="5">
        <f t="shared" si="2"/>
        <v>0.95899999999999996</v>
      </c>
      <c r="I47" s="6">
        <f t="shared" si="3"/>
        <v>3.1779661016949186E-2</v>
      </c>
      <c r="J47" s="5">
        <f t="shared" si="4"/>
        <v>-7.4999999999999512E-3</v>
      </c>
      <c r="L47">
        <f t="shared" si="21"/>
        <v>44</v>
      </c>
      <c r="M47">
        <f t="shared" si="15"/>
        <v>54</v>
      </c>
      <c r="N47" s="8">
        <f t="shared" si="5"/>
        <v>-1.3636363636363038E-4</v>
      </c>
      <c r="O47" s="11">
        <f t="shared" si="6"/>
        <v>-2.7750027750026534</v>
      </c>
      <c r="P47" s="11">
        <f t="shared" si="7"/>
        <v>1.8500018500018747</v>
      </c>
      <c r="Q47" s="7">
        <f t="shared" si="8"/>
        <v>9.090909090909211E-5</v>
      </c>
      <c r="R47" s="10">
        <f t="shared" si="9"/>
        <v>0.19999999999998186</v>
      </c>
      <c r="T47">
        <f t="shared" si="22"/>
        <v>44</v>
      </c>
      <c r="U47">
        <f t="shared" si="16"/>
        <v>64</v>
      </c>
      <c r="V47" s="8">
        <f t="shared" si="10"/>
        <v>-4.9999999999996648E-5</v>
      </c>
      <c r="W47" s="11">
        <f t="shared" si="11"/>
        <v>-1.0175010175009496</v>
      </c>
      <c r="X47" s="11">
        <f t="shared" si="12"/>
        <v>0.72974782930042059</v>
      </c>
      <c r="Y47" s="7">
        <f t="shared" si="13"/>
        <v>3.5859808331822657E-5</v>
      </c>
      <c r="Z47" s="10">
        <f t="shared" si="14"/>
        <v>9.2824339839251827E-2</v>
      </c>
    </row>
    <row r="48" spans="1:26" x14ac:dyDescent="0.25">
      <c r="A48" s="5">
        <v>45</v>
      </c>
      <c r="B48" s="5">
        <v>0.96</v>
      </c>
      <c r="C48" s="5">
        <v>0.97099999999999997</v>
      </c>
      <c r="D48" s="5">
        <v>0.97299999999999998</v>
      </c>
      <c r="E48" s="5">
        <v>0.94499999999999995</v>
      </c>
      <c r="F48" s="5">
        <f t="shared" si="0"/>
        <v>0.96550000000000002</v>
      </c>
      <c r="G48" s="6">
        <f t="shared" si="1"/>
        <v>1.1328527291452121E-2</v>
      </c>
      <c r="H48" s="5">
        <f t="shared" si="2"/>
        <v>0.95899999999999996</v>
      </c>
      <c r="I48" s="6">
        <f t="shared" si="3"/>
        <v>2.9629629629629659E-2</v>
      </c>
      <c r="J48" s="5">
        <f t="shared" si="4"/>
        <v>-6.5000000000000613E-3</v>
      </c>
      <c r="L48">
        <f t="shared" si="21"/>
        <v>45</v>
      </c>
      <c r="M48">
        <f t="shared" si="15"/>
        <v>55</v>
      </c>
      <c r="N48" s="8">
        <f t="shared" si="5"/>
        <v>-1.772727272727179E-4</v>
      </c>
      <c r="O48" s="11">
        <f t="shared" si="6"/>
        <v>-3.6075036075034173</v>
      </c>
      <c r="P48" s="11">
        <f t="shared" si="7"/>
        <v>1.7816776079715335</v>
      </c>
      <c r="Q48" s="7">
        <f t="shared" si="8"/>
        <v>8.7551637655721142E-5</v>
      </c>
      <c r="R48" s="10">
        <f t="shared" si="9"/>
        <v>0.31296296296293064</v>
      </c>
      <c r="T48">
        <f t="shared" si="22"/>
        <v>45</v>
      </c>
      <c r="U48">
        <f t="shared" si="16"/>
        <v>65</v>
      </c>
      <c r="V48" s="8">
        <f t="shared" si="10"/>
        <v>-5.7792207792203886E-5</v>
      </c>
      <c r="W48" s="11">
        <f t="shared" si="11"/>
        <v>-1.176072604643954</v>
      </c>
      <c r="X48" s="11">
        <f t="shared" si="12"/>
        <v>0.72828546627977009</v>
      </c>
      <c r="Y48" s="7">
        <f t="shared" si="13"/>
        <v>3.5787947812987893E-5</v>
      </c>
      <c r="Z48" s="10">
        <f t="shared" si="14"/>
        <v>0.12068562722192282</v>
      </c>
    </row>
    <row r="49" spans="1:26" x14ac:dyDescent="0.25">
      <c r="A49" s="5">
        <v>46</v>
      </c>
      <c r="B49" s="5">
        <v>0.95899999999999996</v>
      </c>
      <c r="C49" s="5">
        <v>0.97099999999999997</v>
      </c>
      <c r="D49" s="5">
        <v>0.97299999999999998</v>
      </c>
      <c r="E49" s="5">
        <v>0.94099999999999995</v>
      </c>
      <c r="F49" s="5">
        <f t="shared" si="0"/>
        <v>0.96499999999999997</v>
      </c>
      <c r="G49" s="6">
        <f t="shared" si="1"/>
        <v>1.235839340885686E-2</v>
      </c>
      <c r="H49" s="5">
        <f t="shared" si="2"/>
        <v>0.95699999999999996</v>
      </c>
      <c r="I49" s="6">
        <f t="shared" si="3"/>
        <v>3.4006376195536696E-2</v>
      </c>
      <c r="J49" s="5">
        <f t="shared" si="4"/>
        <v>-8.0000000000000071E-3</v>
      </c>
      <c r="L49">
        <f t="shared" si="21"/>
        <v>46</v>
      </c>
      <c r="M49">
        <f t="shared" si="15"/>
        <v>56</v>
      </c>
      <c r="N49" s="8">
        <f t="shared" si="5"/>
        <v>-1.0909090909090718E-4</v>
      </c>
      <c r="O49" s="11">
        <f t="shared" si="6"/>
        <v>-2.2200022200021814</v>
      </c>
      <c r="P49" s="11">
        <f t="shared" si="7"/>
        <v>1.8714607498049689</v>
      </c>
      <c r="Q49" s="7">
        <f t="shared" si="8"/>
        <v>9.1963581245416151E-5</v>
      </c>
      <c r="R49" s="10">
        <f t="shared" si="9"/>
        <v>0.13521126760562743</v>
      </c>
      <c r="T49">
        <f t="shared" si="22"/>
        <v>46</v>
      </c>
      <c r="U49">
        <f t="shared" si="16"/>
        <v>66</v>
      </c>
      <c r="V49" s="8">
        <f t="shared" si="10"/>
        <v>-4.3506493506491322E-5</v>
      </c>
      <c r="W49" s="11">
        <f t="shared" si="11"/>
        <v>-0.88535802821512688</v>
      </c>
      <c r="X49" s="11">
        <f t="shared" si="12"/>
        <v>0.71934666890682419</v>
      </c>
      <c r="Y49" s="7">
        <f t="shared" si="13"/>
        <v>3.5348695310081336E-5</v>
      </c>
      <c r="Z49" s="10">
        <f t="shared" si="14"/>
        <v>7.3840333369878025E-2</v>
      </c>
    </row>
    <row r="50" spans="1:26" x14ac:dyDescent="0.25">
      <c r="A50" s="5">
        <v>47</v>
      </c>
      <c r="B50" s="5">
        <v>0.95899999999999996</v>
      </c>
      <c r="C50" s="5">
        <v>0.97099999999999997</v>
      </c>
      <c r="D50" s="5">
        <v>0.97199999999999998</v>
      </c>
      <c r="E50" s="5">
        <v>0.94599999999999995</v>
      </c>
      <c r="F50" s="5">
        <f t="shared" si="0"/>
        <v>0.96499999999999997</v>
      </c>
      <c r="G50" s="6">
        <f t="shared" si="1"/>
        <v>1.235839340885686E-2</v>
      </c>
      <c r="H50" s="5">
        <f t="shared" si="2"/>
        <v>0.95899999999999996</v>
      </c>
      <c r="I50" s="6">
        <f t="shared" si="3"/>
        <v>2.7484143763213557E-2</v>
      </c>
      <c r="J50" s="5">
        <f t="shared" si="4"/>
        <v>-6.0000000000000053E-3</v>
      </c>
      <c r="L50">
        <f t="shared" si="21"/>
        <v>47</v>
      </c>
      <c r="M50">
        <f t="shared" si="15"/>
        <v>57</v>
      </c>
      <c r="N50" s="8">
        <f t="shared" si="5"/>
        <v>-1.5909090909090669E-4</v>
      </c>
      <c r="O50" s="11">
        <f t="shared" si="6"/>
        <v>-3.2375032375031894</v>
      </c>
      <c r="P50" s="11">
        <f t="shared" si="7"/>
        <v>1.7591238176139972</v>
      </c>
      <c r="Q50" s="7">
        <f t="shared" si="8"/>
        <v>8.6443344397551803E-5</v>
      </c>
      <c r="R50" s="10">
        <f t="shared" si="9"/>
        <v>0.2734374999999904</v>
      </c>
      <c r="T50">
        <f t="shared" si="22"/>
        <v>47</v>
      </c>
      <c r="U50">
        <f t="shared" si="16"/>
        <v>67</v>
      </c>
      <c r="V50" s="8">
        <f t="shared" si="10"/>
        <v>-2.9220779220777297E-5</v>
      </c>
      <c r="W50" s="11">
        <f t="shared" si="11"/>
        <v>-0.59464345178626998</v>
      </c>
      <c r="X50" s="11">
        <f t="shared" si="12"/>
        <v>0.76458246686583853</v>
      </c>
      <c r="Y50" s="7">
        <f t="shared" si="13"/>
        <v>3.7571582421787295E-5</v>
      </c>
      <c r="Z50" s="10">
        <f t="shared" si="14"/>
        <v>3.085322498729854E-2</v>
      </c>
    </row>
    <row r="51" spans="1:26" x14ac:dyDescent="0.25">
      <c r="A51" s="5">
        <v>48</v>
      </c>
      <c r="B51" s="5">
        <v>0.95799999999999996</v>
      </c>
      <c r="C51" s="5">
        <v>0.97</v>
      </c>
      <c r="D51" s="5">
        <v>0.97199999999999998</v>
      </c>
      <c r="E51" s="5">
        <v>0.94299999999999995</v>
      </c>
      <c r="F51" s="5">
        <f t="shared" si="0"/>
        <v>0.96399999999999997</v>
      </c>
      <c r="G51" s="6">
        <f t="shared" si="1"/>
        <v>1.2371134020618568E-2</v>
      </c>
      <c r="H51" s="5">
        <f t="shared" si="2"/>
        <v>0.95750000000000002</v>
      </c>
      <c r="I51" s="6">
        <f t="shared" si="3"/>
        <v>3.075291622481445E-2</v>
      </c>
      <c r="J51" s="5">
        <f t="shared" si="4"/>
        <v>-6.4999999999999503E-3</v>
      </c>
      <c r="L51">
        <f t="shared" si="21"/>
        <v>48</v>
      </c>
      <c r="M51">
        <f t="shared" si="15"/>
        <v>58</v>
      </c>
      <c r="N51" s="8">
        <f t="shared" si="5"/>
        <v>-2.7272727272722252E-5</v>
      </c>
      <c r="O51" s="11">
        <f t="shared" si="6"/>
        <v>-0.55500055500045287</v>
      </c>
      <c r="P51" s="11">
        <f t="shared" si="7"/>
        <v>1.7669427833764653</v>
      </c>
      <c r="Q51" s="7">
        <f t="shared" si="8"/>
        <v>8.6827568375119485E-5</v>
      </c>
      <c r="R51" s="10">
        <f t="shared" si="9"/>
        <v>1.0843373493971483E-2</v>
      </c>
      <c r="T51">
        <f t="shared" si="22"/>
        <v>48</v>
      </c>
      <c r="U51">
        <f t="shared" si="16"/>
        <v>68</v>
      </c>
      <c r="V51" s="8">
        <f t="shared" si="10"/>
        <v>-1.4285714285712705E-5</v>
      </c>
      <c r="W51" s="11">
        <f t="shared" si="11"/>
        <v>-0.29071457642883003</v>
      </c>
      <c r="X51" s="11">
        <f t="shared" si="12"/>
        <v>0.72197161542850707</v>
      </c>
      <c r="Y51" s="7">
        <f t="shared" si="13"/>
        <v>3.5477685182156834E-5</v>
      </c>
      <c r="Z51" s="10">
        <f t="shared" si="14"/>
        <v>8.4615384615363484E-3</v>
      </c>
    </row>
    <row r="52" spans="1:26" x14ac:dyDescent="0.25">
      <c r="A52" s="5">
        <v>49</v>
      </c>
      <c r="B52" s="5">
        <v>0.95799999999999996</v>
      </c>
      <c r="C52" s="5">
        <v>0.96899999999999997</v>
      </c>
      <c r="D52" s="5">
        <v>0.97199999999999998</v>
      </c>
      <c r="E52" s="5">
        <v>0.93899999999999995</v>
      </c>
      <c r="F52" s="5">
        <f t="shared" si="0"/>
        <v>0.96350000000000002</v>
      </c>
      <c r="G52" s="6">
        <f t="shared" si="1"/>
        <v>1.1351909184726533E-2</v>
      </c>
      <c r="H52" s="5">
        <f t="shared" si="2"/>
        <v>0.95550000000000002</v>
      </c>
      <c r="I52" s="6">
        <f t="shared" si="3"/>
        <v>3.5143769968051151E-2</v>
      </c>
      <c r="J52" s="5">
        <f t="shared" si="4"/>
        <v>-8.0000000000000071E-3</v>
      </c>
      <c r="L52">
        <f t="shared" si="21"/>
        <v>49</v>
      </c>
      <c r="M52">
        <f t="shared" si="15"/>
        <v>59</v>
      </c>
      <c r="N52" s="8">
        <f t="shared" si="5"/>
        <v>1.0909090909091623E-4</v>
      </c>
      <c r="O52" s="11">
        <f t="shared" si="6"/>
        <v>2.2200022200023661</v>
      </c>
      <c r="P52" s="11">
        <f t="shared" si="7"/>
        <v>1.615150387107821</v>
      </c>
      <c r="Q52" s="7">
        <f t="shared" si="8"/>
        <v>7.9368490022478327E-5</v>
      </c>
      <c r="R52" s="10">
        <f t="shared" si="9"/>
        <v>0.17349397590363053</v>
      </c>
      <c r="T52">
        <f t="shared" si="22"/>
        <v>49</v>
      </c>
      <c r="U52">
        <f t="shared" si="16"/>
        <v>69</v>
      </c>
      <c r="V52" s="8">
        <f t="shared" si="10"/>
        <v>1.623376623376747E-5</v>
      </c>
      <c r="W52" s="11">
        <f t="shared" si="11"/>
        <v>0.33035747321464132</v>
      </c>
      <c r="X52" s="11">
        <f t="shared" si="12"/>
        <v>0.69876383964190514</v>
      </c>
      <c r="Y52" s="7">
        <f t="shared" si="13"/>
        <v>3.4337255080003208E-5</v>
      </c>
      <c r="Z52" s="10">
        <f t="shared" si="14"/>
        <v>1.1627185910952735E-2</v>
      </c>
    </row>
    <row r="53" spans="1:26" x14ac:dyDescent="0.25">
      <c r="A53" s="5">
        <v>50</v>
      </c>
      <c r="B53" s="5">
        <v>0.95699999999999996</v>
      </c>
      <c r="C53" s="5">
        <v>0.96899999999999997</v>
      </c>
      <c r="D53" s="5">
        <v>0.97</v>
      </c>
      <c r="E53" s="5">
        <v>0.93899999999999995</v>
      </c>
      <c r="F53" s="5">
        <f t="shared" si="0"/>
        <v>0.96299999999999997</v>
      </c>
      <c r="G53" s="6">
        <f t="shared" si="1"/>
        <v>1.2383900928792581E-2</v>
      </c>
      <c r="H53" s="5">
        <f t="shared" si="2"/>
        <v>0.9544999999999999</v>
      </c>
      <c r="I53" s="6">
        <f t="shared" si="3"/>
        <v>3.3013844515441988E-2</v>
      </c>
      <c r="J53" s="5">
        <f t="shared" si="4"/>
        <v>-8.5000000000000631E-3</v>
      </c>
      <c r="L53">
        <f t="shared" si="21"/>
        <v>50</v>
      </c>
      <c r="M53">
        <f t="shared" si="15"/>
        <v>60</v>
      </c>
      <c r="N53" s="8">
        <f t="shared" si="5"/>
        <v>1.8636363636364512E-4</v>
      </c>
      <c r="O53" s="11">
        <f t="shared" si="6"/>
        <v>3.7925037925039722</v>
      </c>
      <c r="P53" s="11">
        <f t="shared" si="7"/>
        <v>1.6885314155095825</v>
      </c>
      <c r="Q53" s="7">
        <f t="shared" si="8"/>
        <v>8.2974433758140878E-5</v>
      </c>
      <c r="R53" s="10">
        <f t="shared" si="9"/>
        <v>0.35918803418804979</v>
      </c>
      <c r="T53">
        <f t="shared" si="22"/>
        <v>50</v>
      </c>
      <c r="U53">
        <f t="shared" si="16"/>
        <v>70</v>
      </c>
      <c r="V53" s="8">
        <f t="shared" si="10"/>
        <v>1.2987012987014583E-5</v>
      </c>
      <c r="W53" s="11">
        <f t="shared" si="11"/>
        <v>0.26428597857172531</v>
      </c>
      <c r="X53" s="11">
        <f t="shared" si="12"/>
        <v>0.70024191871809538</v>
      </c>
      <c r="Y53" s="7">
        <f t="shared" si="13"/>
        <v>3.4409887885807197E-5</v>
      </c>
      <c r="Z53" s="10">
        <f t="shared" si="14"/>
        <v>7.4413989830104587E-3</v>
      </c>
    </row>
    <row r="54" spans="1:26" x14ac:dyDescent="0.25">
      <c r="A54" s="5">
        <v>51</v>
      </c>
      <c r="B54" s="5">
        <v>0.95599999999999996</v>
      </c>
      <c r="C54" s="5">
        <v>0.96899999999999997</v>
      </c>
      <c r="D54" s="5">
        <v>0.97</v>
      </c>
      <c r="E54" s="5">
        <v>0.93799999999999994</v>
      </c>
      <c r="F54" s="5">
        <f t="shared" si="0"/>
        <v>0.96249999999999991</v>
      </c>
      <c r="G54" s="6">
        <f t="shared" si="1"/>
        <v>1.3415892672858629E-2</v>
      </c>
      <c r="H54" s="5">
        <f t="shared" si="2"/>
        <v>0.95399999999999996</v>
      </c>
      <c r="I54" s="6">
        <f t="shared" si="3"/>
        <v>3.4115138592750567E-2</v>
      </c>
      <c r="J54" s="5">
        <f t="shared" si="4"/>
        <v>-8.499999999999952E-3</v>
      </c>
      <c r="L54">
        <f t="shared" ref="L54:M69" si="23">L53+1</f>
        <v>51</v>
      </c>
      <c r="M54">
        <f t="shared" si="15"/>
        <v>61</v>
      </c>
      <c r="N54" s="8">
        <f t="shared" si="5"/>
        <v>8.18181818181829E-5</v>
      </c>
      <c r="O54" s="11">
        <f t="shared" si="6"/>
        <v>1.6650016650016872</v>
      </c>
      <c r="P54" s="11">
        <f t="shared" si="7"/>
        <v>2.1397555004129019</v>
      </c>
      <c r="Q54" s="7">
        <f t="shared" si="8"/>
        <v>1.0514758529028999E-4</v>
      </c>
      <c r="R54" s="10">
        <f t="shared" si="9"/>
        <v>6.3035019455251889E-2</v>
      </c>
      <c r="T54">
        <f t="shared" ref="T54:U69" si="24">T53+1</f>
        <v>51</v>
      </c>
      <c r="U54">
        <f t="shared" si="16"/>
        <v>71</v>
      </c>
      <c r="V54" s="8">
        <f t="shared" si="10"/>
        <v>-3.8961038961036247E-6</v>
      </c>
      <c r="W54" s="11">
        <f t="shared" si="11"/>
        <v>-7.9285793571502353E-2</v>
      </c>
      <c r="X54" s="11">
        <f t="shared" si="12"/>
        <v>0.70262653819257914</v>
      </c>
      <c r="Y54" s="7">
        <f t="shared" si="13"/>
        <v>3.4527068086783332E-5</v>
      </c>
      <c r="Z54" s="10">
        <f t="shared" si="14"/>
        <v>6.6972590847068402E-4</v>
      </c>
    </row>
    <row r="55" spans="1:26" x14ac:dyDescent="0.25">
      <c r="A55" s="5">
        <v>52</v>
      </c>
      <c r="B55" s="5">
        <v>0.95599999999999996</v>
      </c>
      <c r="C55" s="5">
        <v>0.96799999999999997</v>
      </c>
      <c r="D55" s="5">
        <v>0.97</v>
      </c>
      <c r="E55" s="5">
        <v>0.94099999999999995</v>
      </c>
      <c r="F55" s="5">
        <f t="shared" si="0"/>
        <v>0.96199999999999997</v>
      </c>
      <c r="G55" s="6">
        <f t="shared" si="1"/>
        <v>1.2396694214876044E-2</v>
      </c>
      <c r="H55" s="5">
        <f t="shared" si="2"/>
        <v>0.95550000000000002</v>
      </c>
      <c r="I55" s="6">
        <f t="shared" si="3"/>
        <v>3.081827842720513E-2</v>
      </c>
      <c r="J55" s="5">
        <f t="shared" si="4"/>
        <v>-6.4999999999999503E-3</v>
      </c>
      <c r="L55">
        <f t="shared" si="23"/>
        <v>52</v>
      </c>
      <c r="M55">
        <f t="shared" si="15"/>
        <v>62</v>
      </c>
      <c r="N55" s="8">
        <f t="shared" si="5"/>
        <v>2.7272727272726257E-5</v>
      </c>
      <c r="O55" s="11">
        <f t="shared" si="6"/>
        <v>0.55500055500053425</v>
      </c>
      <c r="P55" s="11">
        <f t="shared" si="7"/>
        <v>2.1503922958724142</v>
      </c>
      <c r="Q55" s="7">
        <f t="shared" si="8"/>
        <v>1.0567027741917042E-4</v>
      </c>
      <c r="R55" s="10">
        <f t="shared" si="9"/>
        <v>7.3469387755093173E-3</v>
      </c>
      <c r="T55">
        <f t="shared" si="24"/>
        <v>52</v>
      </c>
      <c r="U55">
        <f t="shared" si="16"/>
        <v>72</v>
      </c>
      <c r="V55" s="8">
        <f t="shared" si="10"/>
        <v>-2.7272727272727592E-5</v>
      </c>
      <c r="W55" s="11">
        <f t="shared" si="11"/>
        <v>-0.55500055500056156</v>
      </c>
      <c r="X55" s="11">
        <f t="shared" si="12"/>
        <v>0.70856594724051092</v>
      </c>
      <c r="Y55" s="7">
        <f t="shared" si="13"/>
        <v>3.4818930647398701E-5</v>
      </c>
      <c r="Z55" s="10">
        <f t="shared" si="14"/>
        <v>3.1280293178862786E-2</v>
      </c>
    </row>
    <row r="56" spans="1:26" x14ac:dyDescent="0.25">
      <c r="A56" s="5">
        <v>53</v>
      </c>
      <c r="B56" s="5">
        <v>0.95499999999999996</v>
      </c>
      <c r="C56" s="5">
        <v>0.96799999999999997</v>
      </c>
      <c r="D56" s="5">
        <v>0.96899999999999997</v>
      </c>
      <c r="E56" s="5">
        <v>0.93600000000000005</v>
      </c>
      <c r="F56" s="5">
        <f t="shared" si="0"/>
        <v>0.96150000000000002</v>
      </c>
      <c r="G56" s="6">
        <f t="shared" si="1"/>
        <v>1.3429752066115715E-2</v>
      </c>
      <c r="H56" s="5">
        <f t="shared" si="2"/>
        <v>0.95250000000000001</v>
      </c>
      <c r="I56" s="6">
        <f t="shared" si="3"/>
        <v>3.5256410256410166E-2</v>
      </c>
      <c r="J56" s="5">
        <f t="shared" si="4"/>
        <v>-9.000000000000008E-3</v>
      </c>
      <c r="L56">
        <f t="shared" si="23"/>
        <v>53</v>
      </c>
      <c r="M56">
        <f t="shared" si="15"/>
        <v>63</v>
      </c>
      <c r="N56" s="8">
        <f t="shared" si="5"/>
        <v>3.1818181818184355E-5</v>
      </c>
      <c r="O56" s="11">
        <f t="shared" si="6"/>
        <v>0.64750064750069924</v>
      </c>
      <c r="P56" s="11">
        <f t="shared" si="7"/>
        <v>2.1252666512858718</v>
      </c>
      <c r="Q56" s="7">
        <f t="shared" si="8"/>
        <v>1.0443560324418773E-4</v>
      </c>
      <c r="R56" s="10">
        <f t="shared" si="9"/>
        <v>1.0208333333334627E-2</v>
      </c>
      <c r="T56">
        <f t="shared" si="24"/>
        <v>53</v>
      </c>
      <c r="U56">
        <f t="shared" si="16"/>
        <v>73</v>
      </c>
      <c r="V56" s="8">
        <f t="shared" si="10"/>
        <v>-8.4415584415578018E-6</v>
      </c>
      <c r="W56" s="11">
        <f t="shared" si="11"/>
        <v>-0.17178588607158737</v>
      </c>
      <c r="X56" s="11">
        <f t="shared" si="12"/>
        <v>0.67682317732786124</v>
      </c>
      <c r="Y56" s="7">
        <f t="shared" si="13"/>
        <v>3.3259090933891095E-5</v>
      </c>
      <c r="Z56" s="10">
        <f t="shared" si="14"/>
        <v>3.3790989069575543E-3</v>
      </c>
    </row>
    <row r="57" spans="1:26" x14ac:dyDescent="0.25">
      <c r="A57" s="5">
        <v>54</v>
      </c>
      <c r="B57" s="5">
        <v>0.95399999999999996</v>
      </c>
      <c r="C57" s="5">
        <v>0.96699999999999997</v>
      </c>
      <c r="D57" s="5">
        <v>0.96899999999999997</v>
      </c>
      <c r="E57" s="5">
        <v>0.93600000000000005</v>
      </c>
      <c r="F57" s="5">
        <f t="shared" si="0"/>
        <v>0.96049999999999991</v>
      </c>
      <c r="G57" s="6">
        <f t="shared" si="1"/>
        <v>1.3443640124095152E-2</v>
      </c>
      <c r="H57" s="5">
        <f t="shared" si="2"/>
        <v>0.95250000000000001</v>
      </c>
      <c r="I57" s="6">
        <f t="shared" si="3"/>
        <v>3.5256410256410166E-2</v>
      </c>
      <c r="J57" s="5">
        <f t="shared" si="4"/>
        <v>-7.9999999999998961E-3</v>
      </c>
      <c r="L57">
        <f t="shared" si="23"/>
        <v>54</v>
      </c>
      <c r="M57">
        <f t="shared" si="15"/>
        <v>64</v>
      </c>
      <c r="N57" s="8">
        <f t="shared" si="5"/>
        <v>-5.4545454545454594E-5</v>
      </c>
      <c r="O57" s="11">
        <f t="shared" si="6"/>
        <v>-1.1100011100011113</v>
      </c>
      <c r="P57" s="11">
        <f t="shared" si="7"/>
        <v>2.0162285522221017</v>
      </c>
      <c r="Q57" s="7">
        <f t="shared" si="8"/>
        <v>9.9077471056194052E-5</v>
      </c>
      <c r="R57" s="10">
        <f t="shared" si="9"/>
        <v>3.2579185520361265E-2</v>
      </c>
      <c r="T57">
        <f t="shared" si="24"/>
        <v>54</v>
      </c>
      <c r="U57">
        <f t="shared" si="16"/>
        <v>74</v>
      </c>
      <c r="V57" s="8">
        <f t="shared" si="10"/>
        <v>-1.0389610389609677E-5</v>
      </c>
      <c r="W57" s="11">
        <f t="shared" si="11"/>
        <v>-0.21142878285733982</v>
      </c>
      <c r="X57" s="11">
        <f t="shared" si="12"/>
        <v>0.67022570203882159</v>
      </c>
      <c r="Y57" s="7">
        <f t="shared" si="13"/>
        <v>3.2934890998187686E-5</v>
      </c>
      <c r="Z57" s="10">
        <f t="shared" si="14"/>
        <v>5.2103120759828848E-3</v>
      </c>
    </row>
    <row r="58" spans="1:26" x14ac:dyDescent="0.25">
      <c r="A58" s="5">
        <v>55</v>
      </c>
      <c r="B58" s="5">
        <v>0.95399999999999996</v>
      </c>
      <c r="C58" s="5">
        <v>0.96699999999999997</v>
      </c>
      <c r="D58" s="5">
        <v>0.96899999999999997</v>
      </c>
      <c r="E58" s="5">
        <v>0.93500000000000005</v>
      </c>
      <c r="F58" s="5">
        <f t="shared" si="0"/>
        <v>0.96049999999999991</v>
      </c>
      <c r="G58" s="6">
        <f t="shared" si="1"/>
        <v>1.3443640124095152E-2</v>
      </c>
      <c r="H58" s="5">
        <f t="shared" si="2"/>
        <v>0.95199999999999996</v>
      </c>
      <c r="I58" s="6">
        <f t="shared" si="3"/>
        <v>3.6363636363636272E-2</v>
      </c>
      <c r="J58" s="5">
        <f t="shared" si="4"/>
        <v>-8.499999999999952E-3</v>
      </c>
      <c r="L58">
        <f t="shared" si="23"/>
        <v>55</v>
      </c>
      <c r="M58">
        <f t="shared" si="15"/>
        <v>65</v>
      </c>
      <c r="N58" s="8">
        <f t="shared" si="5"/>
        <v>-9.090909090908799E-5</v>
      </c>
      <c r="O58" s="11">
        <f t="shared" si="6"/>
        <v>-1.8500018500017907</v>
      </c>
      <c r="P58" s="11">
        <f t="shared" si="7"/>
        <v>1.9934670114138797</v>
      </c>
      <c r="Q58" s="7">
        <f t="shared" si="8"/>
        <v>9.7958968940878039E-5</v>
      </c>
      <c r="R58" s="10">
        <f t="shared" si="9"/>
        <v>8.7336244541476926E-2</v>
      </c>
      <c r="T58">
        <f t="shared" si="24"/>
        <v>55</v>
      </c>
      <c r="U58">
        <f t="shared" si="16"/>
        <v>75</v>
      </c>
      <c r="V58" s="8">
        <f t="shared" si="10"/>
        <v>-1.3636363636362849E-5</v>
      </c>
      <c r="W58" s="11">
        <f t="shared" si="11"/>
        <v>-0.27750027750026152</v>
      </c>
      <c r="X58" s="11">
        <f t="shared" si="12"/>
        <v>0.66895610224961777</v>
      </c>
      <c r="Y58" s="7">
        <f t="shared" si="13"/>
        <v>3.2872502864546214E-5</v>
      </c>
      <c r="Z58" s="10">
        <f t="shared" si="14"/>
        <v>8.9755766621425776E-3</v>
      </c>
    </row>
    <row r="59" spans="1:26" x14ac:dyDescent="0.25">
      <c r="A59" s="5">
        <v>56</v>
      </c>
      <c r="B59" s="5">
        <v>0.95299999999999996</v>
      </c>
      <c r="C59" s="5">
        <v>0.96599999999999997</v>
      </c>
      <c r="D59" s="5">
        <v>0.96799999999999997</v>
      </c>
      <c r="E59" s="5">
        <v>0.93600000000000005</v>
      </c>
      <c r="F59" s="5">
        <f t="shared" si="0"/>
        <v>0.95950000000000002</v>
      </c>
      <c r="G59" s="6">
        <f t="shared" si="1"/>
        <v>1.3457556935817818E-2</v>
      </c>
      <c r="H59" s="5">
        <f t="shared" si="2"/>
        <v>0.95199999999999996</v>
      </c>
      <c r="I59" s="6">
        <f t="shared" si="3"/>
        <v>3.4188034188034101E-2</v>
      </c>
      <c r="J59" s="5">
        <f t="shared" si="4"/>
        <v>-7.5000000000000622E-3</v>
      </c>
      <c r="L59">
        <f t="shared" si="23"/>
        <v>56</v>
      </c>
      <c r="M59">
        <f t="shared" si="15"/>
        <v>66</v>
      </c>
      <c r="N59" s="8">
        <f t="shared" si="5"/>
        <v>-1.2727272727272639E-4</v>
      </c>
      <c r="O59" s="11">
        <f t="shared" si="6"/>
        <v>-2.5900025900025727</v>
      </c>
      <c r="P59" s="11">
        <f t="shared" si="7"/>
        <v>1.8592288491362472</v>
      </c>
      <c r="Q59" s="7">
        <f t="shared" si="8"/>
        <v>9.1362505646555168E-5</v>
      </c>
      <c r="R59" s="10">
        <f t="shared" si="9"/>
        <v>0.1773755656108526</v>
      </c>
      <c r="T59">
        <f t="shared" si="24"/>
        <v>56</v>
      </c>
      <c r="U59">
        <f t="shared" si="16"/>
        <v>76</v>
      </c>
      <c r="V59" s="8">
        <f t="shared" si="10"/>
        <v>-2.4025974025972401E-5</v>
      </c>
      <c r="W59" s="11">
        <f t="shared" si="11"/>
        <v>-0.48892906035759881</v>
      </c>
      <c r="X59" s="11">
        <f t="shared" si="12"/>
        <v>0.65436240894005315</v>
      </c>
      <c r="Y59" s="7">
        <f t="shared" si="13"/>
        <v>3.21553687753142E-5</v>
      </c>
      <c r="Z59" s="10">
        <f t="shared" si="14"/>
        <v>2.854462051709301E-2</v>
      </c>
    </row>
    <row r="60" spans="1:26" x14ac:dyDescent="0.25">
      <c r="A60" s="5">
        <v>57</v>
      </c>
      <c r="B60" s="5">
        <v>0.95199999999999996</v>
      </c>
      <c r="C60" s="5">
        <v>0.96599999999999997</v>
      </c>
      <c r="D60" s="5">
        <v>0.96799999999999997</v>
      </c>
      <c r="E60" s="5">
        <v>0.93300000000000005</v>
      </c>
      <c r="F60" s="5">
        <f t="shared" si="0"/>
        <v>0.95899999999999996</v>
      </c>
      <c r="G60" s="6">
        <f t="shared" si="1"/>
        <v>1.449275362318842E-2</v>
      </c>
      <c r="H60" s="5">
        <f t="shared" si="2"/>
        <v>0.95050000000000001</v>
      </c>
      <c r="I60" s="6">
        <f t="shared" si="3"/>
        <v>3.7513397642014917E-2</v>
      </c>
      <c r="J60" s="5">
        <f t="shared" si="4"/>
        <v>-8.499999999999952E-3</v>
      </c>
      <c r="L60">
        <f t="shared" si="23"/>
        <v>57</v>
      </c>
      <c r="M60">
        <f t="shared" si="15"/>
        <v>67</v>
      </c>
      <c r="N60" s="8">
        <f t="shared" si="5"/>
        <v>-4.5454545454549497E-5</v>
      </c>
      <c r="O60" s="11">
        <f t="shared" si="6"/>
        <v>-0.92500092500100728</v>
      </c>
      <c r="P60" s="11">
        <f t="shared" si="7"/>
        <v>2.188951708698597</v>
      </c>
      <c r="Q60" s="7">
        <f t="shared" si="8"/>
        <v>1.0756508696544903E-4</v>
      </c>
      <c r="R60" s="10">
        <f t="shared" si="9"/>
        <v>1.9455252918290838E-2</v>
      </c>
      <c r="T60">
        <f t="shared" si="24"/>
        <v>57</v>
      </c>
      <c r="U60">
        <f t="shared" si="16"/>
        <v>77</v>
      </c>
      <c r="V60" s="8">
        <f t="shared" si="10"/>
        <v>-2.0779220779221415E-5</v>
      </c>
      <c r="W60" s="11">
        <f t="shared" si="11"/>
        <v>-0.4228575657147215</v>
      </c>
      <c r="X60" s="11">
        <f t="shared" si="12"/>
        <v>0.65421023898348174</v>
      </c>
      <c r="Y60" s="7">
        <f t="shared" si="13"/>
        <v>3.2147891143648283E-5</v>
      </c>
      <c r="Z60" s="10">
        <f t="shared" si="14"/>
        <v>2.151561843395491E-2</v>
      </c>
    </row>
    <row r="61" spans="1:26" x14ac:dyDescent="0.25">
      <c r="A61" s="5">
        <v>58</v>
      </c>
      <c r="B61" s="5">
        <v>0.95199999999999996</v>
      </c>
      <c r="C61" s="5">
        <v>0.96499999999999997</v>
      </c>
      <c r="D61" s="5">
        <v>0.96799999999999997</v>
      </c>
      <c r="E61" s="5">
        <v>0.93500000000000005</v>
      </c>
      <c r="F61" s="5">
        <f t="shared" si="0"/>
        <v>0.95849999999999991</v>
      </c>
      <c r="G61" s="6">
        <f t="shared" si="1"/>
        <v>1.3471502590673588E-2</v>
      </c>
      <c r="H61" s="5">
        <f t="shared" si="2"/>
        <v>0.95150000000000001</v>
      </c>
      <c r="I61" s="6">
        <f t="shared" si="3"/>
        <v>3.5294117647058733E-2</v>
      </c>
      <c r="J61" s="5">
        <f t="shared" si="4"/>
        <v>-6.9999999999998952E-3</v>
      </c>
      <c r="L61">
        <f t="shared" si="23"/>
        <v>58</v>
      </c>
      <c r="M61">
        <f t="shared" si="15"/>
        <v>68</v>
      </c>
      <c r="N61" s="8">
        <f t="shared" si="5"/>
        <v>-1.181818181818223E-4</v>
      </c>
      <c r="O61" s="11">
        <f t="shared" si="6"/>
        <v>-2.405002405002489</v>
      </c>
      <c r="P61" s="11">
        <f t="shared" si="7"/>
        <v>2.060074874322007</v>
      </c>
      <c r="Q61" s="7">
        <f t="shared" si="8"/>
        <v>1.0123207932418342E-4</v>
      </c>
      <c r="R61" s="10">
        <f t="shared" si="9"/>
        <v>0.13151750972763179</v>
      </c>
      <c r="T61">
        <f t="shared" si="24"/>
        <v>58</v>
      </c>
      <c r="U61">
        <f t="shared" si="16"/>
        <v>78</v>
      </c>
      <c r="V61" s="8">
        <f t="shared" si="10"/>
        <v>-3.1168831168832508E-5</v>
      </c>
      <c r="W61" s="11">
        <f t="shared" si="11"/>
        <v>-0.63428634857209032</v>
      </c>
      <c r="X61" s="11">
        <f t="shared" si="12"/>
        <v>0.63674477595493528</v>
      </c>
      <c r="Y61" s="7">
        <f t="shared" si="13"/>
        <v>3.1289638290425517E-5</v>
      </c>
      <c r="Z61" s="10">
        <f t="shared" si="14"/>
        <v>4.9633778543733693E-2</v>
      </c>
    </row>
    <row r="62" spans="1:26" x14ac:dyDescent="0.25">
      <c r="A62" s="5">
        <v>59</v>
      </c>
      <c r="B62" s="5">
        <v>0.95099999999999996</v>
      </c>
      <c r="C62" s="5">
        <v>0.96499999999999997</v>
      </c>
      <c r="D62" s="5">
        <v>0.96699999999999997</v>
      </c>
      <c r="E62" s="5">
        <v>0.93600000000000005</v>
      </c>
      <c r="F62" s="5">
        <f t="shared" si="0"/>
        <v>0.95799999999999996</v>
      </c>
      <c r="G62" s="6">
        <f t="shared" si="1"/>
        <v>1.4507772020725403E-2</v>
      </c>
      <c r="H62" s="5">
        <f t="shared" si="2"/>
        <v>0.95150000000000001</v>
      </c>
      <c r="I62" s="6">
        <f t="shared" si="3"/>
        <v>3.311965811965803E-2</v>
      </c>
      <c r="J62" s="5">
        <f t="shared" si="4"/>
        <v>-6.4999999999999503E-3</v>
      </c>
      <c r="L62">
        <f t="shared" si="23"/>
        <v>59</v>
      </c>
      <c r="M62">
        <f t="shared" si="15"/>
        <v>69</v>
      </c>
      <c r="N62" s="8">
        <f t="shared" si="5"/>
        <v>-4.0909090909094445E-5</v>
      </c>
      <c r="O62" s="11">
        <f t="shared" si="6"/>
        <v>-0.83250083250090479</v>
      </c>
      <c r="P62" s="11">
        <f t="shared" si="7"/>
        <v>2.1930738276641137</v>
      </c>
      <c r="Q62" s="7">
        <f t="shared" si="8"/>
        <v>1.0776764789141452E-4</v>
      </c>
      <c r="R62" s="10">
        <f t="shared" si="9"/>
        <v>1.5758754863815748E-2</v>
      </c>
      <c r="T62">
        <f t="shared" si="24"/>
        <v>59</v>
      </c>
      <c r="U62">
        <f t="shared" si="16"/>
        <v>79</v>
      </c>
      <c r="V62" s="8">
        <f t="shared" si="10"/>
        <v>-1.4285714285714743E-5</v>
      </c>
      <c r="W62" s="11">
        <f t="shared" si="11"/>
        <v>-0.2907145764288715</v>
      </c>
      <c r="X62" s="11">
        <f t="shared" si="12"/>
        <v>0.63611902025790545</v>
      </c>
      <c r="Y62" s="7">
        <f t="shared" si="13"/>
        <v>3.1258888655473472E-5</v>
      </c>
      <c r="Z62" s="10">
        <f t="shared" si="14"/>
        <v>1.0873146622735147E-2</v>
      </c>
    </row>
    <row r="63" spans="1:26" x14ac:dyDescent="0.25">
      <c r="A63" s="5">
        <v>60</v>
      </c>
      <c r="B63" s="5">
        <v>0.95</v>
      </c>
      <c r="C63" s="5">
        <v>0.96399999999999997</v>
      </c>
      <c r="D63" s="5">
        <v>0.96599999999999997</v>
      </c>
      <c r="E63" s="5">
        <v>0.93600000000000005</v>
      </c>
      <c r="F63" s="5">
        <f t="shared" si="0"/>
        <v>0.95699999999999996</v>
      </c>
      <c r="G63" s="6">
        <f t="shared" si="1"/>
        <v>1.4522821576763498E-2</v>
      </c>
      <c r="H63" s="5">
        <f t="shared" si="2"/>
        <v>0.95100000000000007</v>
      </c>
      <c r="I63" s="6">
        <f t="shared" si="3"/>
        <v>3.2051282051281958E-2</v>
      </c>
      <c r="J63" s="5">
        <f t="shared" si="4"/>
        <v>-5.9999999999998943E-3</v>
      </c>
      <c r="L63">
        <f t="shared" si="23"/>
        <v>60</v>
      </c>
      <c r="M63">
        <f t="shared" si="15"/>
        <v>70</v>
      </c>
      <c r="N63" s="8">
        <f t="shared" si="5"/>
        <v>1.8181818181818169E-5</v>
      </c>
      <c r="O63" s="11">
        <f t="shared" si="6"/>
        <v>0.37000037000036978</v>
      </c>
      <c r="P63" s="11">
        <f t="shared" si="7"/>
        <v>2.0321970687687867</v>
      </c>
      <c r="Q63" s="7">
        <f t="shared" si="8"/>
        <v>9.9862163959298165E-5</v>
      </c>
      <c r="R63" s="10">
        <f t="shared" si="9"/>
        <v>3.6697247706421578E-3</v>
      </c>
      <c r="T63">
        <f t="shared" si="24"/>
        <v>60</v>
      </c>
      <c r="U63">
        <f t="shared" si="16"/>
        <v>80</v>
      </c>
      <c r="V63" s="8">
        <f t="shared" si="10"/>
        <v>3.8961038961029217E-6</v>
      </c>
      <c r="W63" s="11">
        <f t="shared" si="11"/>
        <v>7.9285793571488059E-2</v>
      </c>
      <c r="X63" s="11">
        <f t="shared" si="12"/>
        <v>0.59342380658424732</v>
      </c>
      <c r="Y63" s="7">
        <f t="shared" si="13"/>
        <v>2.9160845855549911E-5</v>
      </c>
      <c r="Z63" s="10">
        <f t="shared" si="14"/>
        <v>9.3864070919468987E-4</v>
      </c>
    </row>
    <row r="64" spans="1:26" x14ac:dyDescent="0.25">
      <c r="A64" s="5">
        <v>61</v>
      </c>
      <c r="B64" s="5">
        <v>0.95</v>
      </c>
      <c r="C64" s="5">
        <v>0.96399999999999997</v>
      </c>
      <c r="D64" s="5">
        <v>0.96599999999999997</v>
      </c>
      <c r="E64" s="5">
        <v>0.93</v>
      </c>
      <c r="F64" s="5">
        <f t="shared" si="0"/>
        <v>0.95699999999999996</v>
      </c>
      <c r="G64" s="6">
        <f t="shared" si="1"/>
        <v>1.4522821576763498E-2</v>
      </c>
      <c r="H64" s="5">
        <f t="shared" si="2"/>
        <v>0.94799999999999995</v>
      </c>
      <c r="I64" s="6">
        <f t="shared" si="3"/>
        <v>3.870967741935475E-2</v>
      </c>
      <c r="J64" s="5">
        <f t="shared" si="4"/>
        <v>-9.000000000000008E-3</v>
      </c>
      <c r="L64">
        <f t="shared" si="23"/>
        <v>61</v>
      </c>
      <c r="M64">
        <f t="shared" si="15"/>
        <v>71</v>
      </c>
      <c r="N64" s="8">
        <f t="shared" si="5"/>
        <v>9.5454545454549066E-5</v>
      </c>
      <c r="O64" s="11">
        <f t="shared" si="6"/>
        <v>1.9425019425020165</v>
      </c>
      <c r="P64" s="11">
        <f t="shared" si="7"/>
        <v>1.4524445570865727</v>
      </c>
      <c r="Q64" s="7">
        <f t="shared" si="8"/>
        <v>7.1373125535234168E-5</v>
      </c>
      <c r="R64" s="10">
        <f t="shared" si="9"/>
        <v>0.1657894736842267</v>
      </c>
      <c r="T64">
        <f t="shared" si="24"/>
        <v>61</v>
      </c>
      <c r="U64">
        <f t="shared" si="16"/>
        <v>81</v>
      </c>
      <c r="V64" s="8">
        <f t="shared" si="10"/>
        <v>3.1168831168830475E-5</v>
      </c>
      <c r="W64" s="11">
        <f t="shared" si="11"/>
        <v>0.63428634857204891</v>
      </c>
      <c r="X64" s="11">
        <f t="shared" si="12"/>
        <v>0.46699270356136385</v>
      </c>
      <c r="Y64" s="7">
        <f t="shared" si="13"/>
        <v>2.2948021453005413E-5</v>
      </c>
      <c r="Z64" s="10">
        <f t="shared" si="14"/>
        <v>8.8501920614591653E-2</v>
      </c>
    </row>
    <row r="65" spans="1:26" x14ac:dyDescent="0.25">
      <c r="A65" s="5">
        <v>62</v>
      </c>
      <c r="B65" s="5">
        <v>0.94899999999999995</v>
      </c>
      <c r="C65" s="5">
        <v>0.96299999999999997</v>
      </c>
      <c r="D65" s="5">
        <v>0.96599999999999997</v>
      </c>
      <c r="E65" s="5">
        <v>0.93</v>
      </c>
      <c r="F65" s="5">
        <f t="shared" si="0"/>
        <v>0.95599999999999996</v>
      </c>
      <c r="G65" s="6">
        <f t="shared" si="1"/>
        <v>1.4537902388369691E-2</v>
      </c>
      <c r="H65" s="5">
        <f t="shared" si="2"/>
        <v>0.94799999999999995</v>
      </c>
      <c r="I65" s="6">
        <f t="shared" si="3"/>
        <v>3.870967741935475E-2</v>
      </c>
      <c r="J65" s="5">
        <f t="shared" si="4"/>
        <v>-8.0000000000000071E-3</v>
      </c>
      <c r="L65">
        <f t="shared" si="23"/>
        <v>62</v>
      </c>
      <c r="M65">
        <f t="shared" si="15"/>
        <v>72</v>
      </c>
      <c r="N65" s="8">
        <f t="shared" si="5"/>
        <v>9.090909090908122E-6</v>
      </c>
      <c r="O65" s="11">
        <f t="shared" si="6"/>
        <v>0.18500018500016532</v>
      </c>
      <c r="P65" s="11">
        <f t="shared" si="7"/>
        <v>1.589040432003181</v>
      </c>
      <c r="Q65" s="7">
        <f t="shared" si="8"/>
        <v>7.8085446828636288E-5</v>
      </c>
      <c r="R65" s="10">
        <f t="shared" si="9"/>
        <v>1.5037593984959419E-3</v>
      </c>
      <c r="T65">
        <f t="shared" si="24"/>
        <v>62</v>
      </c>
      <c r="U65">
        <f t="shared" si="16"/>
        <v>82</v>
      </c>
      <c r="V65" s="8">
        <f t="shared" si="10"/>
        <v>2.4675324675323549E-5</v>
      </c>
      <c r="W65" s="11">
        <f t="shared" si="11"/>
        <v>0.50214335928619369</v>
      </c>
      <c r="X65" s="11">
        <f t="shared" si="12"/>
        <v>0.45361552265850918</v>
      </c>
      <c r="Y65" s="7">
        <f t="shared" si="13"/>
        <v>2.2290666783439137E-5</v>
      </c>
      <c r="Z65" s="10">
        <f t="shared" si="14"/>
        <v>6.0587412587406818E-2</v>
      </c>
    </row>
    <row r="66" spans="1:26" x14ac:dyDescent="0.25">
      <c r="A66" s="5">
        <v>63</v>
      </c>
      <c r="B66" s="5">
        <v>0.94899999999999995</v>
      </c>
      <c r="C66" s="5">
        <v>0.96299999999999997</v>
      </c>
      <c r="D66" s="5">
        <v>0.96499999999999997</v>
      </c>
      <c r="E66" s="5">
        <v>0.92900000000000005</v>
      </c>
      <c r="F66" s="5">
        <f t="shared" si="0"/>
        <v>0.95599999999999996</v>
      </c>
      <c r="G66" s="6">
        <f t="shared" si="1"/>
        <v>1.4537902388369691E-2</v>
      </c>
      <c r="H66" s="5">
        <f t="shared" si="2"/>
        <v>0.94700000000000006</v>
      </c>
      <c r="I66" s="6">
        <f t="shared" si="3"/>
        <v>3.8751345532830911E-2</v>
      </c>
      <c r="J66" s="5">
        <f t="shared" si="4"/>
        <v>-8.999999999999897E-3</v>
      </c>
      <c r="L66">
        <f t="shared" si="23"/>
        <v>63</v>
      </c>
      <c r="M66">
        <f t="shared" si="15"/>
        <v>73</v>
      </c>
      <c r="N66" s="8">
        <f t="shared" si="5"/>
        <v>2.2727272727272245E-5</v>
      </c>
      <c r="O66" s="11">
        <f t="shared" si="6"/>
        <v>0.46250046250045279</v>
      </c>
      <c r="P66" s="11">
        <f t="shared" si="7"/>
        <v>1.5827459907636188</v>
      </c>
      <c r="Q66" s="7">
        <f t="shared" si="8"/>
        <v>7.7776137986124204E-5</v>
      </c>
      <c r="R66" s="10">
        <f t="shared" si="9"/>
        <v>9.3984962406012621E-3</v>
      </c>
      <c r="T66">
        <f t="shared" si="24"/>
        <v>63</v>
      </c>
      <c r="U66">
        <f t="shared" si="16"/>
        <v>83</v>
      </c>
      <c r="V66" s="8">
        <f t="shared" si="10"/>
        <v>2.4025974025971672E-5</v>
      </c>
      <c r="W66" s="11">
        <f t="shared" si="11"/>
        <v>0.48892906035758393</v>
      </c>
      <c r="X66" s="11">
        <f t="shared" si="12"/>
        <v>0.45437465023523033</v>
      </c>
      <c r="Y66" s="7">
        <f t="shared" si="13"/>
        <v>2.2327970312559215E-5</v>
      </c>
      <c r="Z66" s="10">
        <f t="shared" si="14"/>
        <v>5.7440559440547975E-2</v>
      </c>
    </row>
    <row r="67" spans="1:26" x14ac:dyDescent="0.25">
      <c r="A67" s="5">
        <v>64</v>
      </c>
      <c r="B67" s="5">
        <v>0.94799999999999995</v>
      </c>
      <c r="C67" s="5">
        <v>0.96199999999999997</v>
      </c>
      <c r="D67" s="5">
        <v>0.96499999999999997</v>
      </c>
      <c r="E67" s="5">
        <v>0.92800000000000005</v>
      </c>
      <c r="F67" s="5">
        <f t="shared" si="0"/>
        <v>0.95499999999999996</v>
      </c>
      <c r="G67" s="6">
        <f t="shared" si="1"/>
        <v>1.4553014553014566E-2</v>
      </c>
      <c r="H67" s="5">
        <f t="shared" si="2"/>
        <v>0.94650000000000001</v>
      </c>
      <c r="I67" s="6">
        <f t="shared" si="3"/>
        <v>3.9870689655172327E-2</v>
      </c>
      <c r="J67" s="5">
        <f t="shared" si="4"/>
        <v>-8.499999999999952E-3</v>
      </c>
      <c r="L67">
        <f t="shared" si="23"/>
        <v>64</v>
      </c>
      <c r="M67">
        <f t="shared" si="15"/>
        <v>74</v>
      </c>
      <c r="N67" s="8">
        <f t="shared" si="5"/>
        <v>2.7272727272732315E-5</v>
      </c>
      <c r="O67" s="11">
        <f t="shared" si="6"/>
        <v>0.5550005550006577</v>
      </c>
      <c r="P67" s="11">
        <f t="shared" si="7"/>
        <v>1.6033349366682825</v>
      </c>
      <c r="Q67" s="7">
        <f t="shared" si="8"/>
        <v>7.8787878787879383E-5</v>
      </c>
      <c r="R67" s="10">
        <f t="shared" si="9"/>
        <v>1.3138686131391488E-2</v>
      </c>
      <c r="T67">
        <f t="shared" si="24"/>
        <v>64</v>
      </c>
      <c r="U67">
        <f t="shared" si="16"/>
        <v>84</v>
      </c>
      <c r="V67" s="8">
        <f t="shared" si="10"/>
        <v>2.2077922077918647E-5</v>
      </c>
      <c r="W67" s="11">
        <f t="shared" si="11"/>
        <v>0.44928616357180801</v>
      </c>
      <c r="X67" s="11">
        <f t="shared" si="12"/>
        <v>0.44757828656020815</v>
      </c>
      <c r="Y67" s="7">
        <f t="shared" si="13"/>
        <v>2.1993997001568625E-5</v>
      </c>
      <c r="Z67" s="10">
        <f t="shared" si="14"/>
        <v>5.0363055474861543E-2</v>
      </c>
    </row>
    <row r="68" spans="1:26" x14ac:dyDescent="0.25">
      <c r="A68" s="5">
        <v>65</v>
      </c>
      <c r="B68" s="5">
        <v>0.94699999999999995</v>
      </c>
      <c r="C68" s="5">
        <v>0.96099999999999997</v>
      </c>
      <c r="D68" s="5">
        <v>0.96399999999999997</v>
      </c>
      <c r="E68" s="5">
        <v>0.92700000000000005</v>
      </c>
      <c r="F68" s="5">
        <f t="shared" ref="F68:F93" si="25">AVERAGE(B68:C68)</f>
        <v>0.95399999999999996</v>
      </c>
      <c r="G68" s="6">
        <f t="shared" ref="G68:G93" si="26">ABS((C68-B68)/C68)</f>
        <v>1.4568158168574414E-2</v>
      </c>
      <c r="H68" s="5">
        <f t="shared" ref="H68:H93" si="27">AVERAGE(D68:E68)</f>
        <v>0.94550000000000001</v>
      </c>
      <c r="I68" s="6">
        <f t="shared" ref="I68:I93" si="28">ABS((E68-D68)/E68)</f>
        <v>3.9913700107874782E-2</v>
      </c>
      <c r="J68" s="5">
        <f t="shared" ref="J68:J93" si="29">H68-F68</f>
        <v>-8.499999999999952E-3</v>
      </c>
      <c r="L68">
        <f t="shared" si="23"/>
        <v>65</v>
      </c>
      <c r="M68">
        <f t="shared" si="15"/>
        <v>75</v>
      </c>
      <c r="N68" s="8">
        <f t="shared" ref="N68:N83" si="30">LINEST(J68:J78,A68:A78,TRUE,FALSE)</f>
        <v>-4.5454545454520281E-6</v>
      </c>
      <c r="O68" s="11">
        <f t="shared" ref="O68:O83" si="31">((((N68/13650)/0.3)*0.0001)/0.0012)*1000000000</f>
        <v>-9.2500092500041292E-2</v>
      </c>
      <c r="P68" s="11">
        <f t="shared" ref="P68:P83" si="32">((((Q68/13650)/0.3)*0.0001)/0.0012)*1000000000</f>
        <v>1.5718968804690407</v>
      </c>
      <c r="Q68" s="7">
        <f t="shared" ref="Q68:Q83" si="33">(STEYX(J68:J78,A68:A78))/(STDEV(A68:A78)*SQRT(COUNT(A68:A78)-1))</f>
        <v>7.7243012706248657E-5</v>
      </c>
      <c r="R68" s="10">
        <f t="shared" ref="R68:R83" si="34">RSQ(J68:J78,A68:A78)</f>
        <v>3.846153846149499E-4</v>
      </c>
      <c r="T68">
        <f t="shared" si="24"/>
        <v>65</v>
      </c>
      <c r="U68">
        <f t="shared" si="16"/>
        <v>85</v>
      </c>
      <c r="V68" s="8">
        <f t="shared" ref="V68:V73" si="35">LINEST(J68:J88,A68:A88,TRUE,FALSE)</f>
        <v>1.8181818181815306E-5</v>
      </c>
      <c r="W68" s="11">
        <f t="shared" ref="W68:W73" si="36">((((V68/13650)/0.3)*0.0001)/0.0012)*1000000000</f>
        <v>0.3700003700003115</v>
      </c>
      <c r="X68" s="11">
        <f t="shared" ref="X68:X73" si="37">((((Y68/13650)/0.3)*0.0001)/0.0012)*1000000000</f>
        <v>0.4423319984228849</v>
      </c>
      <c r="Y68" s="7">
        <f t="shared" ref="Y68:Y73" si="38">(STEYX(J68:J88,A68:A88))/(STDEV(A68:A88)*SQRT(COUNT(A68:A88)-1))</f>
        <v>2.173619440250056E-5</v>
      </c>
      <c r="Z68" s="10">
        <f t="shared" ref="Z68:Z73" si="39">RSQ(J68:J88,A68:A88)</f>
        <v>3.5517970401680428E-2</v>
      </c>
    </row>
    <row r="69" spans="1:26" x14ac:dyDescent="0.25">
      <c r="A69" s="5">
        <v>66</v>
      </c>
      <c r="B69" s="5">
        <v>0.94699999999999995</v>
      </c>
      <c r="C69" s="5">
        <v>0.96099999999999997</v>
      </c>
      <c r="D69" s="5">
        <v>0.96399999999999997</v>
      </c>
      <c r="E69" s="5">
        <v>0.92800000000000005</v>
      </c>
      <c r="F69" s="5">
        <f t="shared" si="25"/>
        <v>0.95399999999999996</v>
      </c>
      <c r="G69" s="6">
        <f t="shared" si="26"/>
        <v>1.4568158168574414E-2</v>
      </c>
      <c r="H69" s="5">
        <f t="shared" si="27"/>
        <v>0.94599999999999995</v>
      </c>
      <c r="I69" s="6">
        <f t="shared" si="28"/>
        <v>3.8793103448275773E-2</v>
      </c>
      <c r="J69" s="5">
        <f t="shared" si="29"/>
        <v>-8.0000000000000071E-3</v>
      </c>
      <c r="L69">
        <f t="shared" si="23"/>
        <v>66</v>
      </c>
      <c r="M69">
        <f t="shared" si="23"/>
        <v>76</v>
      </c>
      <c r="N69" s="8">
        <f t="shared" si="30"/>
        <v>-4.0909090909085324E-5</v>
      </c>
      <c r="O69" s="11">
        <f t="shared" si="31"/>
        <v>-0.83250083250071893</v>
      </c>
      <c r="P69" s="11">
        <f t="shared" si="32"/>
        <v>1.4975622457272466</v>
      </c>
      <c r="Q69" s="7">
        <f t="shared" si="33"/>
        <v>7.3590208755036876E-5</v>
      </c>
      <c r="R69" s="10">
        <f t="shared" si="34"/>
        <v>3.319672131146572E-2</v>
      </c>
      <c r="T69">
        <f t="shared" si="24"/>
        <v>66</v>
      </c>
      <c r="U69">
        <f t="shared" si="24"/>
        <v>86</v>
      </c>
      <c r="V69" s="8">
        <f t="shared" si="35"/>
        <v>1.9480519480515031E-5</v>
      </c>
      <c r="W69" s="11">
        <f t="shared" si="36"/>
        <v>0.39642896785744886</v>
      </c>
      <c r="X69" s="11">
        <f t="shared" si="37"/>
        <v>0.44568518942051338</v>
      </c>
      <c r="Y69" s="7">
        <f t="shared" si="38"/>
        <v>2.1900970208124022E-5</v>
      </c>
      <c r="Z69" s="10">
        <f t="shared" si="39"/>
        <v>3.9976310334599613E-2</v>
      </c>
    </row>
    <row r="70" spans="1:26" x14ac:dyDescent="0.25">
      <c r="A70" s="5">
        <v>67</v>
      </c>
      <c r="B70" s="5">
        <v>0.94599999999999995</v>
      </c>
      <c r="C70" s="5">
        <v>0.96</v>
      </c>
      <c r="D70" s="5">
        <v>0.96299999999999997</v>
      </c>
      <c r="E70" s="5">
        <v>0.93</v>
      </c>
      <c r="F70" s="5">
        <f t="shared" si="25"/>
        <v>0.95299999999999996</v>
      </c>
      <c r="G70" s="6">
        <f t="shared" si="26"/>
        <v>1.4583333333333347E-2</v>
      </c>
      <c r="H70" s="5">
        <f t="shared" si="27"/>
        <v>0.94650000000000001</v>
      </c>
      <c r="I70" s="6">
        <f t="shared" si="28"/>
        <v>3.5483870967741846E-2</v>
      </c>
      <c r="J70" s="5">
        <f t="shared" si="29"/>
        <v>-6.4999999999999503E-3</v>
      </c>
      <c r="L70">
        <f t="shared" ref="L70:M83" si="40">L69+1</f>
        <v>67</v>
      </c>
      <c r="M70">
        <f t="shared" si="40"/>
        <v>77</v>
      </c>
      <c r="N70" s="8">
        <f t="shared" si="30"/>
        <v>-5.4545454545454607E-5</v>
      </c>
      <c r="O70" s="11">
        <f t="shared" si="31"/>
        <v>-1.1100011100011113</v>
      </c>
      <c r="P70" s="11">
        <f t="shared" si="32"/>
        <v>1.4774297986841654</v>
      </c>
      <c r="Q70" s="7">
        <f t="shared" si="33"/>
        <v>7.2600900307339872E-5</v>
      </c>
      <c r="R70" s="10">
        <f t="shared" si="34"/>
        <v>5.9016393442621745E-2</v>
      </c>
      <c r="T70">
        <f t="shared" ref="T70:U73" si="41">T69+1</f>
        <v>67</v>
      </c>
      <c r="U70">
        <f t="shared" si="41"/>
        <v>87</v>
      </c>
      <c r="V70" s="8">
        <f t="shared" si="35"/>
        <v>1.9480519480513608E-5</v>
      </c>
      <c r="W70" s="11">
        <f t="shared" si="36"/>
        <v>0.39642896785741988</v>
      </c>
      <c r="X70" s="11">
        <f t="shared" si="37"/>
        <v>0.44568518942051299</v>
      </c>
      <c r="Y70" s="7">
        <f t="shared" si="38"/>
        <v>2.1900970208124002E-5</v>
      </c>
      <c r="Z70" s="10">
        <f t="shared" si="39"/>
        <v>3.997631033459402E-2</v>
      </c>
    </row>
    <row r="71" spans="1:26" x14ac:dyDescent="0.25">
      <c r="A71" s="5">
        <v>68</v>
      </c>
      <c r="B71" s="5">
        <v>0.94499999999999995</v>
      </c>
      <c r="C71" s="5">
        <v>0.96</v>
      </c>
      <c r="D71" s="5">
        <v>0.96299999999999997</v>
      </c>
      <c r="E71" s="5">
        <v>0.92500000000000004</v>
      </c>
      <c r="F71" s="5">
        <f t="shared" si="25"/>
        <v>0.9524999999999999</v>
      </c>
      <c r="G71" s="6">
        <f t="shared" si="26"/>
        <v>1.5625000000000014E-2</v>
      </c>
      <c r="H71" s="5">
        <f t="shared" si="27"/>
        <v>0.94399999999999995</v>
      </c>
      <c r="I71" s="6">
        <f t="shared" si="28"/>
        <v>4.1081081081080995E-2</v>
      </c>
      <c r="J71" s="5">
        <f t="shared" si="29"/>
        <v>-8.499999999999952E-3</v>
      </c>
      <c r="L71">
        <f t="shared" si="40"/>
        <v>68</v>
      </c>
      <c r="M71">
        <f t="shared" si="40"/>
        <v>78</v>
      </c>
      <c r="N71" s="8">
        <f t="shared" si="30"/>
        <v>1.3636363636361165E-5</v>
      </c>
      <c r="O71" s="11">
        <f t="shared" si="31"/>
        <v>0.27750027750022727</v>
      </c>
      <c r="P71" s="11">
        <f t="shared" si="32"/>
        <v>1.2064477218160978</v>
      </c>
      <c r="Q71" s="7">
        <f t="shared" si="33"/>
        <v>5.9284841050043036E-5</v>
      </c>
      <c r="R71" s="10">
        <f t="shared" si="34"/>
        <v>5.8441558441534938E-3</v>
      </c>
      <c r="T71">
        <f t="shared" si="41"/>
        <v>68</v>
      </c>
      <c r="U71">
        <f t="shared" si="41"/>
        <v>88</v>
      </c>
      <c r="V71" s="8">
        <f t="shared" si="35"/>
        <v>5.3246753246748251E-5</v>
      </c>
      <c r="W71" s="11">
        <f t="shared" si="36"/>
        <v>1.0835725121438391</v>
      </c>
      <c r="X71" s="11">
        <f t="shared" si="37"/>
        <v>0.38093354930872808</v>
      </c>
      <c r="Y71" s="7">
        <f t="shared" si="38"/>
        <v>1.8719074613030897E-5</v>
      </c>
      <c r="Z71" s="10">
        <f t="shared" si="39"/>
        <v>0.29866745632213593</v>
      </c>
    </row>
    <row r="72" spans="1:26" x14ac:dyDescent="0.25">
      <c r="A72" s="5">
        <v>69</v>
      </c>
      <c r="B72" s="5">
        <v>0.94399999999999995</v>
      </c>
      <c r="C72" s="5">
        <v>0.95899999999999996</v>
      </c>
      <c r="D72" s="5">
        <v>0.96199999999999997</v>
      </c>
      <c r="E72" s="5">
        <v>0.92700000000000005</v>
      </c>
      <c r="F72" s="5">
        <f t="shared" si="25"/>
        <v>0.95150000000000001</v>
      </c>
      <c r="G72" s="6">
        <f t="shared" si="26"/>
        <v>1.5641293013555803E-2</v>
      </c>
      <c r="H72" s="5">
        <f t="shared" si="27"/>
        <v>0.94450000000000001</v>
      </c>
      <c r="I72" s="6">
        <f t="shared" si="28"/>
        <v>3.7756202804746404E-2</v>
      </c>
      <c r="J72" s="5">
        <f t="shared" si="29"/>
        <v>-7.0000000000000062E-3</v>
      </c>
      <c r="L72">
        <f t="shared" si="40"/>
        <v>69</v>
      </c>
      <c r="M72">
        <f t="shared" si="40"/>
        <v>79</v>
      </c>
      <c r="N72" s="8">
        <f t="shared" si="30"/>
        <v>9.0909090909070836E-6</v>
      </c>
      <c r="O72" s="11">
        <f t="shared" si="31"/>
        <v>0.18500018500014417</v>
      </c>
      <c r="P72" s="11">
        <f t="shared" si="32"/>
        <v>1.1925777682696372</v>
      </c>
      <c r="Q72" s="7">
        <f t="shared" si="33"/>
        <v>5.8603271532769964E-5</v>
      </c>
      <c r="R72" s="10">
        <f t="shared" si="34"/>
        <v>2.6666666666653868E-3</v>
      </c>
      <c r="T72">
        <f t="shared" si="41"/>
        <v>69</v>
      </c>
      <c r="U72">
        <f t="shared" si="41"/>
        <v>89</v>
      </c>
      <c r="V72" s="8">
        <f t="shared" si="35"/>
        <v>5.1948051948045662E-5</v>
      </c>
      <c r="W72" s="11">
        <f t="shared" si="36"/>
        <v>1.0571439142866437</v>
      </c>
      <c r="X72" s="11">
        <f t="shared" si="37"/>
        <v>0.37953166139569544</v>
      </c>
      <c r="Y72" s="7">
        <f t="shared" si="38"/>
        <v>1.865018584098447E-5</v>
      </c>
      <c r="Z72" s="10">
        <f t="shared" si="39"/>
        <v>0.28994261552395817</v>
      </c>
    </row>
    <row r="73" spans="1:26" x14ac:dyDescent="0.25">
      <c r="A73" s="5">
        <v>70</v>
      </c>
      <c r="B73" s="5">
        <v>0.94399999999999995</v>
      </c>
      <c r="C73" s="5">
        <v>0.95799999999999996</v>
      </c>
      <c r="D73" s="5">
        <v>0.96199999999999997</v>
      </c>
      <c r="E73" s="5">
        <v>0.92400000000000004</v>
      </c>
      <c r="F73" s="5">
        <f t="shared" si="25"/>
        <v>0.95099999999999996</v>
      </c>
      <c r="G73" s="6">
        <f t="shared" si="26"/>
        <v>1.4613778705636757E-2</v>
      </c>
      <c r="H73" s="5">
        <f t="shared" si="27"/>
        <v>0.94300000000000006</v>
      </c>
      <c r="I73" s="6">
        <f t="shared" si="28"/>
        <v>4.1125541125541037E-2</v>
      </c>
      <c r="J73" s="5">
        <f t="shared" si="29"/>
        <v>-7.9999999999998961E-3</v>
      </c>
      <c r="L73">
        <f t="shared" si="40"/>
        <v>70</v>
      </c>
      <c r="M73">
        <f t="shared" si="40"/>
        <v>80</v>
      </c>
      <c r="N73" s="8">
        <f t="shared" si="30"/>
        <v>5.4545454545447526E-5</v>
      </c>
      <c r="O73" s="11">
        <f t="shared" si="31"/>
        <v>1.1100011100009672</v>
      </c>
      <c r="P73" s="11">
        <f t="shared" si="32"/>
        <v>0.95334448475853872</v>
      </c>
      <c r="Q73" s="7">
        <f t="shared" si="33"/>
        <v>4.6847347981034579E-5</v>
      </c>
      <c r="R73" s="10">
        <f t="shared" si="34"/>
        <v>0.13090909090904537</v>
      </c>
      <c r="T73">
        <f t="shared" si="41"/>
        <v>70</v>
      </c>
      <c r="U73">
        <f t="shared" si="41"/>
        <v>90</v>
      </c>
      <c r="V73" s="8">
        <f t="shared" si="35"/>
        <v>7.0129870129864868E-5</v>
      </c>
      <c r="W73" s="11">
        <f t="shared" si="36"/>
        <v>1.4271442842870345</v>
      </c>
      <c r="X73" s="11">
        <f t="shared" si="37"/>
        <v>0.30929919132859862</v>
      </c>
      <c r="Y73" s="7">
        <f t="shared" si="38"/>
        <v>1.5198962261887331E-5</v>
      </c>
      <c r="Z73" s="10">
        <f t="shared" si="39"/>
        <v>0.52842041679245122</v>
      </c>
    </row>
    <row r="74" spans="1:26" x14ac:dyDescent="0.25">
      <c r="A74" s="5">
        <v>71</v>
      </c>
      <c r="B74" s="5">
        <v>0.94299999999999995</v>
      </c>
      <c r="C74" s="5">
        <v>0.95799999999999996</v>
      </c>
      <c r="D74" s="5">
        <v>0.96099999999999997</v>
      </c>
      <c r="E74" s="5">
        <v>0.92300000000000004</v>
      </c>
      <c r="F74" s="5">
        <f t="shared" si="25"/>
        <v>0.9504999999999999</v>
      </c>
      <c r="G74" s="6">
        <f t="shared" si="26"/>
        <v>1.5657620041753667E-2</v>
      </c>
      <c r="H74" s="5">
        <f t="shared" si="27"/>
        <v>0.94199999999999995</v>
      </c>
      <c r="I74" s="6">
        <f t="shared" si="28"/>
        <v>4.1170097508125593E-2</v>
      </c>
      <c r="J74" s="5">
        <f t="shared" si="29"/>
        <v>-8.499999999999952E-3</v>
      </c>
      <c r="L74">
        <f t="shared" si="40"/>
        <v>71</v>
      </c>
      <c r="M74">
        <f t="shared" si="40"/>
        <v>81</v>
      </c>
      <c r="N74" s="8">
        <f t="shared" si="30"/>
        <v>5.4545454545448529E-5</v>
      </c>
      <c r="O74" s="11">
        <f t="shared" si="31"/>
        <v>1.1100011100009877</v>
      </c>
      <c r="P74" s="11">
        <f t="shared" si="32"/>
        <v>0.95334448475853606</v>
      </c>
      <c r="Q74" s="7">
        <f t="shared" si="33"/>
        <v>4.6847347981034457E-5</v>
      </c>
      <c r="R74" s="10">
        <f t="shared" si="34"/>
        <v>0.1309090909090502</v>
      </c>
      <c r="V74" s="12"/>
      <c r="W74" s="11"/>
      <c r="X74" s="11"/>
      <c r="Z74" s="13"/>
    </row>
    <row r="75" spans="1:26" x14ac:dyDescent="0.25">
      <c r="A75" s="5">
        <v>72</v>
      </c>
      <c r="B75" s="5">
        <v>0.94199999999999995</v>
      </c>
      <c r="C75" s="5">
        <v>0.95699999999999996</v>
      </c>
      <c r="D75" s="5">
        <v>0.96</v>
      </c>
      <c r="E75" s="5">
        <v>0.92100000000000004</v>
      </c>
      <c r="F75" s="5">
        <f t="shared" si="25"/>
        <v>0.94950000000000001</v>
      </c>
      <c r="G75" s="6">
        <f t="shared" si="26"/>
        <v>1.5673981191222586E-2</v>
      </c>
      <c r="H75" s="5">
        <f t="shared" si="27"/>
        <v>0.9405</v>
      </c>
      <c r="I75" s="6">
        <f t="shared" si="28"/>
        <v>4.2345276872964084E-2</v>
      </c>
      <c r="J75" s="5">
        <f t="shared" si="29"/>
        <v>-9.000000000000008E-3</v>
      </c>
      <c r="L75">
        <f t="shared" si="40"/>
        <v>72</v>
      </c>
      <c r="M75">
        <f t="shared" si="40"/>
        <v>82</v>
      </c>
      <c r="N75" s="8">
        <f t="shared" si="30"/>
        <v>4.9999999999995523E-5</v>
      </c>
      <c r="O75" s="11">
        <f t="shared" si="31"/>
        <v>1.0175010175009265</v>
      </c>
      <c r="P75" s="11">
        <f t="shared" si="32"/>
        <v>0.94483007400288954</v>
      </c>
      <c r="Q75" s="7">
        <f t="shared" si="33"/>
        <v>4.6428949836501996E-5</v>
      </c>
      <c r="R75" s="10">
        <f t="shared" si="34"/>
        <v>0.11415094339619378</v>
      </c>
      <c r="V75" s="12"/>
      <c r="W75" s="11"/>
      <c r="X75" s="11"/>
      <c r="Z75" s="13"/>
    </row>
    <row r="76" spans="1:26" x14ac:dyDescent="0.25">
      <c r="A76" s="5">
        <v>73</v>
      </c>
      <c r="B76" s="5">
        <v>0.94099999999999995</v>
      </c>
      <c r="C76" s="5">
        <v>0.95599999999999996</v>
      </c>
      <c r="D76" s="5">
        <v>0.96</v>
      </c>
      <c r="E76" s="5">
        <v>0.92100000000000004</v>
      </c>
      <c r="F76" s="5">
        <f t="shared" si="25"/>
        <v>0.9484999999999999</v>
      </c>
      <c r="G76" s="6">
        <f t="shared" si="26"/>
        <v>1.569037656903767E-2</v>
      </c>
      <c r="H76" s="5">
        <f t="shared" si="27"/>
        <v>0.9405</v>
      </c>
      <c r="I76" s="6">
        <f t="shared" si="28"/>
        <v>4.2345276872964084E-2</v>
      </c>
      <c r="J76" s="5">
        <f t="shared" si="29"/>
        <v>-7.9999999999998961E-3</v>
      </c>
      <c r="L76">
        <f t="shared" si="40"/>
        <v>73</v>
      </c>
      <c r="M76">
        <f t="shared" si="40"/>
        <v>83</v>
      </c>
      <c r="N76" s="8">
        <f t="shared" si="30"/>
        <v>-1.3636363636372215E-5</v>
      </c>
      <c r="O76" s="11">
        <f t="shared" si="31"/>
        <v>-0.27750027750045209</v>
      </c>
      <c r="P76" s="11">
        <f t="shared" si="32"/>
        <v>0.68322171057836645</v>
      </c>
      <c r="Q76" s="7">
        <f t="shared" si="33"/>
        <v>3.3573514857820919E-5</v>
      </c>
      <c r="R76" s="10">
        <f t="shared" si="34"/>
        <v>1.8000000000019931E-2</v>
      </c>
      <c r="V76" s="12"/>
      <c r="W76" s="11"/>
      <c r="X76" s="11"/>
      <c r="Z76" s="13"/>
    </row>
    <row r="77" spans="1:26" x14ac:dyDescent="0.25">
      <c r="A77" s="5">
        <v>74</v>
      </c>
      <c r="B77" s="5">
        <v>0.94099999999999995</v>
      </c>
      <c r="C77" s="5">
        <v>0.95599999999999996</v>
      </c>
      <c r="D77" s="5">
        <v>0.96</v>
      </c>
      <c r="E77" s="5">
        <v>0.92300000000000004</v>
      </c>
      <c r="F77" s="5">
        <f t="shared" si="25"/>
        <v>0.9484999999999999</v>
      </c>
      <c r="G77" s="6">
        <f t="shared" si="26"/>
        <v>1.569037656903767E-2</v>
      </c>
      <c r="H77" s="5">
        <f t="shared" si="27"/>
        <v>0.9415</v>
      </c>
      <c r="I77" s="6">
        <f t="shared" si="28"/>
        <v>4.0086673889490707E-2</v>
      </c>
      <c r="J77" s="5">
        <f t="shared" si="29"/>
        <v>-6.9999999999998952E-3</v>
      </c>
      <c r="L77">
        <f t="shared" si="40"/>
        <v>74</v>
      </c>
      <c r="M77">
        <f t="shared" si="40"/>
        <v>84</v>
      </c>
      <c r="N77" s="8">
        <f t="shared" si="30"/>
        <v>1.3636363636352047E-5</v>
      </c>
      <c r="O77" s="11">
        <f t="shared" si="31"/>
        <v>0.27750027750004175</v>
      </c>
      <c r="P77" s="11">
        <f t="shared" si="32"/>
        <v>0.83364202677544019</v>
      </c>
      <c r="Q77" s="7">
        <f t="shared" si="33"/>
        <v>4.096516919574512E-5</v>
      </c>
      <c r="R77" s="10">
        <f t="shared" si="34"/>
        <v>1.216216216214153E-2</v>
      </c>
      <c r="V77" s="12"/>
      <c r="W77" s="11"/>
      <c r="X77" s="11"/>
      <c r="Z77" s="13"/>
    </row>
    <row r="78" spans="1:26" x14ac:dyDescent="0.25">
      <c r="A78" s="5">
        <v>75</v>
      </c>
      <c r="B78" s="5">
        <v>0.94</v>
      </c>
      <c r="C78" s="5">
        <v>0.95499999999999996</v>
      </c>
      <c r="D78" s="5">
        <v>0.95899999999999996</v>
      </c>
      <c r="E78" s="5">
        <v>0.92</v>
      </c>
      <c r="F78" s="5">
        <f t="shared" si="25"/>
        <v>0.94750000000000001</v>
      </c>
      <c r="G78" s="6">
        <f t="shared" si="26"/>
        <v>1.5706806282722526E-2</v>
      </c>
      <c r="H78" s="5">
        <f t="shared" si="27"/>
        <v>0.9395</v>
      </c>
      <c r="I78" s="6">
        <f t="shared" si="28"/>
        <v>4.2391304347826002E-2</v>
      </c>
      <c r="J78" s="5">
        <f t="shared" si="29"/>
        <v>-8.0000000000000071E-3</v>
      </c>
      <c r="L78">
        <f t="shared" si="40"/>
        <v>75</v>
      </c>
      <c r="M78">
        <f t="shared" si="40"/>
        <v>85</v>
      </c>
      <c r="N78" s="8">
        <f t="shared" si="30"/>
        <v>6.3636363636358653E-5</v>
      </c>
      <c r="O78" s="11">
        <f t="shared" si="31"/>
        <v>1.295001295001194</v>
      </c>
      <c r="P78" s="11">
        <f t="shared" si="32"/>
        <v>0.5550005550005328</v>
      </c>
      <c r="Q78" s="7">
        <f t="shared" si="33"/>
        <v>2.7272727272726175E-5</v>
      </c>
      <c r="R78" s="10">
        <f t="shared" si="34"/>
        <v>0.37692307692305893</v>
      </c>
      <c r="V78" s="12"/>
      <c r="W78" s="11"/>
      <c r="X78" s="11"/>
      <c r="Z78" s="13"/>
    </row>
    <row r="79" spans="1:26" x14ac:dyDescent="0.25">
      <c r="A79" s="5">
        <v>76</v>
      </c>
      <c r="B79" s="5">
        <v>0.93899999999999995</v>
      </c>
      <c r="C79" s="5">
        <v>0.95399999999999996</v>
      </c>
      <c r="D79" s="5">
        <v>0.95799999999999996</v>
      </c>
      <c r="E79" s="5">
        <v>0.91900000000000004</v>
      </c>
      <c r="F79" s="5">
        <f t="shared" si="25"/>
        <v>0.9464999999999999</v>
      </c>
      <c r="G79" s="6">
        <f t="shared" si="26"/>
        <v>1.5723270440251586E-2</v>
      </c>
      <c r="H79" s="5">
        <f t="shared" si="27"/>
        <v>0.9385</v>
      </c>
      <c r="I79" s="6">
        <f t="shared" si="28"/>
        <v>4.2437431991294801E-2</v>
      </c>
      <c r="J79" s="5">
        <f t="shared" si="29"/>
        <v>-7.9999999999998961E-3</v>
      </c>
      <c r="L79">
        <f t="shared" si="40"/>
        <v>76</v>
      </c>
      <c r="M79">
        <f t="shared" si="40"/>
        <v>86</v>
      </c>
      <c r="N79" s="8">
        <f t="shared" si="30"/>
        <v>8.6363636363624854E-5</v>
      </c>
      <c r="O79" s="11">
        <f t="shared" si="31"/>
        <v>1.7575017575015237</v>
      </c>
      <c r="P79" s="11">
        <f t="shared" si="32"/>
        <v>0.58420885662163036</v>
      </c>
      <c r="Q79" s="7">
        <f t="shared" si="33"/>
        <v>2.8708023214386912E-5</v>
      </c>
      <c r="R79" s="10">
        <f t="shared" si="34"/>
        <v>0.50138888888885003</v>
      </c>
      <c r="V79" s="12"/>
      <c r="W79" s="11"/>
      <c r="X79" s="11"/>
      <c r="Z79" s="13"/>
    </row>
    <row r="80" spans="1:26" x14ac:dyDescent="0.25">
      <c r="A80" s="5">
        <v>77</v>
      </c>
      <c r="B80" s="5">
        <v>0.93799999999999994</v>
      </c>
      <c r="C80" s="5">
        <v>0.95399999999999996</v>
      </c>
      <c r="D80" s="5">
        <v>0.95799999999999996</v>
      </c>
      <c r="E80" s="5">
        <v>0.91800000000000004</v>
      </c>
      <c r="F80" s="5">
        <f t="shared" si="25"/>
        <v>0.94599999999999995</v>
      </c>
      <c r="G80" s="6">
        <f t="shared" si="26"/>
        <v>1.6771488469601692E-2</v>
      </c>
      <c r="H80" s="5">
        <f t="shared" si="27"/>
        <v>0.93799999999999994</v>
      </c>
      <c r="I80" s="6">
        <f t="shared" si="28"/>
        <v>4.3572984749455257E-2</v>
      </c>
      <c r="J80" s="5">
        <f t="shared" si="29"/>
        <v>-8.0000000000000071E-3</v>
      </c>
      <c r="L80">
        <f t="shared" si="40"/>
        <v>77</v>
      </c>
      <c r="M80">
        <f t="shared" si="40"/>
        <v>87</v>
      </c>
      <c r="N80" s="8">
        <f t="shared" si="30"/>
        <v>7.7272727272718748E-5</v>
      </c>
      <c r="O80" s="11">
        <f t="shared" si="31"/>
        <v>1.5725015725013991</v>
      </c>
      <c r="P80" s="11">
        <f t="shared" si="32"/>
        <v>0.60969030763323173</v>
      </c>
      <c r="Q80" s="7">
        <f t="shared" si="33"/>
        <v>2.9960181717097002E-5</v>
      </c>
      <c r="R80" s="10">
        <f t="shared" si="34"/>
        <v>0.42499999999997512</v>
      </c>
      <c r="V80" s="12"/>
      <c r="W80" s="11"/>
      <c r="X80" s="11"/>
      <c r="Z80" s="13"/>
    </row>
    <row r="81" spans="1:26" x14ac:dyDescent="0.25">
      <c r="A81" s="5">
        <v>78</v>
      </c>
      <c r="B81" s="5">
        <v>0.93700000000000006</v>
      </c>
      <c r="C81" s="5">
        <v>0.95299999999999996</v>
      </c>
      <c r="D81" s="5">
        <v>0.95699999999999996</v>
      </c>
      <c r="E81" s="5">
        <v>0.91700000000000004</v>
      </c>
      <c r="F81" s="5">
        <f t="shared" si="25"/>
        <v>0.94500000000000006</v>
      </c>
      <c r="G81" s="6">
        <f t="shared" si="26"/>
        <v>1.6789087093389197E-2</v>
      </c>
      <c r="H81" s="5">
        <f t="shared" si="27"/>
        <v>0.93700000000000006</v>
      </c>
      <c r="I81" s="6">
        <f t="shared" si="28"/>
        <v>4.3620501635768728E-2</v>
      </c>
      <c r="J81" s="5">
        <f t="shared" si="29"/>
        <v>-8.0000000000000071E-3</v>
      </c>
      <c r="L81">
        <f t="shared" si="40"/>
        <v>78</v>
      </c>
      <c r="M81">
        <f t="shared" si="40"/>
        <v>88</v>
      </c>
      <c r="N81" s="8">
        <f t="shared" si="30"/>
        <v>1.0909090909090412E-4</v>
      </c>
      <c r="O81" s="11">
        <f t="shared" si="31"/>
        <v>2.2200022200021188</v>
      </c>
      <c r="P81" s="11">
        <f t="shared" si="32"/>
        <v>0.7058079662473119</v>
      </c>
      <c r="Q81" s="7">
        <f t="shared" si="33"/>
        <v>3.4683403461392896E-5</v>
      </c>
      <c r="R81" s="10">
        <f t="shared" si="34"/>
        <v>0.52363636363633825</v>
      </c>
      <c r="V81" s="12"/>
      <c r="W81" s="11"/>
      <c r="X81" s="11"/>
      <c r="Z81" s="13"/>
    </row>
    <row r="82" spans="1:26" x14ac:dyDescent="0.25">
      <c r="A82" s="5">
        <v>79</v>
      </c>
      <c r="B82" s="5">
        <v>0.93600000000000005</v>
      </c>
      <c r="C82" s="5">
        <v>0.95199999999999996</v>
      </c>
      <c r="D82" s="5">
        <v>0.95699999999999996</v>
      </c>
      <c r="E82" s="5">
        <v>0.91600000000000004</v>
      </c>
      <c r="F82" s="5">
        <f t="shared" si="25"/>
        <v>0.94399999999999995</v>
      </c>
      <c r="G82" s="6">
        <f t="shared" si="26"/>
        <v>1.6806722689075529E-2</v>
      </c>
      <c r="H82" s="5">
        <f t="shared" si="27"/>
        <v>0.9365</v>
      </c>
      <c r="I82" s="6">
        <f t="shared" si="28"/>
        <v>4.4759825327510834E-2</v>
      </c>
      <c r="J82" s="5">
        <f t="shared" si="29"/>
        <v>-7.4999999999999512E-3</v>
      </c>
      <c r="L82">
        <f t="shared" si="40"/>
        <v>79</v>
      </c>
      <c r="M82">
        <f t="shared" si="40"/>
        <v>89</v>
      </c>
      <c r="N82" s="8">
        <f t="shared" si="30"/>
        <v>1.0454545454544505E-4</v>
      </c>
      <c r="O82" s="11">
        <f t="shared" si="31"/>
        <v>2.127502127501935</v>
      </c>
      <c r="P82" s="11">
        <f t="shared" si="32"/>
        <v>0.71050669218454765</v>
      </c>
      <c r="Q82" s="7">
        <f t="shared" si="33"/>
        <v>3.4914298853948666E-5</v>
      </c>
      <c r="R82" s="10">
        <f t="shared" si="34"/>
        <v>0.49905660377353295</v>
      </c>
      <c r="V82" s="12"/>
      <c r="W82" s="11"/>
      <c r="X82" s="11"/>
      <c r="Z82" s="13"/>
    </row>
    <row r="83" spans="1:26" x14ac:dyDescent="0.25">
      <c r="A83" s="5">
        <v>80</v>
      </c>
      <c r="B83" s="5">
        <v>0.93600000000000005</v>
      </c>
      <c r="C83" s="5">
        <v>0.95199999999999996</v>
      </c>
      <c r="D83" s="5">
        <v>0.95599999999999996</v>
      </c>
      <c r="E83" s="5">
        <v>0.91600000000000004</v>
      </c>
      <c r="F83" s="5">
        <f t="shared" si="25"/>
        <v>0.94399999999999995</v>
      </c>
      <c r="G83" s="6">
        <f t="shared" si="26"/>
        <v>1.6806722689075529E-2</v>
      </c>
      <c r="H83" s="5">
        <f t="shared" si="27"/>
        <v>0.93599999999999994</v>
      </c>
      <c r="I83" s="6">
        <f t="shared" si="28"/>
        <v>4.3668122270742273E-2</v>
      </c>
      <c r="J83" s="5">
        <f t="shared" si="29"/>
        <v>-8.0000000000000071E-3</v>
      </c>
      <c r="L83">
        <f t="shared" si="40"/>
        <v>80</v>
      </c>
      <c r="M83">
        <f t="shared" si="40"/>
        <v>90</v>
      </c>
      <c r="N83" s="8">
        <f t="shared" si="30"/>
        <v>1.1818181818181832E-4</v>
      </c>
      <c r="O83" s="11">
        <f t="shared" si="31"/>
        <v>2.4050024050024081</v>
      </c>
      <c r="P83" s="11">
        <f t="shared" si="32"/>
        <v>0.64969929779185787</v>
      </c>
      <c r="Q83" s="7">
        <f t="shared" si="33"/>
        <v>3.1926223493491894E-5</v>
      </c>
      <c r="R83" s="10">
        <f t="shared" si="34"/>
        <v>0.60357142857144797</v>
      </c>
      <c r="V83" s="12"/>
      <c r="W83" s="11"/>
      <c r="X83" s="11"/>
      <c r="Z83" s="13"/>
    </row>
    <row r="84" spans="1:26" x14ac:dyDescent="0.25">
      <c r="A84" s="5">
        <v>81</v>
      </c>
      <c r="B84" s="5">
        <v>0.93500000000000005</v>
      </c>
      <c r="C84" s="5">
        <v>0.95099999999999996</v>
      </c>
      <c r="D84" s="5">
        <v>0.95499999999999996</v>
      </c>
      <c r="E84" s="5">
        <v>0.91500000000000004</v>
      </c>
      <c r="F84" s="5">
        <f t="shared" si="25"/>
        <v>0.94300000000000006</v>
      </c>
      <c r="G84" s="6">
        <f t="shared" si="26"/>
        <v>1.6824395373291171E-2</v>
      </c>
      <c r="H84" s="5">
        <f t="shared" si="27"/>
        <v>0.93500000000000005</v>
      </c>
      <c r="I84" s="6">
        <f t="shared" si="28"/>
        <v>4.3715846994535436E-2</v>
      </c>
      <c r="J84" s="5">
        <f t="shared" si="29"/>
        <v>-8.0000000000000071E-3</v>
      </c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>
        <v>82</v>
      </c>
      <c r="B85" s="5">
        <v>0.93500000000000005</v>
      </c>
      <c r="C85" s="5">
        <v>0.95</v>
      </c>
      <c r="D85" s="5">
        <v>0.95499999999999996</v>
      </c>
      <c r="E85" s="5">
        <v>0.91500000000000004</v>
      </c>
      <c r="F85" s="5">
        <f t="shared" si="25"/>
        <v>0.9425</v>
      </c>
      <c r="G85" s="6">
        <f t="shared" si="26"/>
        <v>1.5789473684210423E-2</v>
      </c>
      <c r="H85" s="5">
        <f t="shared" si="27"/>
        <v>0.93500000000000005</v>
      </c>
      <c r="I85" s="6">
        <f t="shared" si="28"/>
        <v>4.3715846994535436E-2</v>
      </c>
      <c r="J85" s="5">
        <f t="shared" si="29"/>
        <v>-7.4999999999999512E-3</v>
      </c>
    </row>
    <row r="86" spans="1:26" x14ac:dyDescent="0.25">
      <c r="A86" s="5">
        <v>83</v>
      </c>
      <c r="B86" s="5">
        <v>0.93400000000000005</v>
      </c>
      <c r="C86" s="5">
        <v>0.95</v>
      </c>
      <c r="D86" s="5">
        <v>0.95399999999999996</v>
      </c>
      <c r="E86" s="5">
        <v>0.91400000000000003</v>
      </c>
      <c r="F86" s="5">
        <f t="shared" si="25"/>
        <v>0.94199999999999995</v>
      </c>
      <c r="G86" s="6">
        <f t="shared" si="26"/>
        <v>1.6842105263157794E-2</v>
      </c>
      <c r="H86" s="5">
        <f t="shared" si="27"/>
        <v>0.93399999999999994</v>
      </c>
      <c r="I86" s="6">
        <f t="shared" si="28"/>
        <v>4.3763676148796414E-2</v>
      </c>
      <c r="J86" s="5">
        <f t="shared" si="29"/>
        <v>-8.0000000000000071E-3</v>
      </c>
    </row>
    <row r="87" spans="1:26" x14ac:dyDescent="0.25">
      <c r="A87" s="5">
        <v>84</v>
      </c>
      <c r="B87" s="5">
        <v>0.93300000000000005</v>
      </c>
      <c r="C87" s="5">
        <v>0.94899999999999995</v>
      </c>
      <c r="D87" s="5">
        <v>0.95399999999999996</v>
      </c>
      <c r="E87" s="5">
        <v>0.91400000000000003</v>
      </c>
      <c r="F87" s="5">
        <f t="shared" si="25"/>
        <v>0.94100000000000006</v>
      </c>
      <c r="G87" s="6">
        <f t="shared" si="26"/>
        <v>1.6859852476290731E-2</v>
      </c>
      <c r="H87" s="5">
        <f t="shared" si="27"/>
        <v>0.93399999999999994</v>
      </c>
      <c r="I87" s="6">
        <f t="shared" si="28"/>
        <v>4.3763676148796414E-2</v>
      </c>
      <c r="J87" s="5">
        <f t="shared" si="29"/>
        <v>-7.0000000000001172E-3</v>
      </c>
    </row>
    <row r="88" spans="1:26" x14ac:dyDescent="0.25">
      <c r="A88" s="5">
        <v>85</v>
      </c>
      <c r="B88" s="5">
        <v>0.93200000000000005</v>
      </c>
      <c r="C88" s="5">
        <v>0.94799999999999995</v>
      </c>
      <c r="D88" s="5">
        <v>0.95299999999999996</v>
      </c>
      <c r="E88" s="5">
        <v>0.91200000000000003</v>
      </c>
      <c r="F88" s="5">
        <f t="shared" si="25"/>
        <v>0.94</v>
      </c>
      <c r="G88" s="6">
        <f t="shared" si="26"/>
        <v>1.6877637130801586E-2</v>
      </c>
      <c r="H88" s="5">
        <f t="shared" si="27"/>
        <v>0.9325</v>
      </c>
      <c r="I88" s="6">
        <f t="shared" si="28"/>
        <v>4.4956140350877111E-2</v>
      </c>
      <c r="J88" s="5">
        <f t="shared" si="29"/>
        <v>-7.4999999999999512E-3</v>
      </c>
    </row>
    <row r="89" spans="1:26" x14ac:dyDescent="0.25">
      <c r="A89" s="5">
        <v>86</v>
      </c>
      <c r="B89" s="5">
        <v>0.93100000000000005</v>
      </c>
      <c r="C89" s="5">
        <v>0.94699999999999995</v>
      </c>
      <c r="D89" s="5">
        <v>0.95199999999999996</v>
      </c>
      <c r="E89" s="5">
        <v>0.91200000000000003</v>
      </c>
      <c r="F89" s="5">
        <f t="shared" si="25"/>
        <v>0.93900000000000006</v>
      </c>
      <c r="G89" s="6">
        <f t="shared" si="26"/>
        <v>1.6895459345300849E-2</v>
      </c>
      <c r="H89" s="5">
        <f t="shared" si="27"/>
        <v>0.93199999999999994</v>
      </c>
      <c r="I89" s="6">
        <f t="shared" si="28"/>
        <v>4.3859649122806932E-2</v>
      </c>
      <c r="J89" s="5">
        <f t="shared" si="29"/>
        <v>-7.0000000000001172E-3</v>
      </c>
      <c r="N89">
        <f t="array" ref="N89:O93">LINEST(J3:J12,A3:A12,TRUE,TRUE)</f>
        <v>-5.8181818181818475E-4</v>
      </c>
      <c r="O89">
        <v>-1.6181818181818172E-2</v>
      </c>
    </row>
    <row r="90" spans="1:26" x14ac:dyDescent="0.25">
      <c r="A90" s="5">
        <v>87</v>
      </c>
      <c r="B90" s="5">
        <v>0.93100000000000005</v>
      </c>
      <c r="C90" s="5">
        <v>0.94699999999999995</v>
      </c>
      <c r="D90" s="5">
        <v>0.95199999999999996</v>
      </c>
      <c r="E90" s="5">
        <v>0.91100000000000003</v>
      </c>
      <c r="F90" s="5">
        <f t="shared" si="25"/>
        <v>0.93900000000000006</v>
      </c>
      <c r="G90" s="6">
        <f t="shared" si="26"/>
        <v>1.6895459345300849E-2</v>
      </c>
      <c r="H90" s="5">
        <f t="shared" si="27"/>
        <v>0.93149999999999999</v>
      </c>
      <c r="I90" s="6">
        <f t="shared" si="28"/>
        <v>4.5005488474204089E-2</v>
      </c>
      <c r="J90" s="5">
        <f t="shared" si="29"/>
        <v>-7.5000000000000622E-3</v>
      </c>
      <c r="N90">
        <v>2.5427474782785826E-4</v>
      </c>
      <c r="O90">
        <v>1.3574556900367856E-3</v>
      </c>
    </row>
    <row r="91" spans="1:26" x14ac:dyDescent="0.25">
      <c r="A91" s="5">
        <v>88</v>
      </c>
      <c r="B91" s="5">
        <v>0.93</v>
      </c>
      <c r="C91" s="5">
        <v>0.94599999999999995</v>
      </c>
      <c r="D91" s="5">
        <v>0.95099999999999996</v>
      </c>
      <c r="E91" s="5">
        <v>0.91200000000000003</v>
      </c>
      <c r="F91" s="5">
        <f t="shared" si="25"/>
        <v>0.93799999999999994</v>
      </c>
      <c r="G91" s="6">
        <f t="shared" si="26"/>
        <v>1.6913319238900534E-2</v>
      </c>
      <c r="H91" s="5">
        <f t="shared" si="27"/>
        <v>0.93149999999999999</v>
      </c>
      <c r="I91" s="6">
        <f t="shared" si="28"/>
        <v>4.276315789473676E-2</v>
      </c>
      <c r="J91" s="5">
        <f t="shared" si="29"/>
        <v>-6.4999999999999503E-3</v>
      </c>
      <c r="N91">
        <v>0.39557043523049107</v>
      </c>
      <c r="O91">
        <v>2.309565090897196E-3</v>
      </c>
    </row>
    <row r="92" spans="1:26" x14ac:dyDescent="0.25">
      <c r="A92" s="5">
        <v>89</v>
      </c>
      <c r="B92" s="5">
        <v>0.92900000000000005</v>
      </c>
      <c r="C92" s="5">
        <v>0.94499999999999995</v>
      </c>
      <c r="D92" s="5">
        <v>0.95099999999999996</v>
      </c>
      <c r="E92" s="5">
        <v>0.90900000000000003</v>
      </c>
      <c r="F92" s="5">
        <f t="shared" si="25"/>
        <v>0.93700000000000006</v>
      </c>
      <c r="G92" s="6">
        <f t="shared" si="26"/>
        <v>1.6931216931216828E-2</v>
      </c>
      <c r="H92" s="5">
        <f t="shared" si="27"/>
        <v>0.92999999999999994</v>
      </c>
      <c r="I92" s="6">
        <f t="shared" si="28"/>
        <v>4.6204620462046125E-2</v>
      </c>
      <c r="J92" s="5">
        <f t="shared" si="29"/>
        <v>-7.0000000000001172E-3</v>
      </c>
      <c r="N92">
        <v>5.2356199403493644</v>
      </c>
      <c r="O92">
        <v>8</v>
      </c>
    </row>
    <row r="93" spans="1:26" x14ac:dyDescent="0.25">
      <c r="A93" s="5">
        <v>90</v>
      </c>
      <c r="B93" s="5">
        <v>0.92800000000000005</v>
      </c>
      <c r="C93" s="5">
        <v>0.94399999999999995</v>
      </c>
      <c r="D93" s="5">
        <v>0.95</v>
      </c>
      <c r="E93" s="5">
        <v>0.90800000000000003</v>
      </c>
      <c r="F93" s="5">
        <f t="shared" si="25"/>
        <v>0.93599999999999994</v>
      </c>
      <c r="G93" s="6">
        <f t="shared" si="26"/>
        <v>1.6949152542372781E-2</v>
      </c>
      <c r="H93" s="5">
        <f t="shared" si="27"/>
        <v>0.92900000000000005</v>
      </c>
      <c r="I93" s="6">
        <f t="shared" si="28"/>
        <v>4.6255506607929431E-2</v>
      </c>
      <c r="J93" s="5">
        <f t="shared" si="29"/>
        <v>-6.9999999999998952E-3</v>
      </c>
      <c r="N93">
        <v>2.7927272727272967E-5</v>
      </c>
      <c r="O93">
        <v>4.2672727272727786E-5</v>
      </c>
    </row>
  </sheetData>
  <mergeCells count="2">
    <mergeCell ref="L1:R1"/>
    <mergeCell ref="T1:Z1"/>
  </mergeCells>
  <conditionalFormatting sqref="O84:P84">
    <cfRule type="top10" dxfId="91" priority="4" rank="1"/>
  </conditionalFormatting>
  <conditionalFormatting sqref="W84:X84">
    <cfRule type="top10" dxfId="90" priority="3" rank="1"/>
  </conditionalFormatting>
  <conditionalFormatting sqref="O3:P83">
    <cfRule type="top10" dxfId="89" priority="2" rank="1"/>
  </conditionalFormatting>
  <conditionalFormatting sqref="W10:X83 X3:X9">
    <cfRule type="top10" dxfId="88" priority="1" rank="1"/>
  </conditionalFormatting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7" priority="4" rank="1"/>
  </conditionalFormatting>
  <conditionalFormatting sqref="W84:X84">
    <cfRule type="top10" dxfId="86" priority="3" rank="1"/>
  </conditionalFormatting>
  <conditionalFormatting sqref="O3:P83">
    <cfRule type="top10" dxfId="85" priority="2" rank="1"/>
  </conditionalFormatting>
  <conditionalFormatting sqref="W10:X83 X3:X9">
    <cfRule type="top10" dxfId="84" priority="1" rank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83" priority="4" rank="1"/>
  </conditionalFormatting>
  <conditionalFormatting sqref="W84:X84">
    <cfRule type="top10" dxfId="82" priority="3" rank="1"/>
  </conditionalFormatting>
  <conditionalFormatting sqref="O3:P83">
    <cfRule type="top10" dxfId="81" priority="2" rank="1"/>
  </conditionalFormatting>
  <conditionalFormatting sqref="W10:X83 X3:X9">
    <cfRule type="top10" dxfId="80" priority="1" rank="1"/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9" priority="4" rank="1"/>
  </conditionalFormatting>
  <conditionalFormatting sqref="W84:X84">
    <cfRule type="top10" dxfId="78" priority="3" rank="1"/>
  </conditionalFormatting>
  <conditionalFormatting sqref="O3:P83">
    <cfRule type="top10" dxfId="77" priority="2" rank="1"/>
  </conditionalFormatting>
  <conditionalFormatting sqref="W10:X83 X3:X9">
    <cfRule type="top10" dxfId="76" priority="1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5" priority="4" rank="1"/>
  </conditionalFormatting>
  <conditionalFormatting sqref="W84:X84">
    <cfRule type="top10" dxfId="74" priority="3" rank="1"/>
  </conditionalFormatting>
  <conditionalFormatting sqref="O3:P83">
    <cfRule type="top10" dxfId="73" priority="2" rank="1"/>
  </conditionalFormatting>
  <conditionalFormatting sqref="W10:X83 X3:X9">
    <cfRule type="top10" dxfId="72" priority="1" rank="1"/>
  </conditionalFormatting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1" priority="4" rank="1"/>
  </conditionalFormatting>
  <conditionalFormatting sqref="W84:X84">
    <cfRule type="top10" dxfId="70" priority="3" rank="1"/>
  </conditionalFormatting>
  <conditionalFormatting sqref="O3:P83">
    <cfRule type="top10" dxfId="69" priority="2" rank="1"/>
  </conditionalFormatting>
  <conditionalFormatting sqref="W10:X83 X3:X9">
    <cfRule type="top10" dxfId="68" priority="1" rank="1"/>
  </conditionalFormatting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7" priority="4" rank="1"/>
  </conditionalFormatting>
  <conditionalFormatting sqref="W84:X84">
    <cfRule type="top10" dxfId="66" priority="3" rank="1"/>
  </conditionalFormatting>
  <conditionalFormatting sqref="O3:P83">
    <cfRule type="top10" dxfId="65" priority="2" rank="1"/>
  </conditionalFormatting>
  <conditionalFormatting sqref="W10:X83 X3:X9">
    <cfRule type="top10" dxfId="64" priority="1" rank="1"/>
  </conditionalFormatting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63" priority="4" rank="1"/>
  </conditionalFormatting>
  <conditionalFormatting sqref="W84:X84">
    <cfRule type="top10" dxfId="62" priority="3" rank="1"/>
  </conditionalFormatting>
  <conditionalFormatting sqref="O3:P83">
    <cfRule type="top10" dxfId="61" priority="2" rank="1"/>
  </conditionalFormatting>
  <conditionalFormatting sqref="W10:X83 X3:X9">
    <cfRule type="top10" dxfId="60" priority="1" rank="1"/>
  </conditionalFormatting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9" priority="4" rank="1"/>
  </conditionalFormatting>
  <conditionalFormatting sqref="W84:X84">
    <cfRule type="top10" dxfId="58" priority="3" rank="1"/>
  </conditionalFormatting>
  <conditionalFormatting sqref="O3:P83">
    <cfRule type="top10" dxfId="57" priority="2" rank="1"/>
  </conditionalFormatting>
  <conditionalFormatting sqref="W10:X83 X3:X9">
    <cfRule type="top10" dxfId="56" priority="1" rank="1"/>
  </conditionalFormatting>
  <pageMargins left="0.7" right="0.7" top="0.75" bottom="0.75" header="0.3" footer="0.3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5" priority="4" rank="1"/>
  </conditionalFormatting>
  <conditionalFormatting sqref="W84:X84">
    <cfRule type="top10" dxfId="54" priority="3" rank="1"/>
  </conditionalFormatting>
  <conditionalFormatting sqref="O3:P83">
    <cfRule type="top10" dxfId="53" priority="2" rank="1"/>
  </conditionalFormatting>
  <conditionalFormatting sqref="W10:X83 X3:X9">
    <cfRule type="top10" dxfId="52" priority="1" rank="1"/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51" priority="4" rank="1"/>
  </conditionalFormatting>
  <conditionalFormatting sqref="W84:X84">
    <cfRule type="top10" dxfId="50" priority="3" rank="1"/>
  </conditionalFormatting>
  <conditionalFormatting sqref="O3:P83">
    <cfRule type="top10" dxfId="49" priority="2" rank="1"/>
  </conditionalFormatting>
  <conditionalFormatting sqref="W10:X83 X3:X9">
    <cfRule type="top10" dxfId="48" priority="1" rank="1"/>
  </conditionalFormatting>
  <pageMargins left="0.7" right="0.7" top="0.75" bottom="0.75" header="0.3" footer="0.3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7" priority="4" rank="1"/>
  </conditionalFormatting>
  <conditionalFormatting sqref="W84:X84">
    <cfRule type="top10" dxfId="46" priority="3" rank="1"/>
  </conditionalFormatting>
  <conditionalFormatting sqref="O3:P83">
    <cfRule type="top10" dxfId="45" priority="2" rank="1"/>
  </conditionalFormatting>
  <conditionalFormatting sqref="W10:X83 X3:X9">
    <cfRule type="top10" dxfId="44" priority="1" rank="1"/>
  </conditionalFormatting>
  <pageMargins left="0.7" right="0.7" top="0.75" bottom="0.75" header="0.3" footer="0.3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43" priority="4" rank="1"/>
  </conditionalFormatting>
  <conditionalFormatting sqref="W84:X84">
    <cfRule type="top10" dxfId="42" priority="3" rank="1"/>
  </conditionalFormatting>
  <conditionalFormatting sqref="O3:P83">
    <cfRule type="top10" dxfId="41" priority="2" rank="1"/>
  </conditionalFormatting>
  <conditionalFormatting sqref="W10:X83 X3:X9">
    <cfRule type="top10" dxfId="40" priority="1" rank="1"/>
  </conditionalFormatting>
  <pageMargins left="0.7" right="0.7" top="0.75" bottom="0.75" header="0.3" footer="0.3"/>
  <pageSetup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9" priority="4" rank="1"/>
  </conditionalFormatting>
  <conditionalFormatting sqref="W84:X84">
    <cfRule type="top10" dxfId="38" priority="3" rank="1"/>
  </conditionalFormatting>
  <conditionalFormatting sqref="O3:P83">
    <cfRule type="top10" dxfId="37" priority="2" rank="1"/>
  </conditionalFormatting>
  <conditionalFormatting sqref="W10:X83 X3:X9">
    <cfRule type="top10" dxfId="36" priority="1" rank="1"/>
  </conditionalFormatting>
  <pageMargins left="0.7" right="0.7" top="0.75" bottom="0.75" header="0.3" footer="0.3"/>
  <pageSetup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5" priority="4" rank="1"/>
  </conditionalFormatting>
  <conditionalFormatting sqref="W84:X84">
    <cfRule type="top10" dxfId="34" priority="3" rank="1"/>
  </conditionalFormatting>
  <conditionalFormatting sqref="O3:P83">
    <cfRule type="top10" dxfId="33" priority="2" rank="1"/>
  </conditionalFormatting>
  <conditionalFormatting sqref="W10:X83 X3:X9">
    <cfRule type="top10" dxfId="32" priority="1" rank="1"/>
  </conditionalFormatting>
  <pageMargins left="0.7" right="0.7" top="0.75" bottom="0.75" header="0.3" footer="0.3"/>
  <pageSetup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1" priority="4" rank="1"/>
  </conditionalFormatting>
  <conditionalFormatting sqref="W84:X84">
    <cfRule type="top10" dxfId="30" priority="3" rank="1"/>
  </conditionalFormatting>
  <conditionalFormatting sqref="O3:P83">
    <cfRule type="top10" dxfId="29" priority="2" rank="1"/>
  </conditionalFormatting>
  <conditionalFormatting sqref="W10:X83 X3:X9">
    <cfRule type="top10" dxfId="28" priority="1" rank="1"/>
  </conditionalFormatting>
  <pageMargins left="0.7" right="0.7" top="0.75" bottom="0.75" header="0.3" footer="0.3"/>
  <pageSetup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7" priority="4" rank="1"/>
  </conditionalFormatting>
  <conditionalFormatting sqref="W84:X84">
    <cfRule type="top10" dxfId="26" priority="3" rank="1"/>
  </conditionalFormatting>
  <conditionalFormatting sqref="O3:P83">
    <cfRule type="top10" dxfId="25" priority="2" rank="1"/>
  </conditionalFormatting>
  <conditionalFormatting sqref="W10:X83 X3:X9">
    <cfRule type="top10" dxfId="24" priority="1" rank="1"/>
  </conditionalFormatting>
  <pageMargins left="0.7" right="0.7" top="0.75" bottom="0.75" header="0.3" footer="0.3"/>
  <pageSetup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23" priority="4" rank="1"/>
  </conditionalFormatting>
  <conditionalFormatting sqref="W84:X84">
    <cfRule type="top10" dxfId="22" priority="3" rank="1"/>
  </conditionalFormatting>
  <conditionalFormatting sqref="O3:P83">
    <cfRule type="top10" dxfId="21" priority="2" rank="1"/>
  </conditionalFormatting>
  <conditionalFormatting sqref="W10:X83 X3:X9">
    <cfRule type="top10" dxfId="20" priority="1" rank="1"/>
  </conditionalFormatting>
  <pageMargins left="0.7" right="0.7" top="0.75" bottom="0.75" header="0.3" footer="0.3"/>
  <pageSetup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9" priority="4" rank="1"/>
  </conditionalFormatting>
  <conditionalFormatting sqref="W84:X84">
    <cfRule type="top10" dxfId="18" priority="3" rank="1"/>
  </conditionalFormatting>
  <conditionalFormatting sqref="O3:P83">
    <cfRule type="top10" dxfId="17" priority="2" rank="1"/>
  </conditionalFormatting>
  <conditionalFormatting sqref="W10:X83 X3:X9">
    <cfRule type="top10" dxfId="16" priority="1" rank="1"/>
  </conditionalFormatting>
  <pageMargins left="0.7" right="0.7" top="0.75" bottom="0.75" header="0.3" footer="0.3"/>
  <pageSetup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5" priority="4" rank="1"/>
  </conditionalFormatting>
  <conditionalFormatting sqref="W84:X84">
    <cfRule type="top10" dxfId="14" priority="3" rank="1"/>
  </conditionalFormatting>
  <conditionalFormatting sqref="O3:P83">
    <cfRule type="top10" dxfId="13" priority="2" rank="1"/>
  </conditionalFormatting>
  <conditionalFormatting sqref="W10:X83 X3:X9">
    <cfRule type="top10" dxfId="12" priority="1" rank="1"/>
  </conditionalFormatting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11" priority="4" rank="1"/>
  </conditionalFormatting>
  <conditionalFormatting sqref="W84:X84">
    <cfRule type="top10" dxfId="10" priority="3" rank="1"/>
  </conditionalFormatting>
  <conditionalFormatting sqref="O3:P83">
    <cfRule type="top10" dxfId="9" priority="2" rank="1"/>
  </conditionalFormatting>
  <conditionalFormatting sqref="W10:X83 X3:X9">
    <cfRule type="top10" dxfId="8" priority="1" rank="1"/>
  </conditionalFormatting>
  <pageMargins left="0.7" right="0.7" top="0.75" bottom="0.75" header="0.3" footer="0.3"/>
  <pageSetup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7" priority="4" rank="1"/>
  </conditionalFormatting>
  <conditionalFormatting sqref="W84:X84">
    <cfRule type="top10" dxfId="6" priority="3" rank="1"/>
  </conditionalFormatting>
  <conditionalFormatting sqref="O3:P83">
    <cfRule type="top10" dxfId="5" priority="2" rank="1"/>
  </conditionalFormatting>
  <conditionalFormatting sqref="W10:X83 X3:X9">
    <cfRule type="top10" dxfId="4" priority="1" rank="1"/>
  </conditionalFormatting>
  <pageMargins left="0.7" right="0.7" top="0.75" bottom="0.75" header="0.3" footer="0.3"/>
  <pageSetup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5" zoomScaleNormal="85" workbookViewId="0">
      <selection activeCell="A2" sqref="A2:J93"/>
    </sheetView>
  </sheetViews>
  <sheetFormatPr defaultRowHeight="15" x14ac:dyDescent="0.25"/>
  <cols>
    <col min="14" max="14" width="9.28515625" bestFit="1" customWidth="1"/>
    <col min="15" max="15" width="12.42578125" bestFit="1" customWidth="1"/>
  </cols>
  <sheetData>
    <row r="1" spans="1:26" x14ac:dyDescent="0.25">
      <c r="L1" s="14" t="s">
        <v>0</v>
      </c>
      <c r="M1" s="14"/>
      <c r="N1" s="14"/>
      <c r="O1" s="14"/>
      <c r="P1" s="14"/>
      <c r="Q1" s="14"/>
      <c r="R1" s="14"/>
      <c r="T1" s="14" t="s">
        <v>1</v>
      </c>
      <c r="U1" s="14"/>
      <c r="V1" s="14"/>
      <c r="W1" s="14"/>
      <c r="X1" s="14"/>
      <c r="Y1" s="14"/>
      <c r="Z1" s="14"/>
    </row>
    <row r="2" spans="1:26" ht="38.25" x14ac:dyDescent="0.25">
      <c r="A2" s="1"/>
      <c r="B2" s="1"/>
      <c r="C2" s="1"/>
      <c r="D2" s="1"/>
      <c r="E2" s="1"/>
      <c r="F2" s="1"/>
      <c r="G2" s="1"/>
      <c r="H2" s="1"/>
      <c r="I2" s="1"/>
      <c r="J2" s="1"/>
      <c r="L2" s="2" t="s">
        <v>2</v>
      </c>
      <c r="M2" s="2" t="s">
        <v>3</v>
      </c>
      <c r="N2" s="2" t="s">
        <v>4</v>
      </c>
      <c r="O2" s="2" t="s">
        <v>5</v>
      </c>
      <c r="P2" s="3" t="s">
        <v>6</v>
      </c>
      <c r="Q2" s="4" t="s">
        <v>7</v>
      </c>
      <c r="R2" s="4" t="s">
        <v>8</v>
      </c>
      <c r="T2" s="2" t="s">
        <v>2</v>
      </c>
      <c r="U2" s="2" t="s">
        <v>3</v>
      </c>
      <c r="V2" s="2" t="s">
        <v>4</v>
      </c>
      <c r="W2" s="2" t="s">
        <v>5</v>
      </c>
      <c r="X2" s="3" t="s">
        <v>6</v>
      </c>
      <c r="Y2" s="4" t="s">
        <v>7</v>
      </c>
      <c r="Z2" s="4" t="s">
        <v>8</v>
      </c>
    </row>
    <row r="3" spans="1:26" x14ac:dyDescent="0.25">
      <c r="A3" s="5"/>
      <c r="B3" s="5"/>
      <c r="C3" s="5"/>
      <c r="D3" s="5"/>
      <c r="E3" s="5"/>
      <c r="F3" s="5"/>
      <c r="G3" s="6"/>
      <c r="H3" s="5"/>
      <c r="I3" s="6"/>
      <c r="J3" s="5"/>
      <c r="L3" s="7">
        <v>0</v>
      </c>
      <c r="M3" s="7">
        <v>10</v>
      </c>
      <c r="N3" s="8" t="e">
        <f>LINEST(J3:J13,A3:A13,TRUE,FALSE)</f>
        <v>#VALUE!</v>
      </c>
      <c r="O3" s="9" t="e">
        <f>((((N3/13650)/0.3)*0.0001)/0.0012)*1000000000</f>
        <v>#VALUE!</v>
      </c>
      <c r="P3" s="9" t="e">
        <f>((((Q3/13650)/0.3)*0.0001)/0.0012)*1000000000</f>
        <v>#DIV/0!</v>
      </c>
      <c r="Q3" s="7" t="e">
        <f>(STEYX(J3:J13,A3:A13))/(STDEV(A3:A13)*SQRT(COUNT(A3:A13)-1))</f>
        <v>#DIV/0!</v>
      </c>
      <c r="R3" s="10" t="e">
        <f>RSQ(J3:J13,A3:A13)</f>
        <v>#DIV/0!</v>
      </c>
      <c r="S3" s="7"/>
      <c r="T3" s="7">
        <v>0</v>
      </c>
      <c r="U3" s="7">
        <v>20</v>
      </c>
      <c r="V3" s="8" t="e">
        <f>LINEST(J3:J23,A3:A23,TRUE,FALSE)</f>
        <v>#VALUE!</v>
      </c>
      <c r="W3" s="9" t="e">
        <f>((((V3/13650)/0.3)*0.0001)/0.0012)*1000000000</f>
        <v>#VALUE!</v>
      </c>
      <c r="X3" s="9" t="e">
        <f>((((Y3/13650)/0.3)*0.0001)/0.0012)*1000000000</f>
        <v>#DIV/0!</v>
      </c>
      <c r="Y3" s="7" t="e">
        <f>(STEYX(J3:J23,A3:A23))/(STDEV(A3:A23)*SQRT(COUNT(A3:A23)-1))</f>
        <v>#DIV/0!</v>
      </c>
      <c r="Z3" s="10" t="e">
        <f>RSQ(J3:J23,A3:A23)</f>
        <v>#DIV/0!</v>
      </c>
    </row>
    <row r="4" spans="1:26" x14ac:dyDescent="0.25">
      <c r="A4" s="5"/>
      <c r="B4" s="5"/>
      <c r="C4" s="5"/>
      <c r="D4" s="5"/>
      <c r="E4" s="5"/>
      <c r="F4" s="5"/>
      <c r="G4" s="6"/>
      <c r="H4" s="5"/>
      <c r="I4" s="6"/>
      <c r="J4" s="5"/>
      <c r="L4" s="7">
        <f>L3+1</f>
        <v>1</v>
      </c>
      <c r="M4" s="7">
        <f>M3+1</f>
        <v>11</v>
      </c>
      <c r="N4" s="8" t="e">
        <f t="shared" ref="N4:N67" si="0">LINEST(J4:J14,A4:A14,TRUE,FALSE)</f>
        <v>#VALUE!</v>
      </c>
      <c r="O4" s="9" t="e">
        <f t="shared" ref="O4:O67" si="1">((((N4/13650)/0.3)*0.0001)/0.0012)*1000000000</f>
        <v>#VALUE!</v>
      </c>
      <c r="P4" s="9" t="e">
        <f t="shared" ref="P4:P67" si="2">((((Q4/13650)/0.3)*0.0001)/0.0012)*1000000000</f>
        <v>#DIV/0!</v>
      </c>
      <c r="Q4" s="7" t="e">
        <f t="shared" ref="Q4:Q67" si="3">(STEYX(J4:J14,A4:A14))/(STDEV(A4:A14)*SQRT(COUNT(A4:A14)-1))</f>
        <v>#DIV/0!</v>
      </c>
      <c r="R4" s="10" t="e">
        <f t="shared" ref="R4:R67" si="4">RSQ(J4:J14,A4:A14)</f>
        <v>#DIV/0!</v>
      </c>
      <c r="S4" s="7"/>
      <c r="T4" s="7">
        <f>T3+1</f>
        <v>1</v>
      </c>
      <c r="U4" s="7">
        <f>U3+1</f>
        <v>21</v>
      </c>
      <c r="V4" s="8" t="e">
        <f t="shared" ref="V4:V67" si="5">LINEST(J4:J24,A4:A24,TRUE,FALSE)</f>
        <v>#VALUE!</v>
      </c>
      <c r="W4" s="9" t="e">
        <f t="shared" ref="W4:W67" si="6">((((V4/13650)/0.3)*0.0001)/0.0012)*1000000000</f>
        <v>#VALUE!</v>
      </c>
      <c r="X4" s="9" t="e">
        <f t="shared" ref="X4:X67" si="7">((((Y4/13650)/0.3)*0.0001)/0.0012)*1000000000</f>
        <v>#DIV/0!</v>
      </c>
      <c r="Y4" s="7" t="e">
        <f t="shared" ref="Y4:Y67" si="8">(STEYX(J4:J24,A4:A24))/(STDEV(A4:A24)*SQRT(COUNT(A4:A24)-1))</f>
        <v>#DIV/0!</v>
      </c>
      <c r="Z4" s="10" t="e">
        <f t="shared" ref="Z4:Z67" si="9">RSQ(J4:J24,A4:A24)</f>
        <v>#DIV/0!</v>
      </c>
    </row>
    <row r="5" spans="1:26" x14ac:dyDescent="0.25">
      <c r="A5" s="5"/>
      <c r="B5" s="5"/>
      <c r="C5" s="5"/>
      <c r="D5" s="5"/>
      <c r="E5" s="5"/>
      <c r="F5" s="5"/>
      <c r="G5" s="6"/>
      <c r="H5" s="5"/>
      <c r="I5" s="6"/>
      <c r="J5" s="5"/>
      <c r="L5" s="7">
        <f>L4+1</f>
        <v>2</v>
      </c>
      <c r="M5" s="7">
        <f t="shared" ref="M5:M68" si="10">M4+1</f>
        <v>12</v>
      </c>
      <c r="N5" s="8" t="e">
        <f t="shared" si="0"/>
        <v>#VALUE!</v>
      </c>
      <c r="O5" s="9" t="e">
        <f t="shared" si="1"/>
        <v>#VALUE!</v>
      </c>
      <c r="P5" s="9" t="e">
        <f t="shared" si="2"/>
        <v>#DIV/0!</v>
      </c>
      <c r="Q5" s="7" t="e">
        <f t="shared" si="3"/>
        <v>#DIV/0!</v>
      </c>
      <c r="R5" s="10" t="e">
        <f t="shared" si="4"/>
        <v>#DIV/0!</v>
      </c>
      <c r="S5" s="7"/>
      <c r="T5" s="7">
        <f>T4+1</f>
        <v>2</v>
      </c>
      <c r="U5" s="7">
        <f t="shared" ref="U5:U68" si="11">U4+1</f>
        <v>22</v>
      </c>
      <c r="V5" s="8" t="e">
        <f t="shared" si="5"/>
        <v>#VALUE!</v>
      </c>
      <c r="W5" s="9" t="e">
        <f t="shared" si="6"/>
        <v>#VALUE!</v>
      </c>
      <c r="X5" s="9" t="e">
        <f t="shared" si="7"/>
        <v>#DIV/0!</v>
      </c>
      <c r="Y5" s="7" t="e">
        <f t="shared" si="8"/>
        <v>#DIV/0!</v>
      </c>
      <c r="Z5" s="10" t="e">
        <f t="shared" si="9"/>
        <v>#DIV/0!</v>
      </c>
    </row>
    <row r="6" spans="1:26" x14ac:dyDescent="0.25">
      <c r="A6" s="5"/>
      <c r="B6" s="5"/>
      <c r="C6" s="5"/>
      <c r="D6" s="5"/>
      <c r="E6" s="5"/>
      <c r="F6" s="5"/>
      <c r="G6" s="6"/>
      <c r="H6" s="5"/>
      <c r="I6" s="6"/>
      <c r="J6" s="5"/>
      <c r="L6" s="7">
        <f t="shared" ref="L6:L21" si="12">L5+1</f>
        <v>3</v>
      </c>
      <c r="M6" s="7">
        <f t="shared" si="10"/>
        <v>13</v>
      </c>
      <c r="N6" s="8" t="e">
        <f t="shared" si="0"/>
        <v>#VALUE!</v>
      </c>
      <c r="O6" s="9" t="e">
        <f t="shared" si="1"/>
        <v>#VALUE!</v>
      </c>
      <c r="P6" s="9" t="e">
        <f t="shared" si="2"/>
        <v>#DIV/0!</v>
      </c>
      <c r="Q6" s="7" t="e">
        <f t="shared" si="3"/>
        <v>#DIV/0!</v>
      </c>
      <c r="R6" s="10" t="e">
        <f t="shared" si="4"/>
        <v>#DIV/0!</v>
      </c>
      <c r="S6" s="7"/>
      <c r="T6" s="7">
        <f t="shared" ref="T6:T21" si="13">T5+1</f>
        <v>3</v>
      </c>
      <c r="U6" s="7">
        <f t="shared" si="11"/>
        <v>23</v>
      </c>
      <c r="V6" s="8" t="e">
        <f t="shared" si="5"/>
        <v>#VALUE!</v>
      </c>
      <c r="W6" s="9" t="e">
        <f t="shared" si="6"/>
        <v>#VALUE!</v>
      </c>
      <c r="X6" s="9" t="e">
        <f t="shared" si="7"/>
        <v>#DIV/0!</v>
      </c>
      <c r="Y6" s="7" t="e">
        <f t="shared" si="8"/>
        <v>#DIV/0!</v>
      </c>
      <c r="Z6" s="10" t="e">
        <f t="shared" si="9"/>
        <v>#DIV/0!</v>
      </c>
    </row>
    <row r="7" spans="1:26" x14ac:dyDescent="0.25">
      <c r="A7" s="5"/>
      <c r="B7" s="5"/>
      <c r="C7" s="5"/>
      <c r="D7" s="5"/>
      <c r="E7" s="5"/>
      <c r="F7" s="5"/>
      <c r="G7" s="6"/>
      <c r="H7" s="5"/>
      <c r="I7" s="6"/>
      <c r="J7" s="5"/>
      <c r="L7" s="7">
        <f t="shared" si="12"/>
        <v>4</v>
      </c>
      <c r="M7" s="7">
        <f t="shared" si="10"/>
        <v>14</v>
      </c>
      <c r="N7" s="8" t="e">
        <f t="shared" si="0"/>
        <v>#VALUE!</v>
      </c>
      <c r="O7" s="9" t="e">
        <f t="shared" si="1"/>
        <v>#VALUE!</v>
      </c>
      <c r="P7" s="9" t="e">
        <f t="shared" si="2"/>
        <v>#DIV/0!</v>
      </c>
      <c r="Q7" s="7" t="e">
        <f t="shared" si="3"/>
        <v>#DIV/0!</v>
      </c>
      <c r="R7" s="10" t="e">
        <f t="shared" si="4"/>
        <v>#DIV/0!</v>
      </c>
      <c r="S7" s="7"/>
      <c r="T7" s="7">
        <f t="shared" si="13"/>
        <v>4</v>
      </c>
      <c r="U7" s="7">
        <f t="shared" si="11"/>
        <v>24</v>
      </c>
      <c r="V7" s="8" t="e">
        <f t="shared" si="5"/>
        <v>#VALUE!</v>
      </c>
      <c r="W7" s="9" t="e">
        <f t="shared" si="6"/>
        <v>#VALUE!</v>
      </c>
      <c r="X7" s="9" t="e">
        <f t="shared" si="7"/>
        <v>#DIV/0!</v>
      </c>
      <c r="Y7" s="7" t="e">
        <f t="shared" si="8"/>
        <v>#DIV/0!</v>
      </c>
      <c r="Z7" s="10" t="e">
        <f t="shared" si="9"/>
        <v>#DIV/0!</v>
      </c>
    </row>
    <row r="8" spans="1:26" x14ac:dyDescent="0.25">
      <c r="A8" s="5"/>
      <c r="B8" s="5"/>
      <c r="C8" s="5"/>
      <c r="D8" s="5"/>
      <c r="E8" s="5"/>
      <c r="F8" s="5"/>
      <c r="G8" s="6"/>
      <c r="H8" s="5"/>
      <c r="I8" s="6"/>
      <c r="J8" s="5"/>
      <c r="L8" s="7">
        <f t="shared" si="12"/>
        <v>5</v>
      </c>
      <c r="M8" s="7">
        <f t="shared" si="10"/>
        <v>15</v>
      </c>
      <c r="N8" s="8" t="e">
        <f t="shared" si="0"/>
        <v>#VALUE!</v>
      </c>
      <c r="O8" s="9" t="e">
        <f t="shared" si="1"/>
        <v>#VALUE!</v>
      </c>
      <c r="P8" s="9" t="e">
        <f t="shared" si="2"/>
        <v>#DIV/0!</v>
      </c>
      <c r="Q8" s="7" t="e">
        <f t="shared" si="3"/>
        <v>#DIV/0!</v>
      </c>
      <c r="R8" s="10" t="e">
        <f t="shared" si="4"/>
        <v>#DIV/0!</v>
      </c>
      <c r="S8" s="7"/>
      <c r="T8" s="7">
        <f t="shared" si="13"/>
        <v>5</v>
      </c>
      <c r="U8" s="7">
        <f t="shared" si="11"/>
        <v>25</v>
      </c>
      <c r="V8" s="8" t="e">
        <f t="shared" si="5"/>
        <v>#VALUE!</v>
      </c>
      <c r="W8" s="9" t="e">
        <f t="shared" si="6"/>
        <v>#VALUE!</v>
      </c>
      <c r="X8" s="9" t="e">
        <f t="shared" si="7"/>
        <v>#DIV/0!</v>
      </c>
      <c r="Y8" s="7" t="e">
        <f t="shared" si="8"/>
        <v>#DIV/0!</v>
      </c>
      <c r="Z8" s="10" t="e">
        <f t="shared" si="9"/>
        <v>#DIV/0!</v>
      </c>
    </row>
    <row r="9" spans="1:26" x14ac:dyDescent="0.25">
      <c r="A9" s="5"/>
      <c r="B9" s="5"/>
      <c r="C9" s="5"/>
      <c r="D9" s="5"/>
      <c r="E9" s="5"/>
      <c r="F9" s="5"/>
      <c r="G9" s="6"/>
      <c r="H9" s="5"/>
      <c r="I9" s="6"/>
      <c r="J9" s="5"/>
      <c r="L9" s="7">
        <f t="shared" si="12"/>
        <v>6</v>
      </c>
      <c r="M9" s="7">
        <f t="shared" si="10"/>
        <v>16</v>
      </c>
      <c r="N9" s="8" t="e">
        <f t="shared" si="0"/>
        <v>#VALUE!</v>
      </c>
      <c r="O9" s="9" t="e">
        <f t="shared" si="1"/>
        <v>#VALUE!</v>
      </c>
      <c r="P9" s="9" t="e">
        <f t="shared" si="2"/>
        <v>#DIV/0!</v>
      </c>
      <c r="Q9" s="7" t="e">
        <f t="shared" si="3"/>
        <v>#DIV/0!</v>
      </c>
      <c r="R9" s="10" t="e">
        <f t="shared" si="4"/>
        <v>#DIV/0!</v>
      </c>
      <c r="S9" s="7"/>
      <c r="T9" s="7">
        <f t="shared" si="13"/>
        <v>6</v>
      </c>
      <c r="U9" s="7">
        <f t="shared" si="11"/>
        <v>26</v>
      </c>
      <c r="V9" s="8" t="e">
        <f t="shared" si="5"/>
        <v>#VALUE!</v>
      </c>
      <c r="W9" s="9" t="e">
        <f t="shared" si="6"/>
        <v>#VALUE!</v>
      </c>
      <c r="X9" s="9" t="e">
        <f t="shared" si="7"/>
        <v>#DIV/0!</v>
      </c>
      <c r="Y9" s="7" t="e">
        <f t="shared" si="8"/>
        <v>#DIV/0!</v>
      </c>
      <c r="Z9" s="10" t="e">
        <f t="shared" si="9"/>
        <v>#DIV/0!</v>
      </c>
    </row>
    <row r="10" spans="1:26" x14ac:dyDescent="0.25">
      <c r="A10" s="5"/>
      <c r="B10" s="5"/>
      <c r="C10" s="5"/>
      <c r="D10" s="5"/>
      <c r="E10" s="5"/>
      <c r="F10" s="5"/>
      <c r="G10" s="6"/>
      <c r="H10" s="5"/>
      <c r="I10" s="6"/>
      <c r="J10" s="5"/>
      <c r="L10" s="7">
        <f t="shared" si="12"/>
        <v>7</v>
      </c>
      <c r="M10" s="7">
        <f t="shared" si="10"/>
        <v>17</v>
      </c>
      <c r="N10" s="8" t="e">
        <f t="shared" si="0"/>
        <v>#VALUE!</v>
      </c>
      <c r="O10" s="9" t="e">
        <f t="shared" si="1"/>
        <v>#VALUE!</v>
      </c>
      <c r="P10" s="9" t="e">
        <f t="shared" si="2"/>
        <v>#DIV/0!</v>
      </c>
      <c r="Q10" s="7" t="e">
        <f t="shared" si="3"/>
        <v>#DIV/0!</v>
      </c>
      <c r="R10" s="10" t="e">
        <f t="shared" si="4"/>
        <v>#DIV/0!</v>
      </c>
      <c r="S10" s="7"/>
      <c r="T10" s="7">
        <f t="shared" si="13"/>
        <v>7</v>
      </c>
      <c r="U10" s="7">
        <f t="shared" si="11"/>
        <v>27</v>
      </c>
      <c r="V10" s="8" t="e">
        <f t="shared" si="5"/>
        <v>#VALUE!</v>
      </c>
      <c r="W10" s="9" t="e">
        <f t="shared" si="6"/>
        <v>#VALUE!</v>
      </c>
      <c r="X10" s="9" t="e">
        <f t="shared" si="7"/>
        <v>#DIV/0!</v>
      </c>
      <c r="Y10" s="7" t="e">
        <f t="shared" si="8"/>
        <v>#DIV/0!</v>
      </c>
      <c r="Z10" s="10" t="e">
        <f t="shared" si="9"/>
        <v>#DIV/0!</v>
      </c>
    </row>
    <row r="11" spans="1:26" x14ac:dyDescent="0.25">
      <c r="A11" s="5"/>
      <c r="B11" s="5"/>
      <c r="C11" s="5"/>
      <c r="D11" s="5"/>
      <c r="E11" s="5"/>
      <c r="F11" s="5"/>
      <c r="G11" s="6"/>
      <c r="H11" s="5"/>
      <c r="I11" s="6"/>
      <c r="J11" s="5"/>
      <c r="L11" s="7">
        <f t="shared" si="12"/>
        <v>8</v>
      </c>
      <c r="M11" s="7">
        <f t="shared" si="10"/>
        <v>18</v>
      </c>
      <c r="N11" s="8" t="e">
        <f t="shared" si="0"/>
        <v>#VALUE!</v>
      </c>
      <c r="O11" s="9" t="e">
        <f t="shared" si="1"/>
        <v>#VALUE!</v>
      </c>
      <c r="P11" s="9" t="e">
        <f t="shared" si="2"/>
        <v>#DIV/0!</v>
      </c>
      <c r="Q11" s="7" t="e">
        <f t="shared" si="3"/>
        <v>#DIV/0!</v>
      </c>
      <c r="R11" s="10" t="e">
        <f t="shared" si="4"/>
        <v>#DIV/0!</v>
      </c>
      <c r="S11" s="7"/>
      <c r="T11" s="7">
        <f t="shared" si="13"/>
        <v>8</v>
      </c>
      <c r="U11" s="7">
        <f t="shared" si="11"/>
        <v>28</v>
      </c>
      <c r="V11" s="8" t="e">
        <f t="shared" si="5"/>
        <v>#VALUE!</v>
      </c>
      <c r="W11" s="9" t="e">
        <f t="shared" si="6"/>
        <v>#VALUE!</v>
      </c>
      <c r="X11" s="9" t="e">
        <f t="shared" si="7"/>
        <v>#DIV/0!</v>
      </c>
      <c r="Y11" s="7" t="e">
        <f t="shared" si="8"/>
        <v>#DIV/0!</v>
      </c>
      <c r="Z11" s="10" t="e">
        <f t="shared" si="9"/>
        <v>#DIV/0!</v>
      </c>
    </row>
    <row r="12" spans="1:26" x14ac:dyDescent="0.25">
      <c r="A12" s="5"/>
      <c r="B12" s="5"/>
      <c r="C12" s="5"/>
      <c r="D12" s="5"/>
      <c r="E12" s="5"/>
      <c r="F12" s="5"/>
      <c r="G12" s="6"/>
      <c r="H12" s="5"/>
      <c r="I12" s="6"/>
      <c r="J12" s="5"/>
      <c r="L12" s="7">
        <f t="shared" si="12"/>
        <v>9</v>
      </c>
      <c r="M12" s="7">
        <f t="shared" si="10"/>
        <v>19</v>
      </c>
      <c r="N12" s="8" t="e">
        <f t="shared" si="0"/>
        <v>#VALUE!</v>
      </c>
      <c r="O12" s="9" t="e">
        <f t="shared" si="1"/>
        <v>#VALUE!</v>
      </c>
      <c r="P12" s="9" t="e">
        <f t="shared" si="2"/>
        <v>#DIV/0!</v>
      </c>
      <c r="Q12" s="7" t="e">
        <f t="shared" si="3"/>
        <v>#DIV/0!</v>
      </c>
      <c r="R12" s="10" t="e">
        <f t="shared" si="4"/>
        <v>#DIV/0!</v>
      </c>
      <c r="S12" s="7"/>
      <c r="T12" s="7">
        <f t="shared" si="13"/>
        <v>9</v>
      </c>
      <c r="U12" s="7">
        <f t="shared" si="11"/>
        <v>29</v>
      </c>
      <c r="V12" s="8" t="e">
        <f t="shared" si="5"/>
        <v>#VALUE!</v>
      </c>
      <c r="W12" s="9" t="e">
        <f t="shared" si="6"/>
        <v>#VALUE!</v>
      </c>
      <c r="X12" s="9" t="e">
        <f t="shared" si="7"/>
        <v>#DIV/0!</v>
      </c>
      <c r="Y12" s="7" t="e">
        <f t="shared" si="8"/>
        <v>#DIV/0!</v>
      </c>
      <c r="Z12" s="10" t="e">
        <f t="shared" si="9"/>
        <v>#DIV/0!</v>
      </c>
    </row>
    <row r="13" spans="1:26" x14ac:dyDescent="0.25">
      <c r="A13" s="5"/>
      <c r="B13" s="5"/>
      <c r="C13" s="5"/>
      <c r="D13" s="5"/>
      <c r="E13" s="5"/>
      <c r="F13" s="5"/>
      <c r="G13" s="6"/>
      <c r="H13" s="5"/>
      <c r="I13" s="6"/>
      <c r="J13" s="5"/>
      <c r="L13" s="7">
        <f t="shared" si="12"/>
        <v>10</v>
      </c>
      <c r="M13" s="7">
        <f t="shared" si="10"/>
        <v>20</v>
      </c>
      <c r="N13" s="8" t="e">
        <f t="shared" si="0"/>
        <v>#VALUE!</v>
      </c>
      <c r="O13" s="9" t="e">
        <f t="shared" si="1"/>
        <v>#VALUE!</v>
      </c>
      <c r="P13" s="9" t="e">
        <f t="shared" si="2"/>
        <v>#DIV/0!</v>
      </c>
      <c r="Q13" s="7" t="e">
        <f t="shared" si="3"/>
        <v>#DIV/0!</v>
      </c>
      <c r="R13" s="10" t="e">
        <f t="shared" si="4"/>
        <v>#DIV/0!</v>
      </c>
      <c r="S13" s="7"/>
      <c r="T13" s="7">
        <f t="shared" si="13"/>
        <v>10</v>
      </c>
      <c r="U13" s="7">
        <f t="shared" si="11"/>
        <v>30</v>
      </c>
      <c r="V13" s="8" t="e">
        <f t="shared" si="5"/>
        <v>#VALUE!</v>
      </c>
      <c r="W13" s="9" t="e">
        <f t="shared" si="6"/>
        <v>#VALUE!</v>
      </c>
      <c r="X13" s="9" t="e">
        <f t="shared" si="7"/>
        <v>#DIV/0!</v>
      </c>
      <c r="Y13" s="7" t="e">
        <f t="shared" si="8"/>
        <v>#DIV/0!</v>
      </c>
      <c r="Z13" s="10" t="e">
        <f t="shared" si="9"/>
        <v>#DIV/0!</v>
      </c>
    </row>
    <row r="14" spans="1:26" x14ac:dyDescent="0.25">
      <c r="A14" s="5"/>
      <c r="B14" s="5"/>
      <c r="C14" s="5"/>
      <c r="D14" s="5"/>
      <c r="E14" s="5"/>
      <c r="F14" s="5"/>
      <c r="G14" s="6"/>
      <c r="H14" s="5"/>
      <c r="I14" s="6"/>
      <c r="J14" s="5"/>
      <c r="L14">
        <f t="shared" si="12"/>
        <v>11</v>
      </c>
      <c r="M14">
        <f t="shared" si="10"/>
        <v>21</v>
      </c>
      <c r="N14" s="8" t="e">
        <f t="shared" si="0"/>
        <v>#VALUE!</v>
      </c>
      <c r="O14" s="11" t="e">
        <f t="shared" si="1"/>
        <v>#VALUE!</v>
      </c>
      <c r="P14" s="11" t="e">
        <f t="shared" si="2"/>
        <v>#DIV/0!</v>
      </c>
      <c r="Q14" s="7" t="e">
        <f t="shared" si="3"/>
        <v>#DIV/0!</v>
      </c>
      <c r="R14" s="10" t="e">
        <f t="shared" si="4"/>
        <v>#DIV/0!</v>
      </c>
      <c r="T14">
        <f t="shared" si="13"/>
        <v>11</v>
      </c>
      <c r="U14">
        <f t="shared" si="11"/>
        <v>31</v>
      </c>
      <c r="V14" s="8" t="e">
        <f t="shared" si="5"/>
        <v>#VALUE!</v>
      </c>
      <c r="W14" s="11" t="e">
        <f t="shared" si="6"/>
        <v>#VALUE!</v>
      </c>
      <c r="X14" s="11" t="e">
        <f t="shared" si="7"/>
        <v>#DIV/0!</v>
      </c>
      <c r="Y14" s="7" t="e">
        <f t="shared" si="8"/>
        <v>#DIV/0!</v>
      </c>
      <c r="Z14" s="10" t="e">
        <f t="shared" si="9"/>
        <v>#DIV/0!</v>
      </c>
    </row>
    <row r="15" spans="1:26" x14ac:dyDescent="0.25">
      <c r="A15" s="5"/>
      <c r="B15" s="5"/>
      <c r="C15" s="5"/>
      <c r="D15" s="5"/>
      <c r="E15" s="5"/>
      <c r="F15" s="5"/>
      <c r="G15" s="6"/>
      <c r="H15" s="5"/>
      <c r="I15" s="6"/>
      <c r="J15" s="5"/>
      <c r="L15">
        <f t="shared" si="12"/>
        <v>12</v>
      </c>
      <c r="M15">
        <f t="shared" si="10"/>
        <v>22</v>
      </c>
      <c r="N15" s="8" t="e">
        <f t="shared" si="0"/>
        <v>#VALUE!</v>
      </c>
      <c r="O15" s="11" t="e">
        <f t="shared" si="1"/>
        <v>#VALUE!</v>
      </c>
      <c r="P15" s="11" t="e">
        <f t="shared" si="2"/>
        <v>#DIV/0!</v>
      </c>
      <c r="Q15" s="7" t="e">
        <f t="shared" si="3"/>
        <v>#DIV/0!</v>
      </c>
      <c r="R15" s="10" t="e">
        <f t="shared" si="4"/>
        <v>#DIV/0!</v>
      </c>
      <c r="T15">
        <f t="shared" si="13"/>
        <v>12</v>
      </c>
      <c r="U15">
        <f t="shared" si="11"/>
        <v>32</v>
      </c>
      <c r="V15" s="8" t="e">
        <f t="shared" si="5"/>
        <v>#VALUE!</v>
      </c>
      <c r="W15" s="11" t="e">
        <f t="shared" si="6"/>
        <v>#VALUE!</v>
      </c>
      <c r="X15" s="11" t="e">
        <f t="shared" si="7"/>
        <v>#DIV/0!</v>
      </c>
      <c r="Y15" s="7" t="e">
        <f t="shared" si="8"/>
        <v>#DIV/0!</v>
      </c>
      <c r="Z15" s="10" t="e">
        <f t="shared" si="9"/>
        <v>#DIV/0!</v>
      </c>
    </row>
    <row r="16" spans="1:26" x14ac:dyDescent="0.25">
      <c r="A16" s="5"/>
      <c r="B16" s="5"/>
      <c r="C16" s="5"/>
      <c r="D16" s="5"/>
      <c r="E16" s="5"/>
      <c r="F16" s="5"/>
      <c r="G16" s="6"/>
      <c r="H16" s="5"/>
      <c r="I16" s="6"/>
      <c r="J16" s="5"/>
      <c r="L16">
        <f t="shared" si="12"/>
        <v>13</v>
      </c>
      <c r="M16">
        <f t="shared" si="10"/>
        <v>23</v>
      </c>
      <c r="N16" s="8" t="e">
        <f t="shared" si="0"/>
        <v>#VALUE!</v>
      </c>
      <c r="O16" s="11" t="e">
        <f t="shared" si="1"/>
        <v>#VALUE!</v>
      </c>
      <c r="P16" s="11" t="e">
        <f t="shared" si="2"/>
        <v>#DIV/0!</v>
      </c>
      <c r="Q16" s="7" t="e">
        <f t="shared" si="3"/>
        <v>#DIV/0!</v>
      </c>
      <c r="R16" s="10" t="e">
        <f t="shared" si="4"/>
        <v>#DIV/0!</v>
      </c>
      <c r="T16">
        <f t="shared" si="13"/>
        <v>13</v>
      </c>
      <c r="U16">
        <f t="shared" si="11"/>
        <v>33</v>
      </c>
      <c r="V16" s="8" t="e">
        <f t="shared" si="5"/>
        <v>#VALUE!</v>
      </c>
      <c r="W16" s="11" t="e">
        <f t="shared" si="6"/>
        <v>#VALUE!</v>
      </c>
      <c r="X16" s="11" t="e">
        <f t="shared" si="7"/>
        <v>#DIV/0!</v>
      </c>
      <c r="Y16" s="7" t="e">
        <f t="shared" si="8"/>
        <v>#DIV/0!</v>
      </c>
      <c r="Z16" s="10" t="e">
        <f t="shared" si="9"/>
        <v>#DIV/0!</v>
      </c>
    </row>
    <row r="17" spans="1:26" x14ac:dyDescent="0.25">
      <c r="A17" s="5"/>
      <c r="B17" s="5"/>
      <c r="C17" s="5"/>
      <c r="D17" s="5"/>
      <c r="E17" s="5"/>
      <c r="F17" s="5"/>
      <c r="G17" s="6"/>
      <c r="H17" s="5"/>
      <c r="I17" s="6"/>
      <c r="J17" s="5"/>
      <c r="L17">
        <f t="shared" si="12"/>
        <v>14</v>
      </c>
      <c r="M17">
        <f t="shared" si="10"/>
        <v>24</v>
      </c>
      <c r="N17" s="8" t="e">
        <f t="shared" si="0"/>
        <v>#VALUE!</v>
      </c>
      <c r="O17" s="11" t="e">
        <f t="shared" si="1"/>
        <v>#VALUE!</v>
      </c>
      <c r="P17" s="11" t="e">
        <f t="shared" si="2"/>
        <v>#DIV/0!</v>
      </c>
      <c r="Q17" s="7" t="e">
        <f t="shared" si="3"/>
        <v>#DIV/0!</v>
      </c>
      <c r="R17" s="10" t="e">
        <f t="shared" si="4"/>
        <v>#DIV/0!</v>
      </c>
      <c r="T17">
        <f t="shared" si="13"/>
        <v>14</v>
      </c>
      <c r="U17">
        <f t="shared" si="11"/>
        <v>34</v>
      </c>
      <c r="V17" s="8" t="e">
        <f t="shared" si="5"/>
        <v>#VALUE!</v>
      </c>
      <c r="W17" s="11" t="e">
        <f t="shared" si="6"/>
        <v>#VALUE!</v>
      </c>
      <c r="X17" s="11" t="e">
        <f t="shared" si="7"/>
        <v>#DIV/0!</v>
      </c>
      <c r="Y17" s="7" t="e">
        <f t="shared" si="8"/>
        <v>#DIV/0!</v>
      </c>
      <c r="Z17" s="10" t="e">
        <f t="shared" si="9"/>
        <v>#DIV/0!</v>
      </c>
    </row>
    <row r="18" spans="1:26" x14ac:dyDescent="0.25">
      <c r="A18" s="5"/>
      <c r="B18" s="5"/>
      <c r="C18" s="5"/>
      <c r="D18" s="5"/>
      <c r="E18" s="5"/>
      <c r="F18" s="5"/>
      <c r="G18" s="6"/>
      <c r="H18" s="5"/>
      <c r="I18" s="6"/>
      <c r="J18" s="5"/>
      <c r="L18">
        <f t="shared" si="12"/>
        <v>15</v>
      </c>
      <c r="M18">
        <f t="shared" si="10"/>
        <v>25</v>
      </c>
      <c r="N18" s="8" t="e">
        <f t="shared" si="0"/>
        <v>#VALUE!</v>
      </c>
      <c r="O18" s="11" t="e">
        <f t="shared" si="1"/>
        <v>#VALUE!</v>
      </c>
      <c r="P18" s="11" t="e">
        <f t="shared" si="2"/>
        <v>#DIV/0!</v>
      </c>
      <c r="Q18" s="7" t="e">
        <f t="shared" si="3"/>
        <v>#DIV/0!</v>
      </c>
      <c r="R18" s="10" t="e">
        <f t="shared" si="4"/>
        <v>#DIV/0!</v>
      </c>
      <c r="T18">
        <f t="shared" si="13"/>
        <v>15</v>
      </c>
      <c r="U18">
        <f t="shared" si="11"/>
        <v>35</v>
      </c>
      <c r="V18" s="8" t="e">
        <f t="shared" si="5"/>
        <v>#VALUE!</v>
      </c>
      <c r="W18" s="11" t="e">
        <f t="shared" si="6"/>
        <v>#VALUE!</v>
      </c>
      <c r="X18" s="11" t="e">
        <f t="shared" si="7"/>
        <v>#DIV/0!</v>
      </c>
      <c r="Y18" s="7" t="e">
        <f t="shared" si="8"/>
        <v>#DIV/0!</v>
      </c>
      <c r="Z18" s="10" t="e">
        <f t="shared" si="9"/>
        <v>#DIV/0!</v>
      </c>
    </row>
    <row r="19" spans="1:26" x14ac:dyDescent="0.25">
      <c r="A19" s="5"/>
      <c r="B19" s="5"/>
      <c r="C19" s="5"/>
      <c r="D19" s="5"/>
      <c r="E19" s="5"/>
      <c r="F19" s="5"/>
      <c r="G19" s="6"/>
      <c r="H19" s="5"/>
      <c r="I19" s="6"/>
      <c r="J19" s="5"/>
      <c r="L19">
        <f t="shared" si="12"/>
        <v>16</v>
      </c>
      <c r="M19">
        <f t="shared" si="10"/>
        <v>26</v>
      </c>
      <c r="N19" s="8" t="e">
        <f t="shared" si="0"/>
        <v>#VALUE!</v>
      </c>
      <c r="O19" s="11" t="e">
        <f t="shared" si="1"/>
        <v>#VALUE!</v>
      </c>
      <c r="P19" s="11" t="e">
        <f t="shared" si="2"/>
        <v>#DIV/0!</v>
      </c>
      <c r="Q19" s="7" t="e">
        <f t="shared" si="3"/>
        <v>#DIV/0!</v>
      </c>
      <c r="R19" s="10" t="e">
        <f t="shared" si="4"/>
        <v>#DIV/0!</v>
      </c>
      <c r="T19">
        <f t="shared" si="13"/>
        <v>16</v>
      </c>
      <c r="U19">
        <f t="shared" si="11"/>
        <v>36</v>
      </c>
      <c r="V19" s="8" t="e">
        <f t="shared" si="5"/>
        <v>#VALUE!</v>
      </c>
      <c r="W19" s="11" t="e">
        <f t="shared" si="6"/>
        <v>#VALUE!</v>
      </c>
      <c r="X19" s="11" t="e">
        <f t="shared" si="7"/>
        <v>#DIV/0!</v>
      </c>
      <c r="Y19" s="7" t="e">
        <f t="shared" si="8"/>
        <v>#DIV/0!</v>
      </c>
      <c r="Z19" s="10" t="e">
        <f t="shared" si="9"/>
        <v>#DIV/0!</v>
      </c>
    </row>
    <row r="20" spans="1:26" x14ac:dyDescent="0.25">
      <c r="A20" s="5"/>
      <c r="B20" s="5"/>
      <c r="C20" s="5"/>
      <c r="D20" s="5"/>
      <c r="E20" s="5"/>
      <c r="F20" s="5"/>
      <c r="G20" s="6"/>
      <c r="H20" s="5"/>
      <c r="I20" s="6"/>
      <c r="J20" s="5"/>
      <c r="L20">
        <f t="shared" si="12"/>
        <v>17</v>
      </c>
      <c r="M20">
        <f t="shared" si="10"/>
        <v>27</v>
      </c>
      <c r="N20" s="8" t="e">
        <f t="shared" si="0"/>
        <v>#VALUE!</v>
      </c>
      <c r="O20" s="11" t="e">
        <f t="shared" si="1"/>
        <v>#VALUE!</v>
      </c>
      <c r="P20" s="11" t="e">
        <f t="shared" si="2"/>
        <v>#DIV/0!</v>
      </c>
      <c r="Q20" s="7" t="e">
        <f t="shared" si="3"/>
        <v>#DIV/0!</v>
      </c>
      <c r="R20" s="10" t="e">
        <f t="shared" si="4"/>
        <v>#DIV/0!</v>
      </c>
      <c r="T20">
        <f t="shared" si="13"/>
        <v>17</v>
      </c>
      <c r="U20">
        <f t="shared" si="11"/>
        <v>37</v>
      </c>
      <c r="V20" s="8" t="e">
        <f t="shared" si="5"/>
        <v>#VALUE!</v>
      </c>
      <c r="W20" s="11" t="e">
        <f t="shared" si="6"/>
        <v>#VALUE!</v>
      </c>
      <c r="X20" s="11" t="e">
        <f t="shared" si="7"/>
        <v>#DIV/0!</v>
      </c>
      <c r="Y20" s="7" t="e">
        <f t="shared" si="8"/>
        <v>#DIV/0!</v>
      </c>
      <c r="Z20" s="10" t="e">
        <f t="shared" si="9"/>
        <v>#DIV/0!</v>
      </c>
    </row>
    <row r="21" spans="1:26" x14ac:dyDescent="0.25">
      <c r="A21" s="5"/>
      <c r="B21" s="5"/>
      <c r="C21" s="5"/>
      <c r="D21" s="5"/>
      <c r="E21" s="5"/>
      <c r="F21" s="5"/>
      <c r="G21" s="6"/>
      <c r="H21" s="5"/>
      <c r="I21" s="6"/>
      <c r="J21" s="5"/>
      <c r="L21">
        <f t="shared" si="12"/>
        <v>18</v>
      </c>
      <c r="M21">
        <f t="shared" si="10"/>
        <v>28</v>
      </c>
      <c r="N21" s="8" t="e">
        <f t="shared" si="0"/>
        <v>#VALUE!</v>
      </c>
      <c r="O21" s="11" t="e">
        <f t="shared" si="1"/>
        <v>#VALUE!</v>
      </c>
      <c r="P21" s="11" t="e">
        <f t="shared" si="2"/>
        <v>#DIV/0!</v>
      </c>
      <c r="Q21" s="7" t="e">
        <f t="shared" si="3"/>
        <v>#DIV/0!</v>
      </c>
      <c r="R21" s="10" t="e">
        <f t="shared" si="4"/>
        <v>#DIV/0!</v>
      </c>
      <c r="T21">
        <f t="shared" si="13"/>
        <v>18</v>
      </c>
      <c r="U21">
        <f t="shared" si="11"/>
        <v>38</v>
      </c>
      <c r="V21" s="8" t="e">
        <f t="shared" si="5"/>
        <v>#VALUE!</v>
      </c>
      <c r="W21" s="11" t="e">
        <f t="shared" si="6"/>
        <v>#VALUE!</v>
      </c>
      <c r="X21" s="11" t="e">
        <f t="shared" si="7"/>
        <v>#DIV/0!</v>
      </c>
      <c r="Y21" s="7" t="e">
        <f t="shared" si="8"/>
        <v>#DIV/0!</v>
      </c>
      <c r="Z21" s="10" t="e">
        <f t="shared" si="9"/>
        <v>#DIV/0!</v>
      </c>
    </row>
    <row r="22" spans="1:26" x14ac:dyDescent="0.25">
      <c r="A22" s="5"/>
      <c r="B22" s="5"/>
      <c r="C22" s="5"/>
      <c r="D22" s="5"/>
      <c r="E22" s="5"/>
      <c r="F22" s="5"/>
      <c r="G22" s="6"/>
      <c r="H22" s="5"/>
      <c r="I22" s="6"/>
      <c r="J22" s="5"/>
      <c r="L22">
        <f t="shared" ref="L22:L37" si="14">L21+1</f>
        <v>19</v>
      </c>
      <c r="M22">
        <f t="shared" si="10"/>
        <v>29</v>
      </c>
      <c r="N22" s="8" t="e">
        <f t="shared" si="0"/>
        <v>#VALUE!</v>
      </c>
      <c r="O22" s="11" t="e">
        <f t="shared" si="1"/>
        <v>#VALUE!</v>
      </c>
      <c r="P22" s="11" t="e">
        <f t="shared" si="2"/>
        <v>#DIV/0!</v>
      </c>
      <c r="Q22" s="7" t="e">
        <f t="shared" si="3"/>
        <v>#DIV/0!</v>
      </c>
      <c r="R22" s="10" t="e">
        <f t="shared" si="4"/>
        <v>#DIV/0!</v>
      </c>
      <c r="T22">
        <f t="shared" ref="T22:T37" si="15">T21+1</f>
        <v>19</v>
      </c>
      <c r="U22">
        <f t="shared" si="11"/>
        <v>39</v>
      </c>
      <c r="V22" s="8" t="e">
        <f t="shared" si="5"/>
        <v>#VALUE!</v>
      </c>
      <c r="W22" s="11" t="e">
        <f t="shared" si="6"/>
        <v>#VALUE!</v>
      </c>
      <c r="X22" s="11" t="e">
        <f t="shared" si="7"/>
        <v>#DIV/0!</v>
      </c>
      <c r="Y22" s="7" t="e">
        <f t="shared" si="8"/>
        <v>#DIV/0!</v>
      </c>
      <c r="Z22" s="10" t="e">
        <f t="shared" si="9"/>
        <v>#DIV/0!</v>
      </c>
    </row>
    <row r="23" spans="1:26" x14ac:dyDescent="0.25">
      <c r="A23" s="5"/>
      <c r="B23" s="5"/>
      <c r="C23" s="5"/>
      <c r="D23" s="5"/>
      <c r="E23" s="5"/>
      <c r="F23" s="5"/>
      <c r="G23" s="6"/>
      <c r="H23" s="5"/>
      <c r="I23" s="6"/>
      <c r="J23" s="5"/>
      <c r="L23">
        <f t="shared" si="14"/>
        <v>20</v>
      </c>
      <c r="M23">
        <f t="shared" si="10"/>
        <v>30</v>
      </c>
      <c r="N23" s="8" t="e">
        <f t="shared" si="0"/>
        <v>#VALUE!</v>
      </c>
      <c r="O23" s="11" t="e">
        <f t="shared" si="1"/>
        <v>#VALUE!</v>
      </c>
      <c r="P23" s="11" t="e">
        <f t="shared" si="2"/>
        <v>#DIV/0!</v>
      </c>
      <c r="Q23" s="7" t="e">
        <f t="shared" si="3"/>
        <v>#DIV/0!</v>
      </c>
      <c r="R23" s="10" t="e">
        <f t="shared" si="4"/>
        <v>#DIV/0!</v>
      </c>
      <c r="T23">
        <f t="shared" si="15"/>
        <v>20</v>
      </c>
      <c r="U23">
        <f t="shared" si="11"/>
        <v>40</v>
      </c>
      <c r="V23" s="8" t="e">
        <f t="shared" si="5"/>
        <v>#VALUE!</v>
      </c>
      <c r="W23" s="11" t="e">
        <f t="shared" si="6"/>
        <v>#VALUE!</v>
      </c>
      <c r="X23" s="11" t="e">
        <f t="shared" si="7"/>
        <v>#DIV/0!</v>
      </c>
      <c r="Y23" s="7" t="e">
        <f t="shared" si="8"/>
        <v>#DIV/0!</v>
      </c>
      <c r="Z23" s="10" t="e">
        <f t="shared" si="9"/>
        <v>#DIV/0!</v>
      </c>
    </row>
    <row r="24" spans="1:26" x14ac:dyDescent="0.25">
      <c r="A24" s="5"/>
      <c r="B24" s="5"/>
      <c r="C24" s="5"/>
      <c r="D24" s="5"/>
      <c r="E24" s="5"/>
      <c r="F24" s="5"/>
      <c r="G24" s="6"/>
      <c r="H24" s="5"/>
      <c r="I24" s="6"/>
      <c r="J24" s="5"/>
      <c r="L24">
        <f t="shared" si="14"/>
        <v>21</v>
      </c>
      <c r="M24">
        <f t="shared" si="10"/>
        <v>31</v>
      </c>
      <c r="N24" s="8" t="e">
        <f t="shared" si="0"/>
        <v>#VALUE!</v>
      </c>
      <c r="O24" s="11" t="e">
        <f t="shared" si="1"/>
        <v>#VALUE!</v>
      </c>
      <c r="P24" s="11" t="e">
        <f t="shared" si="2"/>
        <v>#DIV/0!</v>
      </c>
      <c r="Q24" s="7" t="e">
        <f t="shared" si="3"/>
        <v>#DIV/0!</v>
      </c>
      <c r="R24" s="10" t="e">
        <f t="shared" si="4"/>
        <v>#DIV/0!</v>
      </c>
      <c r="T24">
        <f t="shared" si="15"/>
        <v>21</v>
      </c>
      <c r="U24">
        <f t="shared" si="11"/>
        <v>41</v>
      </c>
      <c r="V24" s="8" t="e">
        <f t="shared" si="5"/>
        <v>#VALUE!</v>
      </c>
      <c r="W24" s="11" t="e">
        <f t="shared" si="6"/>
        <v>#VALUE!</v>
      </c>
      <c r="X24" s="11" t="e">
        <f t="shared" si="7"/>
        <v>#DIV/0!</v>
      </c>
      <c r="Y24" s="7" t="e">
        <f t="shared" si="8"/>
        <v>#DIV/0!</v>
      </c>
      <c r="Z24" s="10" t="e">
        <f t="shared" si="9"/>
        <v>#DIV/0!</v>
      </c>
    </row>
    <row r="25" spans="1:26" x14ac:dyDescent="0.25">
      <c r="A25" s="5"/>
      <c r="B25" s="5"/>
      <c r="C25" s="5"/>
      <c r="D25" s="5"/>
      <c r="E25" s="5"/>
      <c r="F25" s="5"/>
      <c r="G25" s="6"/>
      <c r="H25" s="5"/>
      <c r="I25" s="6"/>
      <c r="J25" s="5"/>
      <c r="L25">
        <f t="shared" si="14"/>
        <v>22</v>
      </c>
      <c r="M25">
        <f t="shared" si="10"/>
        <v>32</v>
      </c>
      <c r="N25" s="8" t="e">
        <f t="shared" si="0"/>
        <v>#VALUE!</v>
      </c>
      <c r="O25" s="11" t="e">
        <f t="shared" si="1"/>
        <v>#VALUE!</v>
      </c>
      <c r="P25" s="11" t="e">
        <f t="shared" si="2"/>
        <v>#DIV/0!</v>
      </c>
      <c r="Q25" s="7" t="e">
        <f t="shared" si="3"/>
        <v>#DIV/0!</v>
      </c>
      <c r="R25" s="10" t="e">
        <f t="shared" si="4"/>
        <v>#DIV/0!</v>
      </c>
      <c r="T25">
        <f t="shared" si="15"/>
        <v>22</v>
      </c>
      <c r="U25">
        <f t="shared" si="11"/>
        <v>42</v>
      </c>
      <c r="V25" s="8" t="e">
        <f t="shared" si="5"/>
        <v>#VALUE!</v>
      </c>
      <c r="W25" s="11" t="e">
        <f t="shared" si="6"/>
        <v>#VALUE!</v>
      </c>
      <c r="X25" s="11" t="e">
        <f t="shared" si="7"/>
        <v>#DIV/0!</v>
      </c>
      <c r="Y25" s="7" t="e">
        <f t="shared" si="8"/>
        <v>#DIV/0!</v>
      </c>
      <c r="Z25" s="10" t="e">
        <f t="shared" si="9"/>
        <v>#DIV/0!</v>
      </c>
    </row>
    <row r="26" spans="1:26" x14ac:dyDescent="0.25">
      <c r="A26" s="5"/>
      <c r="B26" s="5"/>
      <c r="C26" s="5"/>
      <c r="D26" s="5"/>
      <c r="E26" s="5"/>
      <c r="F26" s="5"/>
      <c r="G26" s="6"/>
      <c r="H26" s="5"/>
      <c r="I26" s="6"/>
      <c r="J26" s="5"/>
      <c r="L26">
        <f t="shared" si="14"/>
        <v>23</v>
      </c>
      <c r="M26">
        <f t="shared" si="10"/>
        <v>33</v>
      </c>
      <c r="N26" s="8" t="e">
        <f t="shared" si="0"/>
        <v>#VALUE!</v>
      </c>
      <c r="O26" s="11" t="e">
        <f t="shared" si="1"/>
        <v>#VALUE!</v>
      </c>
      <c r="P26" s="11" t="e">
        <f t="shared" si="2"/>
        <v>#DIV/0!</v>
      </c>
      <c r="Q26" s="7" t="e">
        <f t="shared" si="3"/>
        <v>#DIV/0!</v>
      </c>
      <c r="R26" s="10" t="e">
        <f t="shared" si="4"/>
        <v>#DIV/0!</v>
      </c>
      <c r="T26">
        <f t="shared" si="15"/>
        <v>23</v>
      </c>
      <c r="U26">
        <f t="shared" si="11"/>
        <v>43</v>
      </c>
      <c r="V26" s="8" t="e">
        <f t="shared" si="5"/>
        <v>#VALUE!</v>
      </c>
      <c r="W26" s="11" t="e">
        <f t="shared" si="6"/>
        <v>#VALUE!</v>
      </c>
      <c r="X26" s="11" t="e">
        <f t="shared" si="7"/>
        <v>#DIV/0!</v>
      </c>
      <c r="Y26" s="7" t="e">
        <f t="shared" si="8"/>
        <v>#DIV/0!</v>
      </c>
      <c r="Z26" s="10" t="e">
        <f t="shared" si="9"/>
        <v>#DIV/0!</v>
      </c>
    </row>
    <row r="27" spans="1:26" x14ac:dyDescent="0.25">
      <c r="A27" s="5"/>
      <c r="B27" s="5"/>
      <c r="C27" s="5"/>
      <c r="D27" s="5"/>
      <c r="E27" s="5"/>
      <c r="F27" s="5"/>
      <c r="G27" s="6"/>
      <c r="H27" s="5"/>
      <c r="I27" s="6"/>
      <c r="J27" s="5"/>
      <c r="L27">
        <f t="shared" si="14"/>
        <v>24</v>
      </c>
      <c r="M27">
        <f t="shared" si="10"/>
        <v>34</v>
      </c>
      <c r="N27" s="8" t="e">
        <f t="shared" si="0"/>
        <v>#VALUE!</v>
      </c>
      <c r="O27" s="11" t="e">
        <f t="shared" si="1"/>
        <v>#VALUE!</v>
      </c>
      <c r="P27" s="11" t="e">
        <f t="shared" si="2"/>
        <v>#DIV/0!</v>
      </c>
      <c r="Q27" s="7" t="e">
        <f t="shared" si="3"/>
        <v>#DIV/0!</v>
      </c>
      <c r="R27" s="10" t="e">
        <f t="shared" si="4"/>
        <v>#DIV/0!</v>
      </c>
      <c r="T27">
        <f t="shared" si="15"/>
        <v>24</v>
      </c>
      <c r="U27">
        <f t="shared" si="11"/>
        <v>44</v>
      </c>
      <c r="V27" s="8" t="e">
        <f t="shared" si="5"/>
        <v>#VALUE!</v>
      </c>
      <c r="W27" s="11" t="e">
        <f t="shared" si="6"/>
        <v>#VALUE!</v>
      </c>
      <c r="X27" s="11" t="e">
        <f t="shared" si="7"/>
        <v>#DIV/0!</v>
      </c>
      <c r="Y27" s="7" t="e">
        <f t="shared" si="8"/>
        <v>#DIV/0!</v>
      </c>
      <c r="Z27" s="10" t="e">
        <f t="shared" si="9"/>
        <v>#DIV/0!</v>
      </c>
    </row>
    <row r="28" spans="1:26" x14ac:dyDescent="0.25">
      <c r="A28" s="5"/>
      <c r="B28" s="5"/>
      <c r="C28" s="5"/>
      <c r="D28" s="5"/>
      <c r="E28" s="5"/>
      <c r="F28" s="5"/>
      <c r="G28" s="6"/>
      <c r="H28" s="5"/>
      <c r="I28" s="6"/>
      <c r="J28" s="5"/>
      <c r="L28">
        <f t="shared" si="14"/>
        <v>25</v>
      </c>
      <c r="M28">
        <f t="shared" si="10"/>
        <v>35</v>
      </c>
      <c r="N28" s="8" t="e">
        <f t="shared" si="0"/>
        <v>#VALUE!</v>
      </c>
      <c r="O28" s="11" t="e">
        <f t="shared" si="1"/>
        <v>#VALUE!</v>
      </c>
      <c r="P28" s="11" t="e">
        <f t="shared" si="2"/>
        <v>#DIV/0!</v>
      </c>
      <c r="Q28" s="7" t="e">
        <f t="shared" si="3"/>
        <v>#DIV/0!</v>
      </c>
      <c r="R28" s="10" t="e">
        <f t="shared" si="4"/>
        <v>#DIV/0!</v>
      </c>
      <c r="T28">
        <f t="shared" si="15"/>
        <v>25</v>
      </c>
      <c r="U28">
        <f t="shared" si="11"/>
        <v>45</v>
      </c>
      <c r="V28" s="8" t="e">
        <f t="shared" si="5"/>
        <v>#VALUE!</v>
      </c>
      <c r="W28" s="11" t="e">
        <f t="shared" si="6"/>
        <v>#VALUE!</v>
      </c>
      <c r="X28" s="11" t="e">
        <f t="shared" si="7"/>
        <v>#DIV/0!</v>
      </c>
      <c r="Y28" s="7" t="e">
        <f t="shared" si="8"/>
        <v>#DIV/0!</v>
      </c>
      <c r="Z28" s="10" t="e">
        <f t="shared" si="9"/>
        <v>#DIV/0!</v>
      </c>
    </row>
    <row r="29" spans="1:26" x14ac:dyDescent="0.25">
      <c r="A29" s="5"/>
      <c r="B29" s="5"/>
      <c r="C29" s="5"/>
      <c r="D29" s="5"/>
      <c r="E29" s="5"/>
      <c r="F29" s="5"/>
      <c r="G29" s="6"/>
      <c r="H29" s="5"/>
      <c r="I29" s="6"/>
      <c r="J29" s="5"/>
      <c r="L29">
        <f t="shared" si="14"/>
        <v>26</v>
      </c>
      <c r="M29">
        <f t="shared" si="10"/>
        <v>36</v>
      </c>
      <c r="N29" s="8" t="e">
        <f t="shared" si="0"/>
        <v>#VALUE!</v>
      </c>
      <c r="O29" s="11" t="e">
        <f t="shared" si="1"/>
        <v>#VALUE!</v>
      </c>
      <c r="P29" s="11" t="e">
        <f t="shared" si="2"/>
        <v>#DIV/0!</v>
      </c>
      <c r="Q29" s="7" t="e">
        <f t="shared" si="3"/>
        <v>#DIV/0!</v>
      </c>
      <c r="R29" s="10" t="e">
        <f t="shared" si="4"/>
        <v>#DIV/0!</v>
      </c>
      <c r="T29">
        <f t="shared" si="15"/>
        <v>26</v>
      </c>
      <c r="U29">
        <f t="shared" si="11"/>
        <v>46</v>
      </c>
      <c r="V29" s="8" t="e">
        <f t="shared" si="5"/>
        <v>#VALUE!</v>
      </c>
      <c r="W29" s="11" t="e">
        <f t="shared" si="6"/>
        <v>#VALUE!</v>
      </c>
      <c r="X29" s="11" t="e">
        <f t="shared" si="7"/>
        <v>#DIV/0!</v>
      </c>
      <c r="Y29" s="7" t="e">
        <f t="shared" si="8"/>
        <v>#DIV/0!</v>
      </c>
      <c r="Z29" s="10" t="e">
        <f t="shared" si="9"/>
        <v>#DIV/0!</v>
      </c>
    </row>
    <row r="30" spans="1:26" x14ac:dyDescent="0.25">
      <c r="A30" s="5"/>
      <c r="B30" s="5"/>
      <c r="C30" s="5"/>
      <c r="D30" s="5"/>
      <c r="E30" s="5"/>
      <c r="F30" s="5"/>
      <c r="G30" s="6"/>
      <c r="H30" s="5"/>
      <c r="I30" s="6"/>
      <c r="J30" s="5"/>
      <c r="L30">
        <f t="shared" si="14"/>
        <v>27</v>
      </c>
      <c r="M30">
        <f t="shared" si="10"/>
        <v>37</v>
      </c>
      <c r="N30" s="8" t="e">
        <f t="shared" si="0"/>
        <v>#VALUE!</v>
      </c>
      <c r="O30" s="11" t="e">
        <f t="shared" si="1"/>
        <v>#VALUE!</v>
      </c>
      <c r="P30" s="11" t="e">
        <f t="shared" si="2"/>
        <v>#DIV/0!</v>
      </c>
      <c r="Q30" s="7" t="e">
        <f t="shared" si="3"/>
        <v>#DIV/0!</v>
      </c>
      <c r="R30" s="10" t="e">
        <f t="shared" si="4"/>
        <v>#DIV/0!</v>
      </c>
      <c r="T30">
        <f t="shared" si="15"/>
        <v>27</v>
      </c>
      <c r="U30">
        <f t="shared" si="11"/>
        <v>47</v>
      </c>
      <c r="V30" s="8" t="e">
        <f t="shared" si="5"/>
        <v>#VALUE!</v>
      </c>
      <c r="W30" s="11" t="e">
        <f t="shared" si="6"/>
        <v>#VALUE!</v>
      </c>
      <c r="X30" s="11" t="e">
        <f t="shared" si="7"/>
        <v>#DIV/0!</v>
      </c>
      <c r="Y30" s="7" t="e">
        <f t="shared" si="8"/>
        <v>#DIV/0!</v>
      </c>
      <c r="Z30" s="10" t="e">
        <f t="shared" si="9"/>
        <v>#DIV/0!</v>
      </c>
    </row>
    <row r="31" spans="1:26" x14ac:dyDescent="0.25">
      <c r="A31" s="5"/>
      <c r="B31" s="5"/>
      <c r="C31" s="5"/>
      <c r="D31" s="5"/>
      <c r="E31" s="5"/>
      <c r="F31" s="5"/>
      <c r="G31" s="6"/>
      <c r="H31" s="5"/>
      <c r="I31" s="6"/>
      <c r="J31" s="5"/>
      <c r="L31">
        <f t="shared" si="14"/>
        <v>28</v>
      </c>
      <c r="M31">
        <f t="shared" si="10"/>
        <v>38</v>
      </c>
      <c r="N31" s="8" t="e">
        <f t="shared" si="0"/>
        <v>#VALUE!</v>
      </c>
      <c r="O31" s="11" t="e">
        <f t="shared" si="1"/>
        <v>#VALUE!</v>
      </c>
      <c r="P31" s="11" t="e">
        <f t="shared" si="2"/>
        <v>#DIV/0!</v>
      </c>
      <c r="Q31" s="7" t="e">
        <f t="shared" si="3"/>
        <v>#DIV/0!</v>
      </c>
      <c r="R31" s="10" t="e">
        <f t="shared" si="4"/>
        <v>#DIV/0!</v>
      </c>
      <c r="T31">
        <f t="shared" si="15"/>
        <v>28</v>
      </c>
      <c r="U31">
        <f t="shared" si="11"/>
        <v>48</v>
      </c>
      <c r="V31" s="8" t="e">
        <f t="shared" si="5"/>
        <v>#VALUE!</v>
      </c>
      <c r="W31" s="11" t="e">
        <f t="shared" si="6"/>
        <v>#VALUE!</v>
      </c>
      <c r="X31" s="11" t="e">
        <f t="shared" si="7"/>
        <v>#DIV/0!</v>
      </c>
      <c r="Y31" s="7" t="e">
        <f t="shared" si="8"/>
        <v>#DIV/0!</v>
      </c>
      <c r="Z31" s="10" t="e">
        <f t="shared" si="9"/>
        <v>#DIV/0!</v>
      </c>
    </row>
    <row r="32" spans="1:26" x14ac:dyDescent="0.25">
      <c r="A32" s="5"/>
      <c r="B32" s="5"/>
      <c r="C32" s="5"/>
      <c r="D32" s="5"/>
      <c r="E32" s="5"/>
      <c r="F32" s="5"/>
      <c r="G32" s="6"/>
      <c r="H32" s="5"/>
      <c r="I32" s="6"/>
      <c r="J32" s="5"/>
      <c r="L32">
        <f t="shared" si="14"/>
        <v>29</v>
      </c>
      <c r="M32">
        <f t="shared" si="10"/>
        <v>39</v>
      </c>
      <c r="N32" s="8" t="e">
        <f t="shared" si="0"/>
        <v>#VALUE!</v>
      </c>
      <c r="O32" s="11" t="e">
        <f t="shared" si="1"/>
        <v>#VALUE!</v>
      </c>
      <c r="P32" s="11" t="e">
        <f t="shared" si="2"/>
        <v>#DIV/0!</v>
      </c>
      <c r="Q32" s="7" t="e">
        <f t="shared" si="3"/>
        <v>#DIV/0!</v>
      </c>
      <c r="R32" s="10" t="e">
        <f t="shared" si="4"/>
        <v>#DIV/0!</v>
      </c>
      <c r="T32">
        <f t="shared" si="15"/>
        <v>29</v>
      </c>
      <c r="U32">
        <f t="shared" si="11"/>
        <v>49</v>
      </c>
      <c r="V32" s="8" t="e">
        <f t="shared" si="5"/>
        <v>#VALUE!</v>
      </c>
      <c r="W32" s="11" t="e">
        <f t="shared" si="6"/>
        <v>#VALUE!</v>
      </c>
      <c r="X32" s="11" t="e">
        <f t="shared" si="7"/>
        <v>#DIV/0!</v>
      </c>
      <c r="Y32" s="7" t="e">
        <f t="shared" si="8"/>
        <v>#DIV/0!</v>
      </c>
      <c r="Z32" s="10" t="e">
        <f t="shared" si="9"/>
        <v>#DIV/0!</v>
      </c>
    </row>
    <row r="33" spans="1:26" x14ac:dyDescent="0.25">
      <c r="A33" s="5"/>
      <c r="B33" s="5"/>
      <c r="C33" s="5"/>
      <c r="D33" s="5"/>
      <c r="E33" s="5"/>
      <c r="F33" s="5"/>
      <c r="G33" s="6"/>
      <c r="H33" s="5"/>
      <c r="I33" s="6"/>
      <c r="J33" s="5"/>
      <c r="L33">
        <f t="shared" si="14"/>
        <v>30</v>
      </c>
      <c r="M33">
        <f t="shared" si="10"/>
        <v>40</v>
      </c>
      <c r="N33" s="8" t="e">
        <f t="shared" si="0"/>
        <v>#VALUE!</v>
      </c>
      <c r="O33" s="11" t="e">
        <f t="shared" si="1"/>
        <v>#VALUE!</v>
      </c>
      <c r="P33" s="11" t="e">
        <f t="shared" si="2"/>
        <v>#DIV/0!</v>
      </c>
      <c r="Q33" s="7" t="e">
        <f t="shared" si="3"/>
        <v>#DIV/0!</v>
      </c>
      <c r="R33" s="10" t="e">
        <f t="shared" si="4"/>
        <v>#DIV/0!</v>
      </c>
      <c r="T33">
        <f t="shared" si="15"/>
        <v>30</v>
      </c>
      <c r="U33">
        <f t="shared" si="11"/>
        <v>50</v>
      </c>
      <c r="V33" s="8" t="e">
        <f t="shared" si="5"/>
        <v>#VALUE!</v>
      </c>
      <c r="W33" s="11" t="e">
        <f t="shared" si="6"/>
        <v>#VALUE!</v>
      </c>
      <c r="X33" s="11" t="e">
        <f t="shared" si="7"/>
        <v>#DIV/0!</v>
      </c>
      <c r="Y33" s="7" t="e">
        <f t="shared" si="8"/>
        <v>#DIV/0!</v>
      </c>
      <c r="Z33" s="10" t="e">
        <f t="shared" si="9"/>
        <v>#DIV/0!</v>
      </c>
    </row>
    <row r="34" spans="1:26" x14ac:dyDescent="0.25">
      <c r="A34" s="5"/>
      <c r="B34" s="5"/>
      <c r="C34" s="5"/>
      <c r="D34" s="5"/>
      <c r="E34" s="5"/>
      <c r="F34" s="5"/>
      <c r="G34" s="6"/>
      <c r="H34" s="5"/>
      <c r="I34" s="6"/>
      <c r="J34" s="5"/>
      <c r="L34">
        <f t="shared" si="14"/>
        <v>31</v>
      </c>
      <c r="M34">
        <f t="shared" si="10"/>
        <v>41</v>
      </c>
      <c r="N34" s="8" t="e">
        <f t="shared" si="0"/>
        <v>#VALUE!</v>
      </c>
      <c r="O34" s="11" t="e">
        <f t="shared" si="1"/>
        <v>#VALUE!</v>
      </c>
      <c r="P34" s="11" t="e">
        <f t="shared" si="2"/>
        <v>#DIV/0!</v>
      </c>
      <c r="Q34" s="7" t="e">
        <f t="shared" si="3"/>
        <v>#DIV/0!</v>
      </c>
      <c r="R34" s="10" t="e">
        <f t="shared" si="4"/>
        <v>#DIV/0!</v>
      </c>
      <c r="T34">
        <f t="shared" si="15"/>
        <v>31</v>
      </c>
      <c r="U34">
        <f t="shared" si="11"/>
        <v>51</v>
      </c>
      <c r="V34" s="8" t="e">
        <f t="shared" si="5"/>
        <v>#VALUE!</v>
      </c>
      <c r="W34" s="11" t="e">
        <f t="shared" si="6"/>
        <v>#VALUE!</v>
      </c>
      <c r="X34" s="11" t="e">
        <f t="shared" si="7"/>
        <v>#DIV/0!</v>
      </c>
      <c r="Y34" s="7" t="e">
        <f t="shared" si="8"/>
        <v>#DIV/0!</v>
      </c>
      <c r="Z34" s="10" t="e">
        <f t="shared" si="9"/>
        <v>#DIV/0!</v>
      </c>
    </row>
    <row r="35" spans="1:26" x14ac:dyDescent="0.25">
      <c r="A35" s="5"/>
      <c r="B35" s="5"/>
      <c r="C35" s="5"/>
      <c r="D35" s="5"/>
      <c r="E35" s="5"/>
      <c r="F35" s="5"/>
      <c r="G35" s="6"/>
      <c r="H35" s="5"/>
      <c r="I35" s="6"/>
      <c r="J35" s="5"/>
      <c r="L35">
        <f t="shared" si="14"/>
        <v>32</v>
      </c>
      <c r="M35">
        <f t="shared" si="10"/>
        <v>42</v>
      </c>
      <c r="N35" s="8" t="e">
        <f t="shared" si="0"/>
        <v>#VALUE!</v>
      </c>
      <c r="O35" s="11" t="e">
        <f t="shared" si="1"/>
        <v>#VALUE!</v>
      </c>
      <c r="P35" s="11" t="e">
        <f t="shared" si="2"/>
        <v>#DIV/0!</v>
      </c>
      <c r="Q35" s="7" t="e">
        <f t="shared" si="3"/>
        <v>#DIV/0!</v>
      </c>
      <c r="R35" s="10" t="e">
        <f t="shared" si="4"/>
        <v>#DIV/0!</v>
      </c>
      <c r="T35">
        <f t="shared" si="15"/>
        <v>32</v>
      </c>
      <c r="U35">
        <f t="shared" si="11"/>
        <v>52</v>
      </c>
      <c r="V35" s="8" t="e">
        <f t="shared" si="5"/>
        <v>#VALUE!</v>
      </c>
      <c r="W35" s="11" t="e">
        <f t="shared" si="6"/>
        <v>#VALUE!</v>
      </c>
      <c r="X35" s="11" t="e">
        <f t="shared" si="7"/>
        <v>#DIV/0!</v>
      </c>
      <c r="Y35" s="7" t="e">
        <f t="shared" si="8"/>
        <v>#DIV/0!</v>
      </c>
      <c r="Z35" s="10" t="e">
        <f t="shared" si="9"/>
        <v>#DIV/0!</v>
      </c>
    </row>
    <row r="36" spans="1:26" x14ac:dyDescent="0.25">
      <c r="A36" s="5"/>
      <c r="B36" s="5"/>
      <c r="C36" s="5"/>
      <c r="D36" s="5"/>
      <c r="E36" s="5"/>
      <c r="F36" s="5"/>
      <c r="G36" s="6"/>
      <c r="H36" s="5"/>
      <c r="I36" s="6"/>
      <c r="J36" s="5"/>
      <c r="L36">
        <f t="shared" si="14"/>
        <v>33</v>
      </c>
      <c r="M36">
        <f t="shared" si="10"/>
        <v>43</v>
      </c>
      <c r="N36" s="8" t="e">
        <f t="shared" si="0"/>
        <v>#VALUE!</v>
      </c>
      <c r="O36" s="11" t="e">
        <f t="shared" si="1"/>
        <v>#VALUE!</v>
      </c>
      <c r="P36" s="11" t="e">
        <f t="shared" si="2"/>
        <v>#DIV/0!</v>
      </c>
      <c r="Q36" s="7" t="e">
        <f t="shared" si="3"/>
        <v>#DIV/0!</v>
      </c>
      <c r="R36" s="10" t="e">
        <f t="shared" si="4"/>
        <v>#DIV/0!</v>
      </c>
      <c r="T36">
        <f t="shared" si="15"/>
        <v>33</v>
      </c>
      <c r="U36">
        <f t="shared" si="11"/>
        <v>53</v>
      </c>
      <c r="V36" s="8" t="e">
        <f t="shared" si="5"/>
        <v>#VALUE!</v>
      </c>
      <c r="W36" s="11" t="e">
        <f t="shared" si="6"/>
        <v>#VALUE!</v>
      </c>
      <c r="X36" s="11" t="e">
        <f t="shared" si="7"/>
        <v>#DIV/0!</v>
      </c>
      <c r="Y36" s="7" t="e">
        <f t="shared" si="8"/>
        <v>#DIV/0!</v>
      </c>
      <c r="Z36" s="10" t="e">
        <f t="shared" si="9"/>
        <v>#DIV/0!</v>
      </c>
    </row>
    <row r="37" spans="1:26" x14ac:dyDescent="0.25">
      <c r="A37" s="5"/>
      <c r="B37" s="5"/>
      <c r="C37" s="5"/>
      <c r="D37" s="5"/>
      <c r="E37" s="5"/>
      <c r="F37" s="5"/>
      <c r="G37" s="6"/>
      <c r="H37" s="5"/>
      <c r="I37" s="6"/>
      <c r="J37" s="5"/>
      <c r="L37">
        <f t="shared" si="14"/>
        <v>34</v>
      </c>
      <c r="M37">
        <f t="shared" si="10"/>
        <v>44</v>
      </c>
      <c r="N37" s="8" t="e">
        <f t="shared" si="0"/>
        <v>#VALUE!</v>
      </c>
      <c r="O37" s="11" t="e">
        <f t="shared" si="1"/>
        <v>#VALUE!</v>
      </c>
      <c r="P37" s="11" t="e">
        <f t="shared" si="2"/>
        <v>#DIV/0!</v>
      </c>
      <c r="Q37" s="7" t="e">
        <f t="shared" si="3"/>
        <v>#DIV/0!</v>
      </c>
      <c r="R37" s="10" t="e">
        <f t="shared" si="4"/>
        <v>#DIV/0!</v>
      </c>
      <c r="T37">
        <f t="shared" si="15"/>
        <v>34</v>
      </c>
      <c r="U37">
        <f t="shared" si="11"/>
        <v>54</v>
      </c>
      <c r="V37" s="8" t="e">
        <f t="shared" si="5"/>
        <v>#VALUE!</v>
      </c>
      <c r="W37" s="11" t="e">
        <f t="shared" si="6"/>
        <v>#VALUE!</v>
      </c>
      <c r="X37" s="11" t="e">
        <f t="shared" si="7"/>
        <v>#DIV/0!</v>
      </c>
      <c r="Y37" s="7" t="e">
        <f t="shared" si="8"/>
        <v>#DIV/0!</v>
      </c>
      <c r="Z37" s="10" t="e">
        <f t="shared" si="9"/>
        <v>#DIV/0!</v>
      </c>
    </row>
    <row r="38" spans="1:26" x14ac:dyDescent="0.25">
      <c r="A38" s="5"/>
      <c r="B38" s="5"/>
      <c r="C38" s="5"/>
      <c r="D38" s="5"/>
      <c r="E38" s="5"/>
      <c r="F38" s="5"/>
      <c r="G38" s="6"/>
      <c r="H38" s="5"/>
      <c r="I38" s="6"/>
      <c r="J38" s="5"/>
      <c r="L38">
        <f t="shared" ref="L38:L53" si="16">L37+1</f>
        <v>35</v>
      </c>
      <c r="M38">
        <f t="shared" si="10"/>
        <v>45</v>
      </c>
      <c r="N38" s="8" t="e">
        <f t="shared" si="0"/>
        <v>#VALUE!</v>
      </c>
      <c r="O38" s="11" t="e">
        <f t="shared" si="1"/>
        <v>#VALUE!</v>
      </c>
      <c r="P38" s="11" t="e">
        <f t="shared" si="2"/>
        <v>#DIV/0!</v>
      </c>
      <c r="Q38" s="7" t="e">
        <f t="shared" si="3"/>
        <v>#DIV/0!</v>
      </c>
      <c r="R38" s="10" t="e">
        <f t="shared" si="4"/>
        <v>#DIV/0!</v>
      </c>
      <c r="T38">
        <f t="shared" ref="T38:T53" si="17">T37+1</f>
        <v>35</v>
      </c>
      <c r="U38">
        <f t="shared" si="11"/>
        <v>55</v>
      </c>
      <c r="V38" s="8" t="e">
        <f t="shared" si="5"/>
        <v>#VALUE!</v>
      </c>
      <c r="W38" s="11" t="e">
        <f t="shared" si="6"/>
        <v>#VALUE!</v>
      </c>
      <c r="X38" s="11" t="e">
        <f t="shared" si="7"/>
        <v>#DIV/0!</v>
      </c>
      <c r="Y38" s="7" t="e">
        <f t="shared" si="8"/>
        <v>#DIV/0!</v>
      </c>
      <c r="Z38" s="10" t="e">
        <f t="shared" si="9"/>
        <v>#DIV/0!</v>
      </c>
    </row>
    <row r="39" spans="1:26" x14ac:dyDescent="0.25">
      <c r="A39" s="5"/>
      <c r="B39" s="5"/>
      <c r="C39" s="5"/>
      <c r="D39" s="5"/>
      <c r="E39" s="5"/>
      <c r="F39" s="5"/>
      <c r="G39" s="6"/>
      <c r="H39" s="5"/>
      <c r="I39" s="6"/>
      <c r="J39" s="5"/>
      <c r="L39">
        <f t="shared" si="16"/>
        <v>36</v>
      </c>
      <c r="M39">
        <f t="shared" si="10"/>
        <v>46</v>
      </c>
      <c r="N39" s="8" t="e">
        <f t="shared" si="0"/>
        <v>#VALUE!</v>
      </c>
      <c r="O39" s="11" t="e">
        <f t="shared" si="1"/>
        <v>#VALUE!</v>
      </c>
      <c r="P39" s="11" t="e">
        <f t="shared" si="2"/>
        <v>#DIV/0!</v>
      </c>
      <c r="Q39" s="7" t="e">
        <f t="shared" si="3"/>
        <v>#DIV/0!</v>
      </c>
      <c r="R39" s="10" t="e">
        <f t="shared" si="4"/>
        <v>#DIV/0!</v>
      </c>
      <c r="T39">
        <f t="shared" si="17"/>
        <v>36</v>
      </c>
      <c r="U39">
        <f t="shared" si="11"/>
        <v>56</v>
      </c>
      <c r="V39" s="8" t="e">
        <f t="shared" si="5"/>
        <v>#VALUE!</v>
      </c>
      <c r="W39" s="11" t="e">
        <f t="shared" si="6"/>
        <v>#VALUE!</v>
      </c>
      <c r="X39" s="11" t="e">
        <f t="shared" si="7"/>
        <v>#DIV/0!</v>
      </c>
      <c r="Y39" s="7" t="e">
        <f t="shared" si="8"/>
        <v>#DIV/0!</v>
      </c>
      <c r="Z39" s="10" t="e">
        <f t="shared" si="9"/>
        <v>#DIV/0!</v>
      </c>
    </row>
    <row r="40" spans="1:26" x14ac:dyDescent="0.25">
      <c r="A40" s="5"/>
      <c r="B40" s="5"/>
      <c r="C40" s="5"/>
      <c r="D40" s="5"/>
      <c r="E40" s="5"/>
      <c r="F40" s="5"/>
      <c r="G40" s="6"/>
      <c r="H40" s="5"/>
      <c r="I40" s="6"/>
      <c r="J40" s="5"/>
      <c r="L40">
        <f t="shared" si="16"/>
        <v>37</v>
      </c>
      <c r="M40">
        <f t="shared" si="10"/>
        <v>47</v>
      </c>
      <c r="N40" s="8" t="e">
        <f t="shared" si="0"/>
        <v>#VALUE!</v>
      </c>
      <c r="O40" s="11" t="e">
        <f t="shared" si="1"/>
        <v>#VALUE!</v>
      </c>
      <c r="P40" s="11" t="e">
        <f t="shared" si="2"/>
        <v>#DIV/0!</v>
      </c>
      <c r="Q40" s="7" t="e">
        <f t="shared" si="3"/>
        <v>#DIV/0!</v>
      </c>
      <c r="R40" s="10" t="e">
        <f t="shared" si="4"/>
        <v>#DIV/0!</v>
      </c>
      <c r="T40">
        <f t="shared" si="17"/>
        <v>37</v>
      </c>
      <c r="U40">
        <f t="shared" si="11"/>
        <v>57</v>
      </c>
      <c r="V40" s="8" t="e">
        <f t="shared" si="5"/>
        <v>#VALUE!</v>
      </c>
      <c r="W40" s="11" t="e">
        <f t="shared" si="6"/>
        <v>#VALUE!</v>
      </c>
      <c r="X40" s="11" t="e">
        <f t="shared" si="7"/>
        <v>#DIV/0!</v>
      </c>
      <c r="Y40" s="7" t="e">
        <f t="shared" si="8"/>
        <v>#DIV/0!</v>
      </c>
      <c r="Z40" s="10" t="e">
        <f t="shared" si="9"/>
        <v>#DIV/0!</v>
      </c>
    </row>
    <row r="41" spans="1:26" x14ac:dyDescent="0.25">
      <c r="A41" s="5"/>
      <c r="B41" s="5"/>
      <c r="C41" s="5"/>
      <c r="D41" s="5"/>
      <c r="E41" s="5"/>
      <c r="F41" s="5"/>
      <c r="G41" s="6"/>
      <c r="H41" s="5"/>
      <c r="I41" s="6"/>
      <c r="J41" s="5"/>
      <c r="L41">
        <f t="shared" si="16"/>
        <v>38</v>
      </c>
      <c r="M41">
        <f t="shared" si="10"/>
        <v>48</v>
      </c>
      <c r="N41" s="8" t="e">
        <f t="shared" si="0"/>
        <v>#VALUE!</v>
      </c>
      <c r="O41" s="11" t="e">
        <f t="shared" si="1"/>
        <v>#VALUE!</v>
      </c>
      <c r="P41" s="11" t="e">
        <f t="shared" si="2"/>
        <v>#DIV/0!</v>
      </c>
      <c r="Q41" s="7" t="e">
        <f t="shared" si="3"/>
        <v>#DIV/0!</v>
      </c>
      <c r="R41" s="10" t="e">
        <f t="shared" si="4"/>
        <v>#DIV/0!</v>
      </c>
      <c r="T41">
        <f t="shared" si="17"/>
        <v>38</v>
      </c>
      <c r="U41">
        <f t="shared" si="11"/>
        <v>58</v>
      </c>
      <c r="V41" s="8" t="e">
        <f t="shared" si="5"/>
        <v>#VALUE!</v>
      </c>
      <c r="W41" s="11" t="e">
        <f t="shared" si="6"/>
        <v>#VALUE!</v>
      </c>
      <c r="X41" s="11" t="e">
        <f t="shared" si="7"/>
        <v>#DIV/0!</v>
      </c>
      <c r="Y41" s="7" t="e">
        <f t="shared" si="8"/>
        <v>#DIV/0!</v>
      </c>
      <c r="Z41" s="10" t="e">
        <f t="shared" si="9"/>
        <v>#DIV/0!</v>
      </c>
    </row>
    <row r="42" spans="1:26" x14ac:dyDescent="0.25">
      <c r="A42" s="5"/>
      <c r="B42" s="5"/>
      <c r="C42" s="5"/>
      <c r="D42" s="5"/>
      <c r="E42" s="5"/>
      <c r="F42" s="5"/>
      <c r="G42" s="6"/>
      <c r="H42" s="5"/>
      <c r="I42" s="6"/>
      <c r="J42" s="5"/>
      <c r="L42">
        <f t="shared" si="16"/>
        <v>39</v>
      </c>
      <c r="M42">
        <f t="shared" si="10"/>
        <v>49</v>
      </c>
      <c r="N42" s="8" t="e">
        <f t="shared" si="0"/>
        <v>#VALUE!</v>
      </c>
      <c r="O42" s="11" t="e">
        <f t="shared" si="1"/>
        <v>#VALUE!</v>
      </c>
      <c r="P42" s="11" t="e">
        <f t="shared" si="2"/>
        <v>#DIV/0!</v>
      </c>
      <c r="Q42" s="7" t="e">
        <f t="shared" si="3"/>
        <v>#DIV/0!</v>
      </c>
      <c r="R42" s="10" t="e">
        <f t="shared" si="4"/>
        <v>#DIV/0!</v>
      </c>
      <c r="T42">
        <f t="shared" si="17"/>
        <v>39</v>
      </c>
      <c r="U42">
        <f t="shared" si="11"/>
        <v>59</v>
      </c>
      <c r="V42" s="8" t="e">
        <f t="shared" si="5"/>
        <v>#VALUE!</v>
      </c>
      <c r="W42" s="11" t="e">
        <f t="shared" si="6"/>
        <v>#VALUE!</v>
      </c>
      <c r="X42" s="11" t="e">
        <f t="shared" si="7"/>
        <v>#DIV/0!</v>
      </c>
      <c r="Y42" s="7" t="e">
        <f t="shared" si="8"/>
        <v>#DIV/0!</v>
      </c>
      <c r="Z42" s="10" t="e">
        <f t="shared" si="9"/>
        <v>#DIV/0!</v>
      </c>
    </row>
    <row r="43" spans="1:26" x14ac:dyDescent="0.25">
      <c r="A43" s="5"/>
      <c r="B43" s="5"/>
      <c r="C43" s="5"/>
      <c r="D43" s="5"/>
      <c r="E43" s="5"/>
      <c r="F43" s="5"/>
      <c r="G43" s="6"/>
      <c r="H43" s="5"/>
      <c r="I43" s="6"/>
      <c r="J43" s="5"/>
      <c r="L43">
        <f t="shared" si="16"/>
        <v>40</v>
      </c>
      <c r="M43">
        <f t="shared" si="10"/>
        <v>50</v>
      </c>
      <c r="N43" s="8" t="e">
        <f t="shared" si="0"/>
        <v>#VALUE!</v>
      </c>
      <c r="O43" s="11" t="e">
        <f t="shared" si="1"/>
        <v>#VALUE!</v>
      </c>
      <c r="P43" s="11" t="e">
        <f t="shared" si="2"/>
        <v>#DIV/0!</v>
      </c>
      <c r="Q43" s="7" t="e">
        <f t="shared" si="3"/>
        <v>#DIV/0!</v>
      </c>
      <c r="R43" s="10" t="e">
        <f t="shared" si="4"/>
        <v>#DIV/0!</v>
      </c>
      <c r="T43">
        <f t="shared" si="17"/>
        <v>40</v>
      </c>
      <c r="U43">
        <f t="shared" si="11"/>
        <v>60</v>
      </c>
      <c r="V43" s="8" t="e">
        <f t="shared" si="5"/>
        <v>#VALUE!</v>
      </c>
      <c r="W43" s="11" t="e">
        <f t="shared" si="6"/>
        <v>#VALUE!</v>
      </c>
      <c r="X43" s="11" t="e">
        <f t="shared" si="7"/>
        <v>#DIV/0!</v>
      </c>
      <c r="Y43" s="7" t="e">
        <f t="shared" si="8"/>
        <v>#DIV/0!</v>
      </c>
      <c r="Z43" s="10" t="e">
        <f t="shared" si="9"/>
        <v>#DIV/0!</v>
      </c>
    </row>
    <row r="44" spans="1:26" x14ac:dyDescent="0.25">
      <c r="A44" s="5"/>
      <c r="B44" s="5"/>
      <c r="C44" s="5"/>
      <c r="D44" s="5"/>
      <c r="E44" s="5"/>
      <c r="F44" s="5"/>
      <c r="G44" s="6"/>
      <c r="H44" s="5"/>
      <c r="I44" s="6"/>
      <c r="J44" s="5"/>
      <c r="L44">
        <f t="shared" si="16"/>
        <v>41</v>
      </c>
      <c r="M44">
        <f t="shared" si="10"/>
        <v>51</v>
      </c>
      <c r="N44" s="8" t="e">
        <f t="shared" si="0"/>
        <v>#VALUE!</v>
      </c>
      <c r="O44" s="11" t="e">
        <f t="shared" si="1"/>
        <v>#VALUE!</v>
      </c>
      <c r="P44" s="11" t="e">
        <f t="shared" si="2"/>
        <v>#DIV/0!</v>
      </c>
      <c r="Q44" s="7" t="e">
        <f t="shared" si="3"/>
        <v>#DIV/0!</v>
      </c>
      <c r="R44" s="10" t="e">
        <f t="shared" si="4"/>
        <v>#DIV/0!</v>
      </c>
      <c r="T44">
        <f t="shared" si="17"/>
        <v>41</v>
      </c>
      <c r="U44">
        <f t="shared" si="11"/>
        <v>61</v>
      </c>
      <c r="V44" s="8" t="e">
        <f t="shared" si="5"/>
        <v>#VALUE!</v>
      </c>
      <c r="W44" s="11" t="e">
        <f t="shared" si="6"/>
        <v>#VALUE!</v>
      </c>
      <c r="X44" s="11" t="e">
        <f t="shared" si="7"/>
        <v>#DIV/0!</v>
      </c>
      <c r="Y44" s="7" t="e">
        <f t="shared" si="8"/>
        <v>#DIV/0!</v>
      </c>
      <c r="Z44" s="10" t="e">
        <f t="shared" si="9"/>
        <v>#DIV/0!</v>
      </c>
    </row>
    <row r="45" spans="1:26" x14ac:dyDescent="0.25">
      <c r="A45" s="5"/>
      <c r="B45" s="5"/>
      <c r="C45" s="5"/>
      <c r="D45" s="5"/>
      <c r="E45" s="5"/>
      <c r="F45" s="5"/>
      <c r="G45" s="6"/>
      <c r="H45" s="5"/>
      <c r="I45" s="6"/>
      <c r="J45" s="5"/>
      <c r="L45">
        <f t="shared" si="16"/>
        <v>42</v>
      </c>
      <c r="M45">
        <f t="shared" si="10"/>
        <v>52</v>
      </c>
      <c r="N45" s="8" t="e">
        <f t="shared" si="0"/>
        <v>#VALUE!</v>
      </c>
      <c r="O45" s="11" t="e">
        <f t="shared" si="1"/>
        <v>#VALUE!</v>
      </c>
      <c r="P45" s="11" t="e">
        <f t="shared" si="2"/>
        <v>#DIV/0!</v>
      </c>
      <c r="Q45" s="7" t="e">
        <f t="shared" si="3"/>
        <v>#DIV/0!</v>
      </c>
      <c r="R45" s="10" t="e">
        <f t="shared" si="4"/>
        <v>#DIV/0!</v>
      </c>
      <c r="T45">
        <f t="shared" si="17"/>
        <v>42</v>
      </c>
      <c r="U45">
        <f t="shared" si="11"/>
        <v>62</v>
      </c>
      <c r="V45" s="8" t="e">
        <f t="shared" si="5"/>
        <v>#VALUE!</v>
      </c>
      <c r="W45" s="11" t="e">
        <f t="shared" si="6"/>
        <v>#VALUE!</v>
      </c>
      <c r="X45" s="11" t="e">
        <f t="shared" si="7"/>
        <v>#DIV/0!</v>
      </c>
      <c r="Y45" s="7" t="e">
        <f t="shared" si="8"/>
        <v>#DIV/0!</v>
      </c>
      <c r="Z45" s="10" t="e">
        <f t="shared" si="9"/>
        <v>#DIV/0!</v>
      </c>
    </row>
    <row r="46" spans="1:26" x14ac:dyDescent="0.25">
      <c r="A46" s="5"/>
      <c r="B46" s="5"/>
      <c r="C46" s="5"/>
      <c r="D46" s="5"/>
      <c r="E46" s="5"/>
      <c r="F46" s="5"/>
      <c r="G46" s="6"/>
      <c r="H46" s="5"/>
      <c r="I46" s="6"/>
      <c r="J46" s="5"/>
      <c r="L46">
        <f t="shared" si="16"/>
        <v>43</v>
      </c>
      <c r="M46">
        <f t="shared" si="10"/>
        <v>53</v>
      </c>
      <c r="N46" s="8" t="e">
        <f t="shared" si="0"/>
        <v>#VALUE!</v>
      </c>
      <c r="O46" s="11" t="e">
        <f t="shared" si="1"/>
        <v>#VALUE!</v>
      </c>
      <c r="P46" s="11" t="e">
        <f t="shared" si="2"/>
        <v>#DIV/0!</v>
      </c>
      <c r="Q46" s="7" t="e">
        <f t="shared" si="3"/>
        <v>#DIV/0!</v>
      </c>
      <c r="R46" s="10" t="e">
        <f t="shared" si="4"/>
        <v>#DIV/0!</v>
      </c>
      <c r="T46">
        <f t="shared" si="17"/>
        <v>43</v>
      </c>
      <c r="U46">
        <f t="shared" si="11"/>
        <v>63</v>
      </c>
      <c r="V46" s="8" t="e">
        <f t="shared" si="5"/>
        <v>#VALUE!</v>
      </c>
      <c r="W46" s="11" t="e">
        <f t="shared" si="6"/>
        <v>#VALUE!</v>
      </c>
      <c r="X46" s="11" t="e">
        <f t="shared" si="7"/>
        <v>#DIV/0!</v>
      </c>
      <c r="Y46" s="7" t="e">
        <f t="shared" si="8"/>
        <v>#DIV/0!</v>
      </c>
      <c r="Z46" s="10" t="e">
        <f t="shared" si="9"/>
        <v>#DIV/0!</v>
      </c>
    </row>
    <row r="47" spans="1:26" x14ac:dyDescent="0.25">
      <c r="A47" s="5"/>
      <c r="B47" s="5"/>
      <c r="C47" s="5"/>
      <c r="D47" s="5"/>
      <c r="E47" s="5"/>
      <c r="F47" s="5"/>
      <c r="G47" s="6"/>
      <c r="H47" s="5"/>
      <c r="I47" s="6"/>
      <c r="J47" s="5"/>
      <c r="L47">
        <f t="shared" si="16"/>
        <v>44</v>
      </c>
      <c r="M47">
        <f t="shared" si="10"/>
        <v>54</v>
      </c>
      <c r="N47" s="8" t="e">
        <f t="shared" si="0"/>
        <v>#VALUE!</v>
      </c>
      <c r="O47" s="11" t="e">
        <f t="shared" si="1"/>
        <v>#VALUE!</v>
      </c>
      <c r="P47" s="11" t="e">
        <f t="shared" si="2"/>
        <v>#DIV/0!</v>
      </c>
      <c r="Q47" s="7" t="e">
        <f t="shared" si="3"/>
        <v>#DIV/0!</v>
      </c>
      <c r="R47" s="10" t="e">
        <f t="shared" si="4"/>
        <v>#DIV/0!</v>
      </c>
      <c r="T47">
        <f t="shared" si="17"/>
        <v>44</v>
      </c>
      <c r="U47">
        <f t="shared" si="11"/>
        <v>64</v>
      </c>
      <c r="V47" s="8" t="e">
        <f t="shared" si="5"/>
        <v>#VALUE!</v>
      </c>
      <c r="W47" s="11" t="e">
        <f t="shared" si="6"/>
        <v>#VALUE!</v>
      </c>
      <c r="X47" s="11" t="e">
        <f t="shared" si="7"/>
        <v>#DIV/0!</v>
      </c>
      <c r="Y47" s="7" t="e">
        <f t="shared" si="8"/>
        <v>#DIV/0!</v>
      </c>
      <c r="Z47" s="10" t="e">
        <f t="shared" si="9"/>
        <v>#DIV/0!</v>
      </c>
    </row>
    <row r="48" spans="1:26" x14ac:dyDescent="0.25">
      <c r="A48" s="5"/>
      <c r="B48" s="5"/>
      <c r="C48" s="5"/>
      <c r="D48" s="5"/>
      <c r="E48" s="5"/>
      <c r="F48" s="5"/>
      <c r="G48" s="6"/>
      <c r="H48" s="5"/>
      <c r="I48" s="6"/>
      <c r="J48" s="5"/>
      <c r="L48">
        <f t="shared" si="16"/>
        <v>45</v>
      </c>
      <c r="M48">
        <f t="shared" si="10"/>
        <v>55</v>
      </c>
      <c r="N48" s="8" t="e">
        <f t="shared" si="0"/>
        <v>#VALUE!</v>
      </c>
      <c r="O48" s="11" t="e">
        <f t="shared" si="1"/>
        <v>#VALUE!</v>
      </c>
      <c r="P48" s="11" t="e">
        <f t="shared" si="2"/>
        <v>#DIV/0!</v>
      </c>
      <c r="Q48" s="7" t="e">
        <f t="shared" si="3"/>
        <v>#DIV/0!</v>
      </c>
      <c r="R48" s="10" t="e">
        <f t="shared" si="4"/>
        <v>#DIV/0!</v>
      </c>
      <c r="T48">
        <f t="shared" si="17"/>
        <v>45</v>
      </c>
      <c r="U48">
        <f t="shared" si="11"/>
        <v>65</v>
      </c>
      <c r="V48" s="8" t="e">
        <f t="shared" si="5"/>
        <v>#VALUE!</v>
      </c>
      <c r="W48" s="11" t="e">
        <f t="shared" si="6"/>
        <v>#VALUE!</v>
      </c>
      <c r="X48" s="11" t="e">
        <f t="shared" si="7"/>
        <v>#DIV/0!</v>
      </c>
      <c r="Y48" s="7" t="e">
        <f t="shared" si="8"/>
        <v>#DIV/0!</v>
      </c>
      <c r="Z48" s="10" t="e">
        <f t="shared" si="9"/>
        <v>#DIV/0!</v>
      </c>
    </row>
    <row r="49" spans="1:26" x14ac:dyDescent="0.25">
      <c r="A49" s="5"/>
      <c r="B49" s="5"/>
      <c r="C49" s="5"/>
      <c r="D49" s="5"/>
      <c r="E49" s="5"/>
      <c r="F49" s="5"/>
      <c r="G49" s="6"/>
      <c r="H49" s="5"/>
      <c r="I49" s="6"/>
      <c r="J49" s="5"/>
      <c r="L49">
        <f t="shared" si="16"/>
        <v>46</v>
      </c>
      <c r="M49">
        <f t="shared" si="10"/>
        <v>56</v>
      </c>
      <c r="N49" s="8" t="e">
        <f t="shared" si="0"/>
        <v>#VALUE!</v>
      </c>
      <c r="O49" s="11" t="e">
        <f t="shared" si="1"/>
        <v>#VALUE!</v>
      </c>
      <c r="P49" s="11" t="e">
        <f t="shared" si="2"/>
        <v>#DIV/0!</v>
      </c>
      <c r="Q49" s="7" t="e">
        <f t="shared" si="3"/>
        <v>#DIV/0!</v>
      </c>
      <c r="R49" s="10" t="e">
        <f t="shared" si="4"/>
        <v>#DIV/0!</v>
      </c>
      <c r="T49">
        <f t="shared" si="17"/>
        <v>46</v>
      </c>
      <c r="U49">
        <f t="shared" si="11"/>
        <v>66</v>
      </c>
      <c r="V49" s="8" t="e">
        <f t="shared" si="5"/>
        <v>#VALUE!</v>
      </c>
      <c r="W49" s="11" t="e">
        <f t="shared" si="6"/>
        <v>#VALUE!</v>
      </c>
      <c r="X49" s="11" t="e">
        <f t="shared" si="7"/>
        <v>#DIV/0!</v>
      </c>
      <c r="Y49" s="7" t="e">
        <f t="shared" si="8"/>
        <v>#DIV/0!</v>
      </c>
      <c r="Z49" s="10" t="e">
        <f t="shared" si="9"/>
        <v>#DIV/0!</v>
      </c>
    </row>
    <row r="50" spans="1:26" x14ac:dyDescent="0.25">
      <c r="A50" s="5"/>
      <c r="B50" s="5"/>
      <c r="C50" s="5"/>
      <c r="D50" s="5"/>
      <c r="E50" s="5"/>
      <c r="F50" s="5"/>
      <c r="G50" s="6"/>
      <c r="H50" s="5"/>
      <c r="I50" s="6"/>
      <c r="J50" s="5"/>
      <c r="L50">
        <f t="shared" si="16"/>
        <v>47</v>
      </c>
      <c r="M50">
        <f t="shared" si="10"/>
        <v>57</v>
      </c>
      <c r="N50" s="8" t="e">
        <f t="shared" si="0"/>
        <v>#VALUE!</v>
      </c>
      <c r="O50" s="11" t="e">
        <f t="shared" si="1"/>
        <v>#VALUE!</v>
      </c>
      <c r="P50" s="11" t="e">
        <f t="shared" si="2"/>
        <v>#DIV/0!</v>
      </c>
      <c r="Q50" s="7" t="e">
        <f t="shared" si="3"/>
        <v>#DIV/0!</v>
      </c>
      <c r="R50" s="10" t="e">
        <f t="shared" si="4"/>
        <v>#DIV/0!</v>
      </c>
      <c r="T50">
        <f t="shared" si="17"/>
        <v>47</v>
      </c>
      <c r="U50">
        <f t="shared" si="11"/>
        <v>67</v>
      </c>
      <c r="V50" s="8" t="e">
        <f t="shared" si="5"/>
        <v>#VALUE!</v>
      </c>
      <c r="W50" s="11" t="e">
        <f t="shared" si="6"/>
        <v>#VALUE!</v>
      </c>
      <c r="X50" s="11" t="e">
        <f t="shared" si="7"/>
        <v>#DIV/0!</v>
      </c>
      <c r="Y50" s="7" t="e">
        <f t="shared" si="8"/>
        <v>#DIV/0!</v>
      </c>
      <c r="Z50" s="10" t="e">
        <f t="shared" si="9"/>
        <v>#DIV/0!</v>
      </c>
    </row>
    <row r="51" spans="1:26" x14ac:dyDescent="0.25">
      <c r="A51" s="5"/>
      <c r="B51" s="5"/>
      <c r="C51" s="5"/>
      <c r="D51" s="5"/>
      <c r="E51" s="5"/>
      <c r="F51" s="5"/>
      <c r="G51" s="6"/>
      <c r="H51" s="5"/>
      <c r="I51" s="6"/>
      <c r="J51" s="5"/>
      <c r="L51">
        <f t="shared" si="16"/>
        <v>48</v>
      </c>
      <c r="M51">
        <f t="shared" si="10"/>
        <v>58</v>
      </c>
      <c r="N51" s="8" t="e">
        <f t="shared" si="0"/>
        <v>#VALUE!</v>
      </c>
      <c r="O51" s="11" t="e">
        <f t="shared" si="1"/>
        <v>#VALUE!</v>
      </c>
      <c r="P51" s="11" t="e">
        <f t="shared" si="2"/>
        <v>#DIV/0!</v>
      </c>
      <c r="Q51" s="7" t="e">
        <f t="shared" si="3"/>
        <v>#DIV/0!</v>
      </c>
      <c r="R51" s="10" t="e">
        <f t="shared" si="4"/>
        <v>#DIV/0!</v>
      </c>
      <c r="T51">
        <f t="shared" si="17"/>
        <v>48</v>
      </c>
      <c r="U51">
        <f t="shared" si="11"/>
        <v>68</v>
      </c>
      <c r="V51" s="8" t="e">
        <f t="shared" si="5"/>
        <v>#VALUE!</v>
      </c>
      <c r="W51" s="11" t="e">
        <f t="shared" si="6"/>
        <v>#VALUE!</v>
      </c>
      <c r="X51" s="11" t="e">
        <f t="shared" si="7"/>
        <v>#DIV/0!</v>
      </c>
      <c r="Y51" s="7" t="e">
        <f t="shared" si="8"/>
        <v>#DIV/0!</v>
      </c>
      <c r="Z51" s="10" t="e">
        <f t="shared" si="9"/>
        <v>#DIV/0!</v>
      </c>
    </row>
    <row r="52" spans="1:26" x14ac:dyDescent="0.25">
      <c r="A52" s="5"/>
      <c r="B52" s="5"/>
      <c r="C52" s="5"/>
      <c r="D52" s="5"/>
      <c r="E52" s="5"/>
      <c r="F52" s="5"/>
      <c r="G52" s="6"/>
      <c r="H52" s="5"/>
      <c r="I52" s="6"/>
      <c r="J52" s="5"/>
      <c r="L52">
        <f t="shared" si="16"/>
        <v>49</v>
      </c>
      <c r="M52">
        <f t="shared" si="10"/>
        <v>59</v>
      </c>
      <c r="N52" s="8" t="e">
        <f t="shared" si="0"/>
        <v>#VALUE!</v>
      </c>
      <c r="O52" s="11" t="e">
        <f t="shared" si="1"/>
        <v>#VALUE!</v>
      </c>
      <c r="P52" s="11" t="e">
        <f t="shared" si="2"/>
        <v>#DIV/0!</v>
      </c>
      <c r="Q52" s="7" t="e">
        <f t="shared" si="3"/>
        <v>#DIV/0!</v>
      </c>
      <c r="R52" s="10" t="e">
        <f t="shared" si="4"/>
        <v>#DIV/0!</v>
      </c>
      <c r="T52">
        <f t="shared" si="17"/>
        <v>49</v>
      </c>
      <c r="U52">
        <f t="shared" si="11"/>
        <v>69</v>
      </c>
      <c r="V52" s="8" t="e">
        <f t="shared" si="5"/>
        <v>#VALUE!</v>
      </c>
      <c r="W52" s="11" t="e">
        <f t="shared" si="6"/>
        <v>#VALUE!</v>
      </c>
      <c r="X52" s="11" t="e">
        <f t="shared" si="7"/>
        <v>#DIV/0!</v>
      </c>
      <c r="Y52" s="7" t="e">
        <f t="shared" si="8"/>
        <v>#DIV/0!</v>
      </c>
      <c r="Z52" s="10" t="e">
        <f t="shared" si="9"/>
        <v>#DIV/0!</v>
      </c>
    </row>
    <row r="53" spans="1:26" x14ac:dyDescent="0.25">
      <c r="A53" s="5"/>
      <c r="B53" s="5"/>
      <c r="C53" s="5"/>
      <c r="D53" s="5"/>
      <c r="E53" s="5"/>
      <c r="F53" s="5"/>
      <c r="G53" s="6"/>
      <c r="H53" s="5"/>
      <c r="I53" s="6"/>
      <c r="J53" s="5"/>
      <c r="L53">
        <f t="shared" si="16"/>
        <v>50</v>
      </c>
      <c r="M53">
        <f t="shared" si="10"/>
        <v>60</v>
      </c>
      <c r="N53" s="8" t="e">
        <f t="shared" si="0"/>
        <v>#VALUE!</v>
      </c>
      <c r="O53" s="11" t="e">
        <f t="shared" si="1"/>
        <v>#VALUE!</v>
      </c>
      <c r="P53" s="11" t="e">
        <f t="shared" si="2"/>
        <v>#DIV/0!</v>
      </c>
      <c r="Q53" s="7" t="e">
        <f t="shared" si="3"/>
        <v>#DIV/0!</v>
      </c>
      <c r="R53" s="10" t="e">
        <f t="shared" si="4"/>
        <v>#DIV/0!</v>
      </c>
      <c r="T53">
        <f t="shared" si="17"/>
        <v>50</v>
      </c>
      <c r="U53">
        <f t="shared" si="11"/>
        <v>70</v>
      </c>
      <c r="V53" s="8" t="e">
        <f t="shared" si="5"/>
        <v>#VALUE!</v>
      </c>
      <c r="W53" s="11" t="e">
        <f t="shared" si="6"/>
        <v>#VALUE!</v>
      </c>
      <c r="X53" s="11" t="e">
        <f t="shared" si="7"/>
        <v>#DIV/0!</v>
      </c>
      <c r="Y53" s="7" t="e">
        <f t="shared" si="8"/>
        <v>#DIV/0!</v>
      </c>
      <c r="Z53" s="10" t="e">
        <f t="shared" si="9"/>
        <v>#DIV/0!</v>
      </c>
    </row>
    <row r="54" spans="1:26" x14ac:dyDescent="0.25">
      <c r="A54" s="5"/>
      <c r="B54" s="5"/>
      <c r="C54" s="5"/>
      <c r="D54" s="5"/>
      <c r="E54" s="5"/>
      <c r="F54" s="5"/>
      <c r="G54" s="6"/>
      <c r="H54" s="5"/>
      <c r="I54" s="6"/>
      <c r="J54" s="5"/>
      <c r="L54">
        <f t="shared" ref="L54:M69" si="18">L53+1</f>
        <v>51</v>
      </c>
      <c r="M54">
        <f t="shared" si="10"/>
        <v>61</v>
      </c>
      <c r="N54" s="8" t="e">
        <f t="shared" si="0"/>
        <v>#VALUE!</v>
      </c>
      <c r="O54" s="11" t="e">
        <f t="shared" si="1"/>
        <v>#VALUE!</v>
      </c>
      <c r="P54" s="11" t="e">
        <f t="shared" si="2"/>
        <v>#DIV/0!</v>
      </c>
      <c r="Q54" s="7" t="e">
        <f t="shared" si="3"/>
        <v>#DIV/0!</v>
      </c>
      <c r="R54" s="10" t="e">
        <f t="shared" si="4"/>
        <v>#DIV/0!</v>
      </c>
      <c r="T54">
        <f t="shared" ref="T54:U69" si="19">T53+1</f>
        <v>51</v>
      </c>
      <c r="U54">
        <f t="shared" si="11"/>
        <v>71</v>
      </c>
      <c r="V54" s="8" t="e">
        <f t="shared" si="5"/>
        <v>#VALUE!</v>
      </c>
      <c r="W54" s="11" t="e">
        <f t="shared" si="6"/>
        <v>#VALUE!</v>
      </c>
      <c r="X54" s="11" t="e">
        <f t="shared" si="7"/>
        <v>#DIV/0!</v>
      </c>
      <c r="Y54" s="7" t="e">
        <f t="shared" si="8"/>
        <v>#DIV/0!</v>
      </c>
      <c r="Z54" s="10" t="e">
        <f t="shared" si="9"/>
        <v>#DIV/0!</v>
      </c>
    </row>
    <row r="55" spans="1:26" x14ac:dyDescent="0.25">
      <c r="A55" s="5"/>
      <c r="B55" s="5"/>
      <c r="C55" s="5"/>
      <c r="D55" s="5"/>
      <c r="E55" s="5"/>
      <c r="F55" s="5"/>
      <c r="G55" s="6"/>
      <c r="H55" s="5"/>
      <c r="I55" s="6"/>
      <c r="J55" s="5"/>
      <c r="L55">
        <f t="shared" si="18"/>
        <v>52</v>
      </c>
      <c r="M55">
        <f t="shared" si="10"/>
        <v>62</v>
      </c>
      <c r="N55" s="8" t="e">
        <f t="shared" si="0"/>
        <v>#VALUE!</v>
      </c>
      <c r="O55" s="11" t="e">
        <f t="shared" si="1"/>
        <v>#VALUE!</v>
      </c>
      <c r="P55" s="11" t="e">
        <f t="shared" si="2"/>
        <v>#DIV/0!</v>
      </c>
      <c r="Q55" s="7" t="e">
        <f t="shared" si="3"/>
        <v>#DIV/0!</v>
      </c>
      <c r="R55" s="10" t="e">
        <f t="shared" si="4"/>
        <v>#DIV/0!</v>
      </c>
      <c r="T55">
        <f t="shared" si="19"/>
        <v>52</v>
      </c>
      <c r="U55">
        <f t="shared" si="11"/>
        <v>72</v>
      </c>
      <c r="V55" s="8" t="e">
        <f t="shared" si="5"/>
        <v>#VALUE!</v>
      </c>
      <c r="W55" s="11" t="e">
        <f t="shared" si="6"/>
        <v>#VALUE!</v>
      </c>
      <c r="X55" s="11" t="e">
        <f t="shared" si="7"/>
        <v>#DIV/0!</v>
      </c>
      <c r="Y55" s="7" t="e">
        <f t="shared" si="8"/>
        <v>#DIV/0!</v>
      </c>
      <c r="Z55" s="10" t="e">
        <f t="shared" si="9"/>
        <v>#DIV/0!</v>
      </c>
    </row>
    <row r="56" spans="1:26" x14ac:dyDescent="0.25">
      <c r="A56" s="5"/>
      <c r="B56" s="5"/>
      <c r="C56" s="5"/>
      <c r="D56" s="5"/>
      <c r="E56" s="5"/>
      <c r="F56" s="5"/>
      <c r="G56" s="6"/>
      <c r="H56" s="5"/>
      <c r="I56" s="6"/>
      <c r="J56" s="5"/>
      <c r="L56">
        <f t="shared" si="18"/>
        <v>53</v>
      </c>
      <c r="M56">
        <f t="shared" si="10"/>
        <v>63</v>
      </c>
      <c r="N56" s="8" t="e">
        <f t="shared" si="0"/>
        <v>#VALUE!</v>
      </c>
      <c r="O56" s="11" t="e">
        <f t="shared" si="1"/>
        <v>#VALUE!</v>
      </c>
      <c r="P56" s="11" t="e">
        <f t="shared" si="2"/>
        <v>#DIV/0!</v>
      </c>
      <c r="Q56" s="7" t="e">
        <f t="shared" si="3"/>
        <v>#DIV/0!</v>
      </c>
      <c r="R56" s="10" t="e">
        <f t="shared" si="4"/>
        <v>#DIV/0!</v>
      </c>
      <c r="T56">
        <f t="shared" si="19"/>
        <v>53</v>
      </c>
      <c r="U56">
        <f t="shared" si="11"/>
        <v>73</v>
      </c>
      <c r="V56" s="8" t="e">
        <f t="shared" si="5"/>
        <v>#VALUE!</v>
      </c>
      <c r="W56" s="11" t="e">
        <f t="shared" si="6"/>
        <v>#VALUE!</v>
      </c>
      <c r="X56" s="11" t="e">
        <f t="shared" si="7"/>
        <v>#DIV/0!</v>
      </c>
      <c r="Y56" s="7" t="e">
        <f t="shared" si="8"/>
        <v>#DIV/0!</v>
      </c>
      <c r="Z56" s="10" t="e">
        <f t="shared" si="9"/>
        <v>#DIV/0!</v>
      </c>
    </row>
    <row r="57" spans="1:26" x14ac:dyDescent="0.25">
      <c r="A57" s="5"/>
      <c r="B57" s="5"/>
      <c r="C57" s="5"/>
      <c r="D57" s="5"/>
      <c r="E57" s="5"/>
      <c r="F57" s="5"/>
      <c r="G57" s="6"/>
      <c r="H57" s="5"/>
      <c r="I57" s="6"/>
      <c r="J57" s="5"/>
      <c r="L57">
        <f t="shared" si="18"/>
        <v>54</v>
      </c>
      <c r="M57">
        <f t="shared" si="10"/>
        <v>64</v>
      </c>
      <c r="N57" s="8" t="e">
        <f t="shared" si="0"/>
        <v>#VALUE!</v>
      </c>
      <c r="O57" s="11" t="e">
        <f t="shared" si="1"/>
        <v>#VALUE!</v>
      </c>
      <c r="P57" s="11" t="e">
        <f t="shared" si="2"/>
        <v>#DIV/0!</v>
      </c>
      <c r="Q57" s="7" t="e">
        <f t="shared" si="3"/>
        <v>#DIV/0!</v>
      </c>
      <c r="R57" s="10" t="e">
        <f t="shared" si="4"/>
        <v>#DIV/0!</v>
      </c>
      <c r="T57">
        <f t="shared" si="19"/>
        <v>54</v>
      </c>
      <c r="U57">
        <f t="shared" si="11"/>
        <v>74</v>
      </c>
      <c r="V57" s="8" t="e">
        <f t="shared" si="5"/>
        <v>#VALUE!</v>
      </c>
      <c r="W57" s="11" t="e">
        <f t="shared" si="6"/>
        <v>#VALUE!</v>
      </c>
      <c r="X57" s="11" t="e">
        <f t="shared" si="7"/>
        <v>#DIV/0!</v>
      </c>
      <c r="Y57" s="7" t="e">
        <f t="shared" si="8"/>
        <v>#DIV/0!</v>
      </c>
      <c r="Z57" s="10" t="e">
        <f t="shared" si="9"/>
        <v>#DIV/0!</v>
      </c>
    </row>
    <row r="58" spans="1:26" x14ac:dyDescent="0.25">
      <c r="A58" s="5"/>
      <c r="B58" s="5"/>
      <c r="C58" s="5"/>
      <c r="D58" s="5"/>
      <c r="E58" s="5"/>
      <c r="F58" s="5"/>
      <c r="G58" s="6"/>
      <c r="H58" s="5"/>
      <c r="I58" s="6"/>
      <c r="J58" s="5"/>
      <c r="L58">
        <f t="shared" si="18"/>
        <v>55</v>
      </c>
      <c r="M58">
        <f t="shared" si="10"/>
        <v>65</v>
      </c>
      <c r="N58" s="8" t="e">
        <f t="shared" si="0"/>
        <v>#VALUE!</v>
      </c>
      <c r="O58" s="11" t="e">
        <f t="shared" si="1"/>
        <v>#VALUE!</v>
      </c>
      <c r="P58" s="11" t="e">
        <f t="shared" si="2"/>
        <v>#DIV/0!</v>
      </c>
      <c r="Q58" s="7" t="e">
        <f t="shared" si="3"/>
        <v>#DIV/0!</v>
      </c>
      <c r="R58" s="10" t="e">
        <f t="shared" si="4"/>
        <v>#DIV/0!</v>
      </c>
      <c r="T58">
        <f t="shared" si="19"/>
        <v>55</v>
      </c>
      <c r="U58">
        <f t="shared" si="11"/>
        <v>75</v>
      </c>
      <c r="V58" s="8" t="e">
        <f t="shared" si="5"/>
        <v>#VALUE!</v>
      </c>
      <c r="W58" s="11" t="e">
        <f t="shared" si="6"/>
        <v>#VALUE!</v>
      </c>
      <c r="X58" s="11" t="e">
        <f t="shared" si="7"/>
        <v>#DIV/0!</v>
      </c>
      <c r="Y58" s="7" t="e">
        <f t="shared" si="8"/>
        <v>#DIV/0!</v>
      </c>
      <c r="Z58" s="10" t="e">
        <f t="shared" si="9"/>
        <v>#DIV/0!</v>
      </c>
    </row>
    <row r="59" spans="1:26" x14ac:dyDescent="0.25">
      <c r="A59" s="5"/>
      <c r="B59" s="5"/>
      <c r="C59" s="5"/>
      <c r="D59" s="5"/>
      <c r="E59" s="5"/>
      <c r="F59" s="5"/>
      <c r="G59" s="6"/>
      <c r="H59" s="5"/>
      <c r="I59" s="6"/>
      <c r="J59" s="5"/>
      <c r="L59">
        <f t="shared" si="18"/>
        <v>56</v>
      </c>
      <c r="M59">
        <f t="shared" si="10"/>
        <v>66</v>
      </c>
      <c r="N59" s="8" t="e">
        <f t="shared" si="0"/>
        <v>#VALUE!</v>
      </c>
      <c r="O59" s="11" t="e">
        <f t="shared" si="1"/>
        <v>#VALUE!</v>
      </c>
      <c r="P59" s="11" t="e">
        <f t="shared" si="2"/>
        <v>#DIV/0!</v>
      </c>
      <c r="Q59" s="7" t="e">
        <f t="shared" si="3"/>
        <v>#DIV/0!</v>
      </c>
      <c r="R59" s="10" t="e">
        <f t="shared" si="4"/>
        <v>#DIV/0!</v>
      </c>
      <c r="T59">
        <f t="shared" si="19"/>
        <v>56</v>
      </c>
      <c r="U59">
        <f t="shared" si="11"/>
        <v>76</v>
      </c>
      <c r="V59" s="8" t="e">
        <f t="shared" si="5"/>
        <v>#VALUE!</v>
      </c>
      <c r="W59" s="11" t="e">
        <f t="shared" si="6"/>
        <v>#VALUE!</v>
      </c>
      <c r="X59" s="11" t="e">
        <f t="shared" si="7"/>
        <v>#DIV/0!</v>
      </c>
      <c r="Y59" s="7" t="e">
        <f t="shared" si="8"/>
        <v>#DIV/0!</v>
      </c>
      <c r="Z59" s="10" t="e">
        <f t="shared" si="9"/>
        <v>#DIV/0!</v>
      </c>
    </row>
    <row r="60" spans="1:26" x14ac:dyDescent="0.25">
      <c r="A60" s="5"/>
      <c r="B60" s="5"/>
      <c r="C60" s="5"/>
      <c r="D60" s="5"/>
      <c r="E60" s="5"/>
      <c r="F60" s="5"/>
      <c r="G60" s="6"/>
      <c r="H60" s="5"/>
      <c r="I60" s="6"/>
      <c r="J60" s="5"/>
      <c r="L60">
        <f t="shared" si="18"/>
        <v>57</v>
      </c>
      <c r="M60">
        <f t="shared" si="10"/>
        <v>67</v>
      </c>
      <c r="N60" s="8" t="e">
        <f t="shared" si="0"/>
        <v>#VALUE!</v>
      </c>
      <c r="O60" s="11" t="e">
        <f t="shared" si="1"/>
        <v>#VALUE!</v>
      </c>
      <c r="P60" s="11" t="e">
        <f t="shared" si="2"/>
        <v>#DIV/0!</v>
      </c>
      <c r="Q60" s="7" t="e">
        <f t="shared" si="3"/>
        <v>#DIV/0!</v>
      </c>
      <c r="R60" s="10" t="e">
        <f t="shared" si="4"/>
        <v>#DIV/0!</v>
      </c>
      <c r="T60">
        <f t="shared" si="19"/>
        <v>57</v>
      </c>
      <c r="U60">
        <f t="shared" si="11"/>
        <v>77</v>
      </c>
      <c r="V60" s="8" t="e">
        <f t="shared" si="5"/>
        <v>#VALUE!</v>
      </c>
      <c r="W60" s="11" t="e">
        <f t="shared" si="6"/>
        <v>#VALUE!</v>
      </c>
      <c r="X60" s="11" t="e">
        <f t="shared" si="7"/>
        <v>#DIV/0!</v>
      </c>
      <c r="Y60" s="7" t="e">
        <f t="shared" si="8"/>
        <v>#DIV/0!</v>
      </c>
      <c r="Z60" s="10" t="e">
        <f t="shared" si="9"/>
        <v>#DIV/0!</v>
      </c>
    </row>
    <row r="61" spans="1:26" x14ac:dyDescent="0.25">
      <c r="A61" s="5"/>
      <c r="B61" s="5"/>
      <c r="C61" s="5"/>
      <c r="D61" s="5"/>
      <c r="E61" s="5"/>
      <c r="F61" s="5"/>
      <c r="G61" s="6"/>
      <c r="H61" s="5"/>
      <c r="I61" s="6"/>
      <c r="J61" s="5"/>
      <c r="L61">
        <f t="shared" si="18"/>
        <v>58</v>
      </c>
      <c r="M61">
        <f t="shared" si="10"/>
        <v>68</v>
      </c>
      <c r="N61" s="8" t="e">
        <f t="shared" si="0"/>
        <v>#VALUE!</v>
      </c>
      <c r="O61" s="11" t="e">
        <f t="shared" si="1"/>
        <v>#VALUE!</v>
      </c>
      <c r="P61" s="11" t="e">
        <f t="shared" si="2"/>
        <v>#DIV/0!</v>
      </c>
      <c r="Q61" s="7" t="e">
        <f t="shared" si="3"/>
        <v>#DIV/0!</v>
      </c>
      <c r="R61" s="10" t="e">
        <f t="shared" si="4"/>
        <v>#DIV/0!</v>
      </c>
      <c r="T61">
        <f t="shared" si="19"/>
        <v>58</v>
      </c>
      <c r="U61">
        <f t="shared" si="11"/>
        <v>78</v>
      </c>
      <c r="V61" s="8" t="e">
        <f t="shared" si="5"/>
        <v>#VALUE!</v>
      </c>
      <c r="W61" s="11" t="e">
        <f t="shared" si="6"/>
        <v>#VALUE!</v>
      </c>
      <c r="X61" s="11" t="e">
        <f t="shared" si="7"/>
        <v>#DIV/0!</v>
      </c>
      <c r="Y61" s="7" t="e">
        <f t="shared" si="8"/>
        <v>#DIV/0!</v>
      </c>
      <c r="Z61" s="10" t="e">
        <f t="shared" si="9"/>
        <v>#DIV/0!</v>
      </c>
    </row>
    <row r="62" spans="1:26" x14ac:dyDescent="0.25">
      <c r="A62" s="5"/>
      <c r="B62" s="5"/>
      <c r="C62" s="5"/>
      <c r="D62" s="5"/>
      <c r="E62" s="5"/>
      <c r="F62" s="5"/>
      <c r="G62" s="6"/>
      <c r="H62" s="5"/>
      <c r="I62" s="6"/>
      <c r="J62" s="5"/>
      <c r="L62">
        <f t="shared" si="18"/>
        <v>59</v>
      </c>
      <c r="M62">
        <f t="shared" si="10"/>
        <v>69</v>
      </c>
      <c r="N62" s="8" t="e">
        <f t="shared" si="0"/>
        <v>#VALUE!</v>
      </c>
      <c r="O62" s="11" t="e">
        <f t="shared" si="1"/>
        <v>#VALUE!</v>
      </c>
      <c r="P62" s="11" t="e">
        <f t="shared" si="2"/>
        <v>#DIV/0!</v>
      </c>
      <c r="Q62" s="7" t="e">
        <f t="shared" si="3"/>
        <v>#DIV/0!</v>
      </c>
      <c r="R62" s="10" t="e">
        <f t="shared" si="4"/>
        <v>#DIV/0!</v>
      </c>
      <c r="T62">
        <f t="shared" si="19"/>
        <v>59</v>
      </c>
      <c r="U62">
        <f t="shared" si="11"/>
        <v>79</v>
      </c>
      <c r="V62" s="8" t="e">
        <f t="shared" si="5"/>
        <v>#VALUE!</v>
      </c>
      <c r="W62" s="11" t="e">
        <f t="shared" si="6"/>
        <v>#VALUE!</v>
      </c>
      <c r="X62" s="11" t="e">
        <f t="shared" si="7"/>
        <v>#DIV/0!</v>
      </c>
      <c r="Y62" s="7" t="e">
        <f t="shared" si="8"/>
        <v>#DIV/0!</v>
      </c>
      <c r="Z62" s="10" t="e">
        <f t="shared" si="9"/>
        <v>#DIV/0!</v>
      </c>
    </row>
    <row r="63" spans="1:26" x14ac:dyDescent="0.25">
      <c r="A63" s="5"/>
      <c r="B63" s="5"/>
      <c r="C63" s="5"/>
      <c r="D63" s="5"/>
      <c r="E63" s="5"/>
      <c r="F63" s="5"/>
      <c r="G63" s="6"/>
      <c r="H63" s="5"/>
      <c r="I63" s="6"/>
      <c r="J63" s="5"/>
      <c r="L63">
        <f t="shared" si="18"/>
        <v>60</v>
      </c>
      <c r="M63">
        <f t="shared" si="10"/>
        <v>70</v>
      </c>
      <c r="N63" s="8" t="e">
        <f t="shared" si="0"/>
        <v>#VALUE!</v>
      </c>
      <c r="O63" s="11" t="e">
        <f t="shared" si="1"/>
        <v>#VALUE!</v>
      </c>
      <c r="P63" s="11" t="e">
        <f t="shared" si="2"/>
        <v>#DIV/0!</v>
      </c>
      <c r="Q63" s="7" t="e">
        <f t="shared" si="3"/>
        <v>#DIV/0!</v>
      </c>
      <c r="R63" s="10" t="e">
        <f t="shared" si="4"/>
        <v>#DIV/0!</v>
      </c>
      <c r="T63">
        <f t="shared" si="19"/>
        <v>60</v>
      </c>
      <c r="U63">
        <f t="shared" si="11"/>
        <v>80</v>
      </c>
      <c r="V63" s="8" t="e">
        <f t="shared" si="5"/>
        <v>#VALUE!</v>
      </c>
      <c r="W63" s="11" t="e">
        <f t="shared" si="6"/>
        <v>#VALUE!</v>
      </c>
      <c r="X63" s="11" t="e">
        <f t="shared" si="7"/>
        <v>#DIV/0!</v>
      </c>
      <c r="Y63" s="7" t="e">
        <f t="shared" si="8"/>
        <v>#DIV/0!</v>
      </c>
      <c r="Z63" s="10" t="e">
        <f t="shared" si="9"/>
        <v>#DIV/0!</v>
      </c>
    </row>
    <row r="64" spans="1:26" x14ac:dyDescent="0.25">
      <c r="A64" s="5"/>
      <c r="B64" s="5"/>
      <c r="C64" s="5"/>
      <c r="D64" s="5"/>
      <c r="E64" s="5"/>
      <c r="F64" s="5"/>
      <c r="G64" s="6"/>
      <c r="H64" s="5"/>
      <c r="I64" s="6"/>
      <c r="J64" s="5"/>
      <c r="L64">
        <f t="shared" si="18"/>
        <v>61</v>
      </c>
      <c r="M64">
        <f t="shared" si="10"/>
        <v>71</v>
      </c>
      <c r="N64" s="8" t="e">
        <f t="shared" si="0"/>
        <v>#VALUE!</v>
      </c>
      <c r="O64" s="11" t="e">
        <f t="shared" si="1"/>
        <v>#VALUE!</v>
      </c>
      <c r="P64" s="11" t="e">
        <f t="shared" si="2"/>
        <v>#DIV/0!</v>
      </c>
      <c r="Q64" s="7" t="e">
        <f t="shared" si="3"/>
        <v>#DIV/0!</v>
      </c>
      <c r="R64" s="10" t="e">
        <f t="shared" si="4"/>
        <v>#DIV/0!</v>
      </c>
      <c r="T64">
        <f t="shared" si="19"/>
        <v>61</v>
      </c>
      <c r="U64">
        <f t="shared" si="11"/>
        <v>81</v>
      </c>
      <c r="V64" s="8" t="e">
        <f t="shared" si="5"/>
        <v>#VALUE!</v>
      </c>
      <c r="W64" s="11" t="e">
        <f t="shared" si="6"/>
        <v>#VALUE!</v>
      </c>
      <c r="X64" s="11" t="e">
        <f t="shared" si="7"/>
        <v>#DIV/0!</v>
      </c>
      <c r="Y64" s="7" t="e">
        <f t="shared" si="8"/>
        <v>#DIV/0!</v>
      </c>
      <c r="Z64" s="10" t="e">
        <f t="shared" si="9"/>
        <v>#DIV/0!</v>
      </c>
    </row>
    <row r="65" spans="1:26" x14ac:dyDescent="0.25">
      <c r="A65" s="5"/>
      <c r="B65" s="5"/>
      <c r="C65" s="5"/>
      <c r="D65" s="5"/>
      <c r="E65" s="5"/>
      <c r="F65" s="5"/>
      <c r="G65" s="6"/>
      <c r="H65" s="5"/>
      <c r="I65" s="6"/>
      <c r="J65" s="5"/>
      <c r="L65">
        <f t="shared" si="18"/>
        <v>62</v>
      </c>
      <c r="M65">
        <f t="shared" si="10"/>
        <v>72</v>
      </c>
      <c r="N65" s="8" t="e">
        <f t="shared" si="0"/>
        <v>#VALUE!</v>
      </c>
      <c r="O65" s="11" t="e">
        <f t="shared" si="1"/>
        <v>#VALUE!</v>
      </c>
      <c r="P65" s="11" t="e">
        <f t="shared" si="2"/>
        <v>#DIV/0!</v>
      </c>
      <c r="Q65" s="7" t="e">
        <f t="shared" si="3"/>
        <v>#DIV/0!</v>
      </c>
      <c r="R65" s="10" t="e">
        <f t="shared" si="4"/>
        <v>#DIV/0!</v>
      </c>
      <c r="T65">
        <f t="shared" si="19"/>
        <v>62</v>
      </c>
      <c r="U65">
        <f t="shared" si="11"/>
        <v>82</v>
      </c>
      <c r="V65" s="8" t="e">
        <f t="shared" si="5"/>
        <v>#VALUE!</v>
      </c>
      <c r="W65" s="11" t="e">
        <f t="shared" si="6"/>
        <v>#VALUE!</v>
      </c>
      <c r="X65" s="11" t="e">
        <f t="shared" si="7"/>
        <v>#DIV/0!</v>
      </c>
      <c r="Y65" s="7" t="e">
        <f t="shared" si="8"/>
        <v>#DIV/0!</v>
      </c>
      <c r="Z65" s="10" t="e">
        <f t="shared" si="9"/>
        <v>#DIV/0!</v>
      </c>
    </row>
    <row r="66" spans="1:26" x14ac:dyDescent="0.25">
      <c r="A66" s="5"/>
      <c r="B66" s="5"/>
      <c r="C66" s="5"/>
      <c r="D66" s="5"/>
      <c r="E66" s="5"/>
      <c r="F66" s="5"/>
      <c r="G66" s="6"/>
      <c r="H66" s="5"/>
      <c r="I66" s="6"/>
      <c r="J66" s="5"/>
      <c r="L66">
        <f t="shared" si="18"/>
        <v>63</v>
      </c>
      <c r="M66">
        <f t="shared" si="10"/>
        <v>73</v>
      </c>
      <c r="N66" s="8" t="e">
        <f t="shared" si="0"/>
        <v>#VALUE!</v>
      </c>
      <c r="O66" s="11" t="e">
        <f t="shared" si="1"/>
        <v>#VALUE!</v>
      </c>
      <c r="P66" s="11" t="e">
        <f t="shared" si="2"/>
        <v>#DIV/0!</v>
      </c>
      <c r="Q66" s="7" t="e">
        <f t="shared" si="3"/>
        <v>#DIV/0!</v>
      </c>
      <c r="R66" s="10" t="e">
        <f t="shared" si="4"/>
        <v>#DIV/0!</v>
      </c>
      <c r="T66">
        <f t="shared" si="19"/>
        <v>63</v>
      </c>
      <c r="U66">
        <f t="shared" si="11"/>
        <v>83</v>
      </c>
      <c r="V66" s="8" t="e">
        <f t="shared" si="5"/>
        <v>#VALUE!</v>
      </c>
      <c r="W66" s="11" t="e">
        <f t="shared" si="6"/>
        <v>#VALUE!</v>
      </c>
      <c r="X66" s="11" t="e">
        <f t="shared" si="7"/>
        <v>#DIV/0!</v>
      </c>
      <c r="Y66" s="7" t="e">
        <f t="shared" si="8"/>
        <v>#DIV/0!</v>
      </c>
      <c r="Z66" s="10" t="e">
        <f t="shared" si="9"/>
        <v>#DIV/0!</v>
      </c>
    </row>
    <row r="67" spans="1:26" x14ac:dyDescent="0.25">
      <c r="A67" s="5"/>
      <c r="B67" s="5"/>
      <c r="C67" s="5"/>
      <c r="D67" s="5"/>
      <c r="E67" s="5"/>
      <c r="F67" s="5"/>
      <c r="G67" s="6"/>
      <c r="H67" s="5"/>
      <c r="I67" s="6"/>
      <c r="J67" s="5"/>
      <c r="L67">
        <f t="shared" si="18"/>
        <v>64</v>
      </c>
      <c r="M67">
        <f t="shared" si="10"/>
        <v>74</v>
      </c>
      <c r="N67" s="8" t="e">
        <f t="shared" si="0"/>
        <v>#VALUE!</v>
      </c>
      <c r="O67" s="11" t="e">
        <f t="shared" si="1"/>
        <v>#VALUE!</v>
      </c>
      <c r="P67" s="11" t="e">
        <f t="shared" si="2"/>
        <v>#DIV/0!</v>
      </c>
      <c r="Q67" s="7" t="e">
        <f t="shared" si="3"/>
        <v>#DIV/0!</v>
      </c>
      <c r="R67" s="10" t="e">
        <f t="shared" si="4"/>
        <v>#DIV/0!</v>
      </c>
      <c r="T67">
        <f t="shared" si="19"/>
        <v>64</v>
      </c>
      <c r="U67">
        <f t="shared" si="11"/>
        <v>84</v>
      </c>
      <c r="V67" s="8" t="e">
        <f t="shared" si="5"/>
        <v>#VALUE!</v>
      </c>
      <c r="W67" s="11" t="e">
        <f t="shared" si="6"/>
        <v>#VALUE!</v>
      </c>
      <c r="X67" s="11" t="e">
        <f t="shared" si="7"/>
        <v>#DIV/0!</v>
      </c>
      <c r="Y67" s="7" t="e">
        <f t="shared" si="8"/>
        <v>#DIV/0!</v>
      </c>
      <c r="Z67" s="10" t="e">
        <f t="shared" si="9"/>
        <v>#DIV/0!</v>
      </c>
    </row>
    <row r="68" spans="1:26" x14ac:dyDescent="0.25">
      <c r="A68" s="5"/>
      <c r="B68" s="5"/>
      <c r="C68" s="5"/>
      <c r="D68" s="5"/>
      <c r="E68" s="5"/>
      <c r="F68" s="5"/>
      <c r="G68" s="6"/>
      <c r="H68" s="5"/>
      <c r="I68" s="6"/>
      <c r="J68" s="5"/>
      <c r="L68">
        <f t="shared" si="18"/>
        <v>65</v>
      </c>
      <c r="M68">
        <f t="shared" si="10"/>
        <v>75</v>
      </c>
      <c r="N68" s="8" t="e">
        <f t="shared" ref="N68:N83" si="20">LINEST(J68:J78,A68:A78,TRUE,FALSE)</f>
        <v>#VALUE!</v>
      </c>
      <c r="O68" s="11" t="e">
        <f t="shared" ref="O68:O83" si="21">((((N68/13650)/0.3)*0.0001)/0.0012)*1000000000</f>
        <v>#VALUE!</v>
      </c>
      <c r="P68" s="11" t="e">
        <f t="shared" ref="P68:P83" si="22">((((Q68/13650)/0.3)*0.0001)/0.0012)*1000000000</f>
        <v>#DIV/0!</v>
      </c>
      <c r="Q68" s="7" t="e">
        <f t="shared" ref="Q68:Q83" si="23">(STEYX(J68:J78,A68:A78))/(STDEV(A68:A78)*SQRT(COUNT(A68:A78)-1))</f>
        <v>#DIV/0!</v>
      </c>
      <c r="R68" s="10" t="e">
        <f t="shared" ref="R68:R83" si="24">RSQ(J68:J78,A68:A78)</f>
        <v>#DIV/0!</v>
      </c>
      <c r="T68">
        <f t="shared" si="19"/>
        <v>65</v>
      </c>
      <c r="U68">
        <f t="shared" si="11"/>
        <v>85</v>
      </c>
      <c r="V68" s="8" t="e">
        <f t="shared" ref="V68:V73" si="25">LINEST(J68:J88,A68:A88,TRUE,FALSE)</f>
        <v>#VALUE!</v>
      </c>
      <c r="W68" s="11" t="e">
        <f t="shared" ref="W68:W73" si="26">((((V68/13650)/0.3)*0.0001)/0.0012)*1000000000</f>
        <v>#VALUE!</v>
      </c>
      <c r="X68" s="11" t="e">
        <f t="shared" ref="X68:X73" si="27">((((Y68/13650)/0.3)*0.0001)/0.0012)*1000000000</f>
        <v>#DIV/0!</v>
      </c>
      <c r="Y68" s="7" t="e">
        <f t="shared" ref="Y68:Y73" si="28">(STEYX(J68:J88,A68:A88))/(STDEV(A68:A88)*SQRT(COUNT(A68:A88)-1))</f>
        <v>#DIV/0!</v>
      </c>
      <c r="Z68" s="10" t="e">
        <f t="shared" ref="Z68:Z73" si="29">RSQ(J68:J88,A68:A88)</f>
        <v>#DIV/0!</v>
      </c>
    </row>
    <row r="69" spans="1:26" x14ac:dyDescent="0.25">
      <c r="A69" s="5"/>
      <c r="B69" s="5"/>
      <c r="C69" s="5"/>
      <c r="D69" s="5"/>
      <c r="E69" s="5"/>
      <c r="F69" s="5"/>
      <c r="G69" s="6"/>
      <c r="H69" s="5"/>
      <c r="I69" s="6"/>
      <c r="J69" s="5"/>
      <c r="L69">
        <f t="shared" si="18"/>
        <v>66</v>
      </c>
      <c r="M69">
        <f t="shared" si="18"/>
        <v>76</v>
      </c>
      <c r="N69" s="8" t="e">
        <f t="shared" si="20"/>
        <v>#VALUE!</v>
      </c>
      <c r="O69" s="11" t="e">
        <f t="shared" si="21"/>
        <v>#VALUE!</v>
      </c>
      <c r="P69" s="11" t="e">
        <f t="shared" si="22"/>
        <v>#DIV/0!</v>
      </c>
      <c r="Q69" s="7" t="e">
        <f t="shared" si="23"/>
        <v>#DIV/0!</v>
      </c>
      <c r="R69" s="10" t="e">
        <f t="shared" si="24"/>
        <v>#DIV/0!</v>
      </c>
      <c r="T69">
        <f t="shared" si="19"/>
        <v>66</v>
      </c>
      <c r="U69">
        <f t="shared" si="19"/>
        <v>86</v>
      </c>
      <c r="V69" s="8" t="e">
        <f t="shared" si="25"/>
        <v>#VALUE!</v>
      </c>
      <c r="W69" s="11" t="e">
        <f t="shared" si="26"/>
        <v>#VALUE!</v>
      </c>
      <c r="X69" s="11" t="e">
        <f t="shared" si="27"/>
        <v>#DIV/0!</v>
      </c>
      <c r="Y69" s="7" t="e">
        <f t="shared" si="28"/>
        <v>#DIV/0!</v>
      </c>
      <c r="Z69" s="10" t="e">
        <f t="shared" si="29"/>
        <v>#DIV/0!</v>
      </c>
    </row>
    <row r="70" spans="1:26" x14ac:dyDescent="0.25">
      <c r="A70" s="5"/>
      <c r="B70" s="5"/>
      <c r="C70" s="5"/>
      <c r="D70" s="5"/>
      <c r="E70" s="5"/>
      <c r="F70" s="5"/>
      <c r="G70" s="6"/>
      <c r="H70" s="5"/>
      <c r="I70" s="6"/>
      <c r="J70" s="5"/>
      <c r="L70">
        <f t="shared" ref="L70:M83" si="30">L69+1</f>
        <v>67</v>
      </c>
      <c r="M70">
        <f t="shared" si="30"/>
        <v>77</v>
      </c>
      <c r="N70" s="8" t="e">
        <f t="shared" si="20"/>
        <v>#VALUE!</v>
      </c>
      <c r="O70" s="11" t="e">
        <f t="shared" si="21"/>
        <v>#VALUE!</v>
      </c>
      <c r="P70" s="11" t="e">
        <f t="shared" si="22"/>
        <v>#DIV/0!</v>
      </c>
      <c r="Q70" s="7" t="e">
        <f t="shared" si="23"/>
        <v>#DIV/0!</v>
      </c>
      <c r="R70" s="10" t="e">
        <f t="shared" si="24"/>
        <v>#DIV/0!</v>
      </c>
      <c r="T70">
        <f t="shared" ref="T70:U73" si="31">T69+1</f>
        <v>67</v>
      </c>
      <c r="U70">
        <f t="shared" si="31"/>
        <v>87</v>
      </c>
      <c r="V70" s="8" t="e">
        <f t="shared" si="25"/>
        <v>#VALUE!</v>
      </c>
      <c r="W70" s="11" t="e">
        <f t="shared" si="26"/>
        <v>#VALUE!</v>
      </c>
      <c r="X70" s="11" t="e">
        <f t="shared" si="27"/>
        <v>#DIV/0!</v>
      </c>
      <c r="Y70" s="7" t="e">
        <f t="shared" si="28"/>
        <v>#DIV/0!</v>
      </c>
      <c r="Z70" s="10" t="e">
        <f t="shared" si="29"/>
        <v>#DIV/0!</v>
      </c>
    </row>
    <row r="71" spans="1:26" x14ac:dyDescent="0.25">
      <c r="A71" s="5"/>
      <c r="B71" s="5"/>
      <c r="C71" s="5"/>
      <c r="D71" s="5"/>
      <c r="E71" s="5"/>
      <c r="F71" s="5"/>
      <c r="G71" s="6"/>
      <c r="H71" s="5"/>
      <c r="I71" s="6"/>
      <c r="J71" s="5"/>
      <c r="L71">
        <f t="shared" si="30"/>
        <v>68</v>
      </c>
      <c r="M71">
        <f t="shared" si="30"/>
        <v>78</v>
      </c>
      <c r="N71" s="8" t="e">
        <f t="shared" si="20"/>
        <v>#VALUE!</v>
      </c>
      <c r="O71" s="11" t="e">
        <f t="shared" si="21"/>
        <v>#VALUE!</v>
      </c>
      <c r="P71" s="11" t="e">
        <f t="shared" si="22"/>
        <v>#DIV/0!</v>
      </c>
      <c r="Q71" s="7" t="e">
        <f t="shared" si="23"/>
        <v>#DIV/0!</v>
      </c>
      <c r="R71" s="10" t="e">
        <f t="shared" si="24"/>
        <v>#DIV/0!</v>
      </c>
      <c r="T71">
        <f t="shared" si="31"/>
        <v>68</v>
      </c>
      <c r="U71">
        <f t="shared" si="31"/>
        <v>88</v>
      </c>
      <c r="V71" s="8" t="e">
        <f t="shared" si="25"/>
        <v>#VALUE!</v>
      </c>
      <c r="W71" s="11" t="e">
        <f t="shared" si="26"/>
        <v>#VALUE!</v>
      </c>
      <c r="X71" s="11" t="e">
        <f t="shared" si="27"/>
        <v>#DIV/0!</v>
      </c>
      <c r="Y71" s="7" t="e">
        <f t="shared" si="28"/>
        <v>#DIV/0!</v>
      </c>
      <c r="Z71" s="10" t="e">
        <f t="shared" si="29"/>
        <v>#DIV/0!</v>
      </c>
    </row>
    <row r="72" spans="1:26" x14ac:dyDescent="0.25">
      <c r="A72" s="5"/>
      <c r="B72" s="5"/>
      <c r="C72" s="5"/>
      <c r="D72" s="5"/>
      <c r="E72" s="5"/>
      <c r="F72" s="5"/>
      <c r="G72" s="6"/>
      <c r="H72" s="5"/>
      <c r="I72" s="6"/>
      <c r="J72" s="5"/>
      <c r="L72">
        <f t="shared" si="30"/>
        <v>69</v>
      </c>
      <c r="M72">
        <f t="shared" si="30"/>
        <v>79</v>
      </c>
      <c r="N72" s="8" t="e">
        <f t="shared" si="20"/>
        <v>#VALUE!</v>
      </c>
      <c r="O72" s="11" t="e">
        <f t="shared" si="21"/>
        <v>#VALUE!</v>
      </c>
      <c r="P72" s="11" t="e">
        <f t="shared" si="22"/>
        <v>#DIV/0!</v>
      </c>
      <c r="Q72" s="7" t="e">
        <f t="shared" si="23"/>
        <v>#DIV/0!</v>
      </c>
      <c r="R72" s="10" t="e">
        <f t="shared" si="24"/>
        <v>#DIV/0!</v>
      </c>
      <c r="T72">
        <f t="shared" si="31"/>
        <v>69</v>
      </c>
      <c r="U72">
        <f t="shared" si="31"/>
        <v>89</v>
      </c>
      <c r="V72" s="8" t="e">
        <f t="shared" si="25"/>
        <v>#VALUE!</v>
      </c>
      <c r="W72" s="11" t="e">
        <f t="shared" si="26"/>
        <v>#VALUE!</v>
      </c>
      <c r="X72" s="11" t="e">
        <f t="shared" si="27"/>
        <v>#DIV/0!</v>
      </c>
      <c r="Y72" s="7" t="e">
        <f t="shared" si="28"/>
        <v>#DIV/0!</v>
      </c>
      <c r="Z72" s="10" t="e">
        <f t="shared" si="29"/>
        <v>#DIV/0!</v>
      </c>
    </row>
    <row r="73" spans="1:26" x14ac:dyDescent="0.25">
      <c r="A73" s="5"/>
      <c r="B73" s="5"/>
      <c r="C73" s="5"/>
      <c r="D73" s="5"/>
      <c r="E73" s="5"/>
      <c r="F73" s="5"/>
      <c r="G73" s="6"/>
      <c r="H73" s="5"/>
      <c r="I73" s="6"/>
      <c r="J73" s="5"/>
      <c r="L73">
        <f t="shared" si="30"/>
        <v>70</v>
      </c>
      <c r="M73">
        <f t="shared" si="30"/>
        <v>80</v>
      </c>
      <c r="N73" s="8" t="e">
        <f t="shared" si="20"/>
        <v>#VALUE!</v>
      </c>
      <c r="O73" s="11" t="e">
        <f t="shared" si="21"/>
        <v>#VALUE!</v>
      </c>
      <c r="P73" s="11" t="e">
        <f t="shared" si="22"/>
        <v>#DIV/0!</v>
      </c>
      <c r="Q73" s="7" t="e">
        <f t="shared" si="23"/>
        <v>#DIV/0!</v>
      </c>
      <c r="R73" s="10" t="e">
        <f t="shared" si="24"/>
        <v>#DIV/0!</v>
      </c>
      <c r="T73">
        <f t="shared" si="31"/>
        <v>70</v>
      </c>
      <c r="U73">
        <f t="shared" si="31"/>
        <v>90</v>
      </c>
      <c r="V73" s="8" t="e">
        <f t="shared" si="25"/>
        <v>#VALUE!</v>
      </c>
      <c r="W73" s="11" t="e">
        <f t="shared" si="26"/>
        <v>#VALUE!</v>
      </c>
      <c r="X73" s="11" t="e">
        <f t="shared" si="27"/>
        <v>#DIV/0!</v>
      </c>
      <c r="Y73" s="7" t="e">
        <f t="shared" si="28"/>
        <v>#DIV/0!</v>
      </c>
      <c r="Z73" s="10" t="e">
        <f t="shared" si="29"/>
        <v>#DIV/0!</v>
      </c>
    </row>
    <row r="74" spans="1:26" x14ac:dyDescent="0.25">
      <c r="A74" s="5"/>
      <c r="B74" s="5"/>
      <c r="C74" s="5"/>
      <c r="D74" s="5"/>
      <c r="E74" s="5"/>
      <c r="F74" s="5"/>
      <c r="G74" s="6"/>
      <c r="H74" s="5"/>
      <c r="I74" s="6"/>
      <c r="J74" s="5"/>
      <c r="L74">
        <f t="shared" si="30"/>
        <v>71</v>
      </c>
      <c r="M74">
        <f t="shared" si="30"/>
        <v>81</v>
      </c>
      <c r="N74" s="8" t="e">
        <f t="shared" si="20"/>
        <v>#VALUE!</v>
      </c>
      <c r="O74" s="11" t="e">
        <f t="shared" si="21"/>
        <v>#VALUE!</v>
      </c>
      <c r="P74" s="11" t="e">
        <f t="shared" si="22"/>
        <v>#DIV/0!</v>
      </c>
      <c r="Q74" s="7" t="e">
        <f t="shared" si="23"/>
        <v>#DIV/0!</v>
      </c>
      <c r="R74" s="10" t="e">
        <f t="shared" si="24"/>
        <v>#DIV/0!</v>
      </c>
      <c r="V74" s="12"/>
      <c r="W74" s="11"/>
      <c r="X74" s="11"/>
      <c r="Z74" s="13"/>
    </row>
    <row r="75" spans="1:26" x14ac:dyDescent="0.25">
      <c r="A75" s="5"/>
      <c r="B75" s="5"/>
      <c r="C75" s="5"/>
      <c r="D75" s="5"/>
      <c r="E75" s="5"/>
      <c r="F75" s="5"/>
      <c r="G75" s="6"/>
      <c r="H75" s="5"/>
      <c r="I75" s="6"/>
      <c r="J75" s="5"/>
      <c r="L75">
        <f t="shared" si="30"/>
        <v>72</v>
      </c>
      <c r="M75">
        <f t="shared" si="30"/>
        <v>82</v>
      </c>
      <c r="N75" s="8" t="e">
        <f t="shared" si="20"/>
        <v>#VALUE!</v>
      </c>
      <c r="O75" s="11" t="e">
        <f t="shared" si="21"/>
        <v>#VALUE!</v>
      </c>
      <c r="P75" s="11" t="e">
        <f t="shared" si="22"/>
        <v>#DIV/0!</v>
      </c>
      <c r="Q75" s="7" t="e">
        <f t="shared" si="23"/>
        <v>#DIV/0!</v>
      </c>
      <c r="R75" s="10" t="e">
        <f t="shared" si="24"/>
        <v>#DIV/0!</v>
      </c>
      <c r="V75" s="12"/>
      <c r="W75" s="11"/>
      <c r="X75" s="11"/>
      <c r="Z75" s="13"/>
    </row>
    <row r="76" spans="1:26" x14ac:dyDescent="0.25">
      <c r="A76" s="5"/>
      <c r="B76" s="5"/>
      <c r="C76" s="5"/>
      <c r="D76" s="5"/>
      <c r="E76" s="5"/>
      <c r="F76" s="5"/>
      <c r="G76" s="6"/>
      <c r="H76" s="5"/>
      <c r="I76" s="6"/>
      <c r="J76" s="5"/>
      <c r="L76">
        <f t="shared" si="30"/>
        <v>73</v>
      </c>
      <c r="M76">
        <f t="shared" si="30"/>
        <v>83</v>
      </c>
      <c r="N76" s="8" t="e">
        <f t="shared" si="20"/>
        <v>#VALUE!</v>
      </c>
      <c r="O76" s="11" t="e">
        <f t="shared" si="21"/>
        <v>#VALUE!</v>
      </c>
      <c r="P76" s="11" t="e">
        <f t="shared" si="22"/>
        <v>#DIV/0!</v>
      </c>
      <c r="Q76" s="7" t="e">
        <f t="shared" si="23"/>
        <v>#DIV/0!</v>
      </c>
      <c r="R76" s="10" t="e">
        <f t="shared" si="24"/>
        <v>#DIV/0!</v>
      </c>
      <c r="V76" s="12"/>
      <c r="W76" s="11"/>
      <c r="X76" s="11"/>
      <c r="Z76" s="13"/>
    </row>
    <row r="77" spans="1:26" x14ac:dyDescent="0.25">
      <c r="A77" s="5"/>
      <c r="B77" s="5"/>
      <c r="C77" s="5"/>
      <c r="D77" s="5"/>
      <c r="E77" s="5"/>
      <c r="F77" s="5"/>
      <c r="G77" s="6"/>
      <c r="H77" s="5"/>
      <c r="I77" s="6"/>
      <c r="J77" s="5"/>
      <c r="L77">
        <f t="shared" si="30"/>
        <v>74</v>
      </c>
      <c r="M77">
        <f t="shared" si="30"/>
        <v>84</v>
      </c>
      <c r="N77" s="8" t="e">
        <f t="shared" si="20"/>
        <v>#VALUE!</v>
      </c>
      <c r="O77" s="11" t="e">
        <f t="shared" si="21"/>
        <v>#VALUE!</v>
      </c>
      <c r="P77" s="11" t="e">
        <f t="shared" si="22"/>
        <v>#DIV/0!</v>
      </c>
      <c r="Q77" s="7" t="e">
        <f t="shared" si="23"/>
        <v>#DIV/0!</v>
      </c>
      <c r="R77" s="10" t="e">
        <f t="shared" si="24"/>
        <v>#DIV/0!</v>
      </c>
      <c r="V77" s="12"/>
      <c r="W77" s="11"/>
      <c r="X77" s="11"/>
      <c r="Z77" s="13"/>
    </row>
    <row r="78" spans="1:26" x14ac:dyDescent="0.25">
      <c r="A78" s="5"/>
      <c r="B78" s="5"/>
      <c r="C78" s="5"/>
      <c r="D78" s="5"/>
      <c r="E78" s="5"/>
      <c r="F78" s="5"/>
      <c r="G78" s="6"/>
      <c r="H78" s="5"/>
      <c r="I78" s="6"/>
      <c r="J78" s="5"/>
      <c r="L78">
        <f t="shared" si="30"/>
        <v>75</v>
      </c>
      <c r="M78">
        <f t="shared" si="30"/>
        <v>85</v>
      </c>
      <c r="N78" s="8" t="e">
        <f t="shared" si="20"/>
        <v>#VALUE!</v>
      </c>
      <c r="O78" s="11" t="e">
        <f t="shared" si="21"/>
        <v>#VALUE!</v>
      </c>
      <c r="P78" s="11" t="e">
        <f t="shared" si="22"/>
        <v>#DIV/0!</v>
      </c>
      <c r="Q78" s="7" t="e">
        <f t="shared" si="23"/>
        <v>#DIV/0!</v>
      </c>
      <c r="R78" s="10" t="e">
        <f t="shared" si="24"/>
        <v>#DIV/0!</v>
      </c>
      <c r="V78" s="12"/>
      <c r="W78" s="11"/>
      <c r="X78" s="11"/>
      <c r="Z78" s="13"/>
    </row>
    <row r="79" spans="1:26" x14ac:dyDescent="0.25">
      <c r="A79" s="5"/>
      <c r="B79" s="5"/>
      <c r="C79" s="5"/>
      <c r="D79" s="5"/>
      <c r="E79" s="5"/>
      <c r="F79" s="5"/>
      <c r="G79" s="6"/>
      <c r="H79" s="5"/>
      <c r="I79" s="6"/>
      <c r="J79" s="5"/>
      <c r="L79">
        <f t="shared" si="30"/>
        <v>76</v>
      </c>
      <c r="M79">
        <f t="shared" si="30"/>
        <v>86</v>
      </c>
      <c r="N79" s="8" t="e">
        <f t="shared" si="20"/>
        <v>#VALUE!</v>
      </c>
      <c r="O79" s="11" t="e">
        <f t="shared" si="21"/>
        <v>#VALUE!</v>
      </c>
      <c r="P79" s="11" t="e">
        <f t="shared" si="22"/>
        <v>#DIV/0!</v>
      </c>
      <c r="Q79" s="7" t="e">
        <f t="shared" si="23"/>
        <v>#DIV/0!</v>
      </c>
      <c r="R79" s="10" t="e">
        <f t="shared" si="24"/>
        <v>#DIV/0!</v>
      </c>
      <c r="V79" s="12"/>
      <c r="W79" s="11"/>
      <c r="X79" s="11"/>
      <c r="Z79" s="13"/>
    </row>
    <row r="80" spans="1:26" x14ac:dyDescent="0.25">
      <c r="A80" s="5"/>
      <c r="B80" s="5"/>
      <c r="C80" s="5"/>
      <c r="D80" s="5"/>
      <c r="E80" s="5"/>
      <c r="F80" s="5"/>
      <c r="G80" s="6"/>
      <c r="H80" s="5"/>
      <c r="I80" s="6"/>
      <c r="J80" s="5"/>
      <c r="L80">
        <f t="shared" si="30"/>
        <v>77</v>
      </c>
      <c r="M80">
        <f t="shared" si="30"/>
        <v>87</v>
      </c>
      <c r="N80" s="8" t="e">
        <f t="shared" si="20"/>
        <v>#VALUE!</v>
      </c>
      <c r="O80" s="11" t="e">
        <f t="shared" si="21"/>
        <v>#VALUE!</v>
      </c>
      <c r="P80" s="11" t="e">
        <f t="shared" si="22"/>
        <v>#DIV/0!</v>
      </c>
      <c r="Q80" s="7" t="e">
        <f t="shared" si="23"/>
        <v>#DIV/0!</v>
      </c>
      <c r="R80" s="10" t="e">
        <f t="shared" si="24"/>
        <v>#DIV/0!</v>
      </c>
      <c r="V80" s="12"/>
      <c r="W80" s="11"/>
      <c r="X80" s="11"/>
      <c r="Z80" s="13"/>
    </row>
    <row r="81" spans="1:26" x14ac:dyDescent="0.25">
      <c r="A81" s="5"/>
      <c r="B81" s="5"/>
      <c r="C81" s="5"/>
      <c r="D81" s="5"/>
      <c r="E81" s="5"/>
      <c r="F81" s="5"/>
      <c r="G81" s="6"/>
      <c r="H81" s="5"/>
      <c r="I81" s="6"/>
      <c r="J81" s="5"/>
      <c r="L81">
        <f t="shared" si="30"/>
        <v>78</v>
      </c>
      <c r="M81">
        <f t="shared" si="30"/>
        <v>88</v>
      </c>
      <c r="N81" s="8" t="e">
        <f t="shared" si="20"/>
        <v>#VALUE!</v>
      </c>
      <c r="O81" s="11" t="e">
        <f t="shared" si="21"/>
        <v>#VALUE!</v>
      </c>
      <c r="P81" s="11" t="e">
        <f t="shared" si="22"/>
        <v>#DIV/0!</v>
      </c>
      <c r="Q81" s="7" t="e">
        <f t="shared" si="23"/>
        <v>#DIV/0!</v>
      </c>
      <c r="R81" s="10" t="e">
        <f t="shared" si="24"/>
        <v>#DIV/0!</v>
      </c>
      <c r="V81" s="12"/>
      <c r="W81" s="11"/>
      <c r="X81" s="11"/>
      <c r="Z81" s="13"/>
    </row>
    <row r="82" spans="1:26" x14ac:dyDescent="0.25">
      <c r="A82" s="5"/>
      <c r="B82" s="5"/>
      <c r="C82" s="5"/>
      <c r="D82" s="5"/>
      <c r="E82" s="5"/>
      <c r="F82" s="5"/>
      <c r="G82" s="6"/>
      <c r="H82" s="5"/>
      <c r="I82" s="6"/>
      <c r="J82" s="5"/>
      <c r="L82">
        <f t="shared" si="30"/>
        <v>79</v>
      </c>
      <c r="M82">
        <f t="shared" si="30"/>
        <v>89</v>
      </c>
      <c r="N82" s="8" t="e">
        <f t="shared" si="20"/>
        <v>#VALUE!</v>
      </c>
      <c r="O82" s="11" t="e">
        <f t="shared" si="21"/>
        <v>#VALUE!</v>
      </c>
      <c r="P82" s="11" t="e">
        <f t="shared" si="22"/>
        <v>#DIV/0!</v>
      </c>
      <c r="Q82" s="7" t="e">
        <f t="shared" si="23"/>
        <v>#DIV/0!</v>
      </c>
      <c r="R82" s="10" t="e">
        <f t="shared" si="24"/>
        <v>#DIV/0!</v>
      </c>
      <c r="V82" s="12"/>
      <c r="W82" s="11"/>
      <c r="X82" s="11"/>
      <c r="Z82" s="13"/>
    </row>
    <row r="83" spans="1:26" x14ac:dyDescent="0.25">
      <c r="A83" s="5"/>
      <c r="B83" s="5"/>
      <c r="C83" s="5"/>
      <c r="D83" s="5"/>
      <c r="E83" s="5"/>
      <c r="F83" s="5"/>
      <c r="G83" s="6"/>
      <c r="H83" s="5"/>
      <c r="I83" s="6"/>
      <c r="J83" s="5"/>
      <c r="L83">
        <f t="shared" si="30"/>
        <v>80</v>
      </c>
      <c r="M83">
        <f t="shared" si="30"/>
        <v>90</v>
      </c>
      <c r="N83" s="8" t="e">
        <f t="shared" si="20"/>
        <v>#VALUE!</v>
      </c>
      <c r="O83" s="11" t="e">
        <f t="shared" si="21"/>
        <v>#VALUE!</v>
      </c>
      <c r="P83" s="11" t="e">
        <f t="shared" si="22"/>
        <v>#DIV/0!</v>
      </c>
      <c r="Q83" s="7" t="e">
        <f t="shared" si="23"/>
        <v>#DIV/0!</v>
      </c>
      <c r="R83" s="10" t="e">
        <f t="shared" si="24"/>
        <v>#DIV/0!</v>
      </c>
      <c r="V83" s="12"/>
      <c r="W83" s="11"/>
      <c r="X83" s="11"/>
      <c r="Z83" s="13"/>
    </row>
    <row r="84" spans="1:26" x14ac:dyDescent="0.25">
      <c r="A84" s="5"/>
      <c r="B84" s="5"/>
      <c r="C84" s="5"/>
      <c r="D84" s="5"/>
      <c r="E84" s="5"/>
      <c r="F84" s="5"/>
      <c r="G84" s="6"/>
      <c r="H84" s="5"/>
      <c r="I84" s="6"/>
      <c r="J84" s="5"/>
      <c r="N84" s="12"/>
      <c r="O84" s="11"/>
      <c r="P84" s="11"/>
      <c r="R84" s="13"/>
      <c r="V84" s="12"/>
      <c r="W84" s="11"/>
      <c r="X84" s="11"/>
      <c r="Z84" s="13"/>
    </row>
    <row r="85" spans="1:26" x14ac:dyDescent="0.25">
      <c r="A85" s="5"/>
      <c r="B85" s="5"/>
      <c r="C85" s="5"/>
      <c r="D85" s="5"/>
      <c r="E85" s="5"/>
      <c r="F85" s="5"/>
      <c r="G85" s="6"/>
      <c r="H85" s="5"/>
      <c r="I85" s="6"/>
      <c r="J85" s="5"/>
    </row>
    <row r="86" spans="1:26" x14ac:dyDescent="0.25">
      <c r="A86" s="5"/>
      <c r="B86" s="5"/>
      <c r="C86" s="5"/>
      <c r="D86" s="5"/>
      <c r="E86" s="5"/>
      <c r="F86" s="5"/>
      <c r="G86" s="6"/>
      <c r="H86" s="5"/>
      <c r="I86" s="6"/>
      <c r="J86" s="5"/>
    </row>
    <row r="87" spans="1:26" x14ac:dyDescent="0.25">
      <c r="A87" s="5"/>
      <c r="B87" s="5"/>
      <c r="C87" s="5"/>
      <c r="D87" s="5"/>
      <c r="E87" s="5"/>
      <c r="F87" s="5"/>
      <c r="G87" s="6"/>
      <c r="H87" s="5"/>
      <c r="I87" s="6"/>
      <c r="J87" s="5"/>
    </row>
    <row r="88" spans="1:26" x14ac:dyDescent="0.25">
      <c r="A88" s="5"/>
      <c r="B88" s="5"/>
      <c r="C88" s="5"/>
      <c r="D88" s="5"/>
      <c r="E88" s="5"/>
      <c r="F88" s="5"/>
      <c r="G88" s="6"/>
      <c r="H88" s="5"/>
      <c r="I88" s="6"/>
      <c r="J88" s="5"/>
    </row>
    <row r="89" spans="1:26" x14ac:dyDescent="0.25">
      <c r="A89" s="5"/>
      <c r="B89" s="5"/>
      <c r="C89" s="5"/>
      <c r="D89" s="5"/>
      <c r="E89" s="5"/>
      <c r="F89" s="5"/>
      <c r="G89" s="6"/>
      <c r="H89" s="5"/>
      <c r="I89" s="6"/>
      <c r="J89" s="5"/>
      <c r="N89" t="e">
        <f t="array" ref="N89:O93">LINEST(J3:J12,A3:A12,TRUE,TRUE)</f>
        <v>#VALUE!</v>
      </c>
      <c r="O89" t="e">
        <v>#VALUE!</v>
      </c>
    </row>
    <row r="90" spans="1:26" x14ac:dyDescent="0.25">
      <c r="A90" s="5"/>
      <c r="B90" s="5"/>
      <c r="C90" s="5"/>
      <c r="D90" s="5"/>
      <c r="E90" s="5"/>
      <c r="F90" s="5"/>
      <c r="G90" s="6"/>
      <c r="H90" s="5"/>
      <c r="I90" s="6"/>
      <c r="J90" s="5"/>
      <c r="N90" t="e">
        <v>#VALUE!</v>
      </c>
      <c r="O90" t="e">
        <v>#VALUE!</v>
      </c>
    </row>
    <row r="91" spans="1:26" x14ac:dyDescent="0.25">
      <c r="A91" s="5"/>
      <c r="B91" s="5"/>
      <c r="C91" s="5"/>
      <c r="D91" s="5"/>
      <c r="E91" s="5"/>
      <c r="F91" s="5"/>
      <c r="G91" s="6"/>
      <c r="H91" s="5"/>
      <c r="I91" s="6"/>
      <c r="J91" s="5"/>
      <c r="N91" t="e">
        <v>#VALUE!</v>
      </c>
      <c r="O91" t="e">
        <v>#VALUE!</v>
      </c>
    </row>
    <row r="92" spans="1:26" x14ac:dyDescent="0.25">
      <c r="A92" s="5"/>
      <c r="B92" s="5"/>
      <c r="C92" s="5"/>
      <c r="D92" s="5"/>
      <c r="E92" s="5"/>
      <c r="F92" s="5"/>
      <c r="G92" s="6"/>
      <c r="H92" s="5"/>
      <c r="I92" s="6"/>
      <c r="J92" s="5"/>
      <c r="N92" t="e">
        <v>#VALUE!</v>
      </c>
      <c r="O92" t="e">
        <v>#VALUE!</v>
      </c>
    </row>
    <row r="93" spans="1:26" x14ac:dyDescent="0.25">
      <c r="A93" s="5"/>
      <c r="B93" s="5"/>
      <c r="C93" s="5"/>
      <c r="D93" s="5"/>
      <c r="E93" s="5"/>
      <c r="F93" s="5"/>
      <c r="G93" s="6"/>
      <c r="H93" s="5"/>
      <c r="I93" s="6"/>
      <c r="J93" s="5"/>
      <c r="N93" t="e">
        <v>#VALUE!</v>
      </c>
      <c r="O93" t="e">
        <v>#VALUE!</v>
      </c>
    </row>
  </sheetData>
  <mergeCells count="2">
    <mergeCell ref="L1:R1"/>
    <mergeCell ref="T1:Z1"/>
  </mergeCells>
  <conditionalFormatting sqref="O84:P84">
    <cfRule type="top10" dxfId="3" priority="4" rank="1"/>
  </conditionalFormatting>
  <conditionalFormatting sqref="W84:X84">
    <cfRule type="top10" dxfId="2" priority="3" rank="1"/>
  </conditionalFormatting>
  <conditionalFormatting sqref="O3:P83">
    <cfRule type="top10" dxfId="1" priority="2" rank="1"/>
  </conditionalFormatting>
  <conditionalFormatting sqref="W10:X83 X3:X9">
    <cfRule type="top10" dxfId="0" priority="1" rank="1"/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A1-4</vt:lpstr>
      <vt:lpstr>A5-8</vt:lpstr>
      <vt:lpstr>A9-12</vt:lpstr>
      <vt:lpstr>B1-4</vt:lpstr>
      <vt:lpstr>B5-8</vt:lpstr>
      <vt:lpstr>B9-12</vt:lpstr>
      <vt:lpstr>C1-4</vt:lpstr>
      <vt:lpstr>C5-8</vt:lpstr>
      <vt:lpstr>C9-12</vt:lpstr>
      <vt:lpstr>D1-4</vt:lpstr>
      <vt:lpstr>D5-8</vt:lpstr>
      <vt:lpstr>D9-12</vt:lpstr>
      <vt:lpstr>E1-4</vt:lpstr>
      <vt:lpstr>E5-8</vt:lpstr>
      <vt:lpstr>E9-12</vt:lpstr>
      <vt:lpstr>F1-4</vt:lpstr>
      <vt:lpstr>F5-8</vt:lpstr>
      <vt:lpstr>F9-12</vt:lpstr>
      <vt:lpstr>G1-4</vt:lpstr>
      <vt:lpstr>G5-8</vt:lpstr>
      <vt:lpstr>G9-12</vt:lpstr>
      <vt:lpstr>H1-4</vt:lpstr>
      <vt:lpstr>H5-8</vt:lpstr>
      <vt:lpstr>H9-12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Drew.Porter</dc:creator>
  <cp:lastModifiedBy>Drew.Porter</cp:lastModifiedBy>
  <dcterms:created xsi:type="dcterms:W3CDTF">2023-03-02T20:32:46Z</dcterms:created>
  <dcterms:modified xsi:type="dcterms:W3CDTF">2023-03-02T20:48:22Z</dcterms:modified>
</cp:coreProperties>
</file>