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120" yWindow="120" windowWidth="9435" windowHeight="6915"/>
  </bookViews>
  <sheets>
    <sheet name="Plate 1 - Sheet1" sheetId="1" r:id="rId1"/>
  </sheets>
  <definedNames>
    <definedName name="MethodPointer1">-600473760</definedName>
    <definedName name="MethodPointer2">544</definedName>
  </definedNames>
  <calcPr calcId="162913"/>
</workbook>
</file>

<file path=xl/calcChain.xml><?xml version="1.0" encoding="utf-8"?>
<calcChain xmlns="http://schemas.openxmlformats.org/spreadsheetml/2006/main">
  <c r="AG90" i="1" l="1"/>
  <c r="AG151" i="1"/>
  <c r="M151" i="1"/>
  <c r="EC149" i="1" l="1"/>
  <c r="EB149" i="1"/>
  <c r="ED149" i="1" s="1"/>
  <c r="EA149" i="1"/>
  <c r="DZ149" i="1"/>
  <c r="EC148" i="1"/>
  <c r="EB148" i="1"/>
  <c r="ED148" i="1" s="1"/>
  <c r="EA148" i="1"/>
  <c r="DZ148" i="1"/>
  <c r="ED147" i="1"/>
  <c r="EC147" i="1"/>
  <c r="EB147" i="1"/>
  <c r="EA147" i="1"/>
  <c r="DZ147" i="1"/>
  <c r="EC146" i="1"/>
  <c r="EB146" i="1"/>
  <c r="EA146" i="1"/>
  <c r="DZ146" i="1"/>
  <c r="ED146" i="1" s="1"/>
  <c r="ED145" i="1"/>
  <c r="EC145" i="1"/>
  <c r="EB145" i="1"/>
  <c r="EA145" i="1"/>
  <c r="DZ145" i="1"/>
  <c r="EC144" i="1"/>
  <c r="EB144" i="1"/>
  <c r="ED144" i="1" s="1"/>
  <c r="EA144" i="1"/>
  <c r="DZ144" i="1"/>
  <c r="EC143" i="1"/>
  <c r="EB143" i="1"/>
  <c r="ED143" i="1" s="1"/>
  <c r="EA143" i="1"/>
  <c r="DZ143" i="1"/>
  <c r="ED142" i="1"/>
  <c r="EC142" i="1"/>
  <c r="EB142" i="1"/>
  <c r="EA142" i="1"/>
  <c r="DZ142" i="1"/>
  <c r="EC141" i="1"/>
  <c r="EB141" i="1"/>
  <c r="ED141" i="1" s="1"/>
  <c r="EA141" i="1"/>
  <c r="DZ141" i="1"/>
  <c r="ED140" i="1"/>
  <c r="EC140" i="1"/>
  <c r="EB140" i="1"/>
  <c r="EA140" i="1"/>
  <c r="DZ140" i="1"/>
  <c r="ED139" i="1"/>
  <c r="EC139" i="1"/>
  <c r="EB139" i="1"/>
  <c r="EA139" i="1"/>
  <c r="DZ139" i="1"/>
  <c r="EC138" i="1"/>
  <c r="EB138" i="1"/>
  <c r="ED138" i="1" s="1"/>
  <c r="EA138" i="1"/>
  <c r="DZ138" i="1"/>
  <c r="EC137" i="1"/>
  <c r="EB137" i="1"/>
  <c r="ED137" i="1" s="1"/>
  <c r="EA137" i="1"/>
  <c r="DZ137" i="1"/>
  <c r="EC136" i="1"/>
  <c r="EB136" i="1"/>
  <c r="ED136" i="1" s="1"/>
  <c r="EA136" i="1"/>
  <c r="DZ136" i="1"/>
  <c r="ED135" i="1"/>
  <c r="EC135" i="1"/>
  <c r="EB135" i="1"/>
  <c r="EA135" i="1"/>
  <c r="DZ135" i="1"/>
  <c r="EC134" i="1"/>
  <c r="EB134" i="1"/>
  <c r="EA134" i="1"/>
  <c r="DZ134" i="1"/>
  <c r="ED134" i="1" s="1"/>
  <c r="ED133" i="1"/>
  <c r="EC133" i="1"/>
  <c r="EB133" i="1"/>
  <c r="EA133" i="1"/>
  <c r="DZ133" i="1"/>
  <c r="EC132" i="1"/>
  <c r="EB132" i="1"/>
  <c r="ED132" i="1" s="1"/>
  <c r="EA132" i="1"/>
  <c r="DZ132" i="1"/>
  <c r="EC131" i="1"/>
  <c r="EB131" i="1"/>
  <c r="ED131" i="1" s="1"/>
  <c r="EA131" i="1"/>
  <c r="DZ131" i="1"/>
  <c r="ED130" i="1"/>
  <c r="EC130" i="1"/>
  <c r="EB130" i="1"/>
  <c r="EA130" i="1"/>
  <c r="DZ130" i="1"/>
  <c r="EC129" i="1"/>
  <c r="EB129" i="1"/>
  <c r="ED129" i="1" s="1"/>
  <c r="EA129" i="1"/>
  <c r="DZ129" i="1"/>
  <c r="ED128" i="1"/>
  <c r="EC128" i="1"/>
  <c r="EB128" i="1"/>
  <c r="EA128" i="1"/>
  <c r="DZ128" i="1"/>
  <c r="ED127" i="1"/>
  <c r="EC127" i="1"/>
  <c r="EB127" i="1"/>
  <c r="EA127" i="1"/>
  <c r="DZ127" i="1"/>
  <c r="EC126" i="1"/>
  <c r="EB126" i="1"/>
  <c r="ED126" i="1" s="1"/>
  <c r="EA126" i="1"/>
  <c r="DZ126" i="1"/>
  <c r="EC125" i="1"/>
  <c r="EB125" i="1"/>
  <c r="ED125" i="1" s="1"/>
  <c r="EA125" i="1"/>
  <c r="DZ125" i="1"/>
  <c r="EC124" i="1"/>
  <c r="EB124" i="1"/>
  <c r="ED124" i="1" s="1"/>
  <c r="EA124" i="1"/>
  <c r="DZ124" i="1"/>
  <c r="ED123" i="1"/>
  <c r="EC123" i="1"/>
  <c r="EB123" i="1"/>
  <c r="EA123" i="1"/>
  <c r="DZ123" i="1"/>
  <c r="EC122" i="1"/>
  <c r="EB122" i="1"/>
  <c r="EA122" i="1"/>
  <c r="DZ122" i="1"/>
  <c r="ED122" i="1" s="1"/>
  <c r="ED121" i="1"/>
  <c r="EC121" i="1"/>
  <c r="EB121" i="1"/>
  <c r="EA121" i="1"/>
  <c r="DZ121" i="1"/>
  <c r="EC120" i="1"/>
  <c r="EB120" i="1"/>
  <c r="ED120" i="1" s="1"/>
  <c r="EA120" i="1"/>
  <c r="DZ120" i="1"/>
  <c r="EC119" i="1"/>
  <c r="EB119" i="1"/>
  <c r="ED119" i="1" s="1"/>
  <c r="EA119" i="1"/>
  <c r="DZ119" i="1"/>
  <c r="ED118" i="1"/>
  <c r="EC118" i="1"/>
  <c r="EB118" i="1"/>
  <c r="EA118" i="1"/>
  <c r="DZ118" i="1"/>
  <c r="EC117" i="1"/>
  <c r="EB117" i="1"/>
  <c r="ED117" i="1" s="1"/>
  <c r="EA117" i="1"/>
  <c r="DZ117" i="1"/>
  <c r="ED116" i="1"/>
  <c r="EC116" i="1"/>
  <c r="EB116" i="1"/>
  <c r="EA116" i="1"/>
  <c r="DZ116" i="1"/>
  <c r="ED115" i="1"/>
  <c r="EC115" i="1"/>
  <c r="EB115" i="1"/>
  <c r="EA115" i="1"/>
  <c r="DZ115" i="1"/>
  <c r="EC114" i="1"/>
  <c r="EB114" i="1"/>
  <c r="ED114" i="1" s="1"/>
  <c r="EA114" i="1"/>
  <c r="DZ114" i="1"/>
  <c r="EC113" i="1"/>
  <c r="EB113" i="1"/>
  <c r="ED113" i="1" s="1"/>
  <c r="EA113" i="1"/>
  <c r="DZ113" i="1"/>
  <c r="EC112" i="1"/>
  <c r="EB112" i="1"/>
  <c r="ED112" i="1" s="1"/>
  <c r="EA112" i="1"/>
  <c r="DZ112" i="1"/>
  <c r="ED111" i="1"/>
  <c r="EC111" i="1"/>
  <c r="EB111" i="1"/>
  <c r="EA111" i="1"/>
  <c r="DZ111" i="1"/>
  <c r="EC110" i="1"/>
  <c r="EB110" i="1"/>
  <c r="EA110" i="1"/>
  <c r="DZ110" i="1"/>
  <c r="ED110" i="1" s="1"/>
  <c r="ED109" i="1"/>
  <c r="EC109" i="1"/>
  <c r="EB109" i="1"/>
  <c r="EA109" i="1"/>
  <c r="DZ109" i="1"/>
  <c r="EC108" i="1"/>
  <c r="EB108" i="1"/>
  <c r="ED108" i="1" s="1"/>
  <c r="EA108" i="1"/>
  <c r="DZ108" i="1"/>
  <c r="EC107" i="1"/>
  <c r="EB107" i="1"/>
  <c r="ED107" i="1" s="1"/>
  <c r="EA107" i="1"/>
  <c r="DZ107" i="1"/>
  <c r="ED106" i="1"/>
  <c r="EC106" i="1"/>
  <c r="EB106" i="1"/>
  <c r="EA106" i="1"/>
  <c r="DZ106" i="1"/>
  <c r="EC105" i="1"/>
  <c r="EB105" i="1"/>
  <c r="ED105" i="1" s="1"/>
  <c r="EA105" i="1"/>
  <c r="DZ105" i="1"/>
  <c r="ED104" i="1"/>
  <c r="EC104" i="1"/>
  <c r="EB104" i="1"/>
  <c r="EA104" i="1"/>
  <c r="DZ104" i="1"/>
  <c r="ED103" i="1"/>
  <c r="EC103" i="1"/>
  <c r="EB103" i="1"/>
  <c r="EA103" i="1"/>
  <c r="DZ103" i="1"/>
  <c r="EC102" i="1"/>
  <c r="EB102" i="1"/>
  <c r="ED102" i="1" s="1"/>
  <c r="EA102" i="1"/>
  <c r="DZ102" i="1"/>
  <c r="EC101" i="1"/>
  <c r="EB101" i="1"/>
  <c r="ED101" i="1" s="1"/>
  <c r="EA101" i="1"/>
  <c r="DZ101" i="1"/>
  <c r="EC100" i="1"/>
  <c r="EB100" i="1"/>
  <c r="ED100" i="1" s="1"/>
  <c r="EA100" i="1"/>
  <c r="DZ100" i="1"/>
  <c r="ED99" i="1"/>
  <c r="EC99" i="1"/>
  <c r="EB99" i="1"/>
  <c r="EA99" i="1"/>
  <c r="DZ99" i="1"/>
  <c r="EC98" i="1"/>
  <c r="EB98" i="1"/>
  <c r="EA98" i="1"/>
  <c r="DZ98" i="1"/>
  <c r="ED98" i="1" s="1"/>
  <c r="ED97" i="1"/>
  <c r="EC97" i="1"/>
  <c r="EB97" i="1"/>
  <c r="EA97" i="1"/>
  <c r="DZ97" i="1"/>
  <c r="EC96" i="1"/>
  <c r="EB96" i="1"/>
  <c r="ED96" i="1" s="1"/>
  <c r="EA96" i="1"/>
  <c r="DZ96" i="1"/>
  <c r="EC95" i="1"/>
  <c r="EB95" i="1"/>
  <c r="ED95" i="1" s="1"/>
  <c r="EA95" i="1"/>
  <c r="DZ95" i="1"/>
  <c r="ED94" i="1"/>
  <c r="EC94" i="1"/>
  <c r="EB94" i="1"/>
  <c r="EA94" i="1"/>
  <c r="DZ94" i="1"/>
  <c r="EC93" i="1"/>
  <c r="EB93" i="1"/>
  <c r="ED93" i="1" s="1"/>
  <c r="EA93" i="1"/>
  <c r="DZ93" i="1"/>
  <c r="ED92" i="1"/>
  <c r="EC92" i="1"/>
  <c r="EB92" i="1"/>
  <c r="EA92" i="1"/>
  <c r="DZ92" i="1"/>
  <c r="ED91" i="1"/>
  <c r="EC91" i="1"/>
  <c r="EB91" i="1"/>
  <c r="EA91" i="1"/>
  <c r="DZ91" i="1"/>
  <c r="EC90" i="1"/>
  <c r="EB90" i="1"/>
  <c r="ED90" i="1" s="1"/>
  <c r="EA90" i="1"/>
  <c r="DZ90" i="1"/>
  <c r="EC89" i="1"/>
  <c r="EB89" i="1"/>
  <c r="ED89" i="1" s="1"/>
  <c r="EA89" i="1"/>
  <c r="DZ89" i="1"/>
  <c r="EC88" i="1"/>
  <c r="EB88" i="1"/>
  <c r="ED88" i="1" s="1"/>
  <c r="EA88" i="1"/>
  <c r="DZ88" i="1"/>
  <c r="ED87" i="1"/>
  <c r="EC87" i="1"/>
  <c r="EB87" i="1"/>
  <c r="EA87" i="1"/>
  <c r="DZ87" i="1"/>
  <c r="EC86" i="1"/>
  <c r="EB86" i="1"/>
  <c r="EA86" i="1"/>
  <c r="DZ86" i="1"/>
  <c r="ED86" i="1" s="1"/>
  <c r="ED85" i="1"/>
  <c r="EC85" i="1"/>
  <c r="EB85" i="1"/>
  <c r="EA85" i="1"/>
  <c r="DZ85" i="1"/>
  <c r="EC84" i="1"/>
  <c r="EB84" i="1"/>
  <c r="ED84" i="1" s="1"/>
  <c r="EA84" i="1"/>
  <c r="DZ84" i="1"/>
  <c r="EC83" i="1"/>
  <c r="EB83" i="1"/>
  <c r="ED83" i="1" s="1"/>
  <c r="EA83" i="1"/>
  <c r="DZ83" i="1"/>
  <c r="ED82" i="1"/>
  <c r="EC82" i="1"/>
  <c r="EB82" i="1"/>
  <c r="EA82" i="1"/>
  <c r="DZ82" i="1"/>
  <c r="EC81" i="1"/>
  <c r="EB81" i="1"/>
  <c r="ED81" i="1" s="1"/>
  <c r="EA81" i="1"/>
  <c r="DZ81" i="1"/>
  <c r="ED80" i="1"/>
  <c r="EC80" i="1"/>
  <c r="EB80" i="1"/>
  <c r="EA80" i="1"/>
  <c r="DZ80" i="1"/>
  <c r="ED79" i="1"/>
  <c r="EC79" i="1"/>
  <c r="EB79" i="1"/>
  <c r="EA79" i="1"/>
  <c r="DZ79" i="1"/>
  <c r="EC78" i="1"/>
  <c r="EB78" i="1"/>
  <c r="ED78" i="1" s="1"/>
  <c r="EA78" i="1"/>
  <c r="DZ78" i="1"/>
  <c r="EC77" i="1"/>
  <c r="EB77" i="1"/>
  <c r="ED77" i="1" s="1"/>
  <c r="EA77" i="1"/>
  <c r="DZ77" i="1"/>
  <c r="EC76" i="1"/>
  <c r="EB76" i="1"/>
  <c r="ED76" i="1" s="1"/>
  <c r="EA76" i="1"/>
  <c r="DZ76" i="1"/>
  <c r="ED75" i="1"/>
  <c r="EC75" i="1"/>
  <c r="EB75" i="1"/>
  <c r="EA75" i="1"/>
  <c r="DZ75" i="1"/>
  <c r="EC74" i="1"/>
  <c r="EB74" i="1"/>
  <c r="EA74" i="1"/>
  <c r="DZ74" i="1"/>
  <c r="ED74" i="1" s="1"/>
  <c r="ED73" i="1"/>
  <c r="EC73" i="1"/>
  <c r="EB73" i="1"/>
  <c r="EA73" i="1"/>
  <c r="DZ73" i="1"/>
  <c r="EC72" i="1"/>
  <c r="EB72" i="1"/>
  <c r="ED72" i="1" s="1"/>
  <c r="EA72" i="1"/>
  <c r="DZ72" i="1"/>
  <c r="EC71" i="1"/>
  <c r="EB71" i="1"/>
  <c r="ED71" i="1" s="1"/>
  <c r="EA71" i="1"/>
  <c r="DZ71" i="1"/>
  <c r="ED70" i="1"/>
  <c r="EC70" i="1"/>
  <c r="EB70" i="1"/>
  <c r="EA70" i="1"/>
  <c r="DZ70" i="1"/>
  <c r="EC69" i="1"/>
  <c r="EB69" i="1"/>
  <c r="ED69" i="1" s="1"/>
  <c r="EA69" i="1"/>
  <c r="DZ69" i="1"/>
  <c r="ED68" i="1"/>
  <c r="EC68" i="1"/>
  <c r="EB68" i="1"/>
  <c r="EA68" i="1"/>
  <c r="DZ68" i="1"/>
  <c r="ED67" i="1"/>
  <c r="EC67" i="1"/>
  <c r="EB67" i="1"/>
  <c r="EA67" i="1"/>
  <c r="DZ67" i="1"/>
  <c r="EC66" i="1"/>
  <c r="EB66" i="1"/>
  <c r="ED66" i="1" s="1"/>
  <c r="EA66" i="1"/>
  <c r="DZ66" i="1"/>
  <c r="EC65" i="1"/>
  <c r="EB65" i="1"/>
  <c r="ED65" i="1" s="1"/>
  <c r="EA65" i="1"/>
  <c r="DZ65" i="1"/>
  <c r="EC64" i="1"/>
  <c r="EB64" i="1"/>
  <c r="ED64" i="1" s="1"/>
  <c r="EA64" i="1"/>
  <c r="DZ64" i="1"/>
  <c r="ED63" i="1"/>
  <c r="EC63" i="1"/>
  <c r="EB63" i="1"/>
  <c r="EA63" i="1"/>
  <c r="DZ63" i="1"/>
  <c r="EC62" i="1"/>
  <c r="EB62" i="1"/>
  <c r="EA62" i="1"/>
  <c r="DZ62" i="1"/>
  <c r="ED62" i="1" s="1"/>
  <c r="ED61" i="1"/>
  <c r="EC61" i="1"/>
  <c r="EB61" i="1"/>
  <c r="EA61" i="1"/>
  <c r="DZ61" i="1"/>
  <c r="EC60" i="1"/>
  <c r="EB60" i="1"/>
  <c r="ED60" i="1" s="1"/>
  <c r="EA60" i="1"/>
  <c r="DZ60" i="1"/>
  <c r="EC59" i="1"/>
  <c r="EB59" i="1"/>
  <c r="ED59" i="1" s="1"/>
  <c r="EA59" i="1"/>
  <c r="DZ59" i="1"/>
  <c r="DS149" i="1"/>
  <c r="DR149" i="1"/>
  <c r="DT149" i="1" s="1"/>
  <c r="DQ149" i="1"/>
  <c r="DP149" i="1"/>
  <c r="DS148" i="1"/>
  <c r="DR148" i="1"/>
  <c r="DQ148" i="1"/>
  <c r="DP148" i="1"/>
  <c r="DS147" i="1"/>
  <c r="DR147" i="1"/>
  <c r="DQ147" i="1"/>
  <c r="DP147" i="1"/>
  <c r="DS146" i="1"/>
  <c r="DR146" i="1"/>
  <c r="DQ146" i="1"/>
  <c r="DP146" i="1"/>
  <c r="DS145" i="1"/>
  <c r="DR145" i="1"/>
  <c r="DT145" i="1" s="1"/>
  <c r="DQ145" i="1"/>
  <c r="DP145" i="1"/>
  <c r="DS144" i="1"/>
  <c r="DR144" i="1"/>
  <c r="DQ144" i="1"/>
  <c r="DP144" i="1"/>
  <c r="DT143" i="1"/>
  <c r="DS143" i="1"/>
  <c r="DR143" i="1"/>
  <c r="DQ143" i="1"/>
  <c r="DP143" i="1"/>
  <c r="DT142" i="1"/>
  <c r="DS142" i="1"/>
  <c r="DR142" i="1"/>
  <c r="DQ142" i="1"/>
  <c r="DP142" i="1"/>
  <c r="DS141" i="1"/>
  <c r="DR141" i="1"/>
  <c r="DQ141" i="1"/>
  <c r="DP141" i="1"/>
  <c r="DT140" i="1"/>
  <c r="DS140" i="1"/>
  <c r="DR140" i="1"/>
  <c r="DQ140" i="1"/>
  <c r="DP140" i="1"/>
  <c r="DS139" i="1"/>
  <c r="DR139" i="1"/>
  <c r="DT139" i="1" s="1"/>
  <c r="DQ139" i="1"/>
  <c r="DP139" i="1"/>
  <c r="DS138" i="1"/>
  <c r="DR138" i="1"/>
  <c r="DT138" i="1" s="1"/>
  <c r="DQ138" i="1"/>
  <c r="DP138" i="1"/>
  <c r="DS137" i="1"/>
  <c r="DR137" i="1"/>
  <c r="DT137" i="1" s="1"/>
  <c r="DQ137" i="1"/>
  <c r="DP137" i="1"/>
  <c r="DS136" i="1"/>
  <c r="DR136" i="1"/>
  <c r="DQ136" i="1"/>
  <c r="DP136" i="1"/>
  <c r="DT136" i="1" s="1"/>
  <c r="DS135" i="1"/>
  <c r="DR135" i="1"/>
  <c r="DQ135" i="1"/>
  <c r="DP135" i="1"/>
  <c r="DS134" i="1"/>
  <c r="DR134" i="1"/>
  <c r="DT134" i="1" s="1"/>
  <c r="DQ134" i="1"/>
  <c r="DP134" i="1"/>
  <c r="DS133" i="1"/>
  <c r="DR133" i="1"/>
  <c r="DQ133" i="1"/>
  <c r="DP133" i="1"/>
  <c r="DS132" i="1"/>
  <c r="DR132" i="1"/>
  <c r="DQ132" i="1"/>
  <c r="DP132" i="1"/>
  <c r="DS131" i="1"/>
  <c r="DR131" i="1"/>
  <c r="DT131" i="1" s="1"/>
  <c r="DQ131" i="1"/>
  <c r="DP131" i="1"/>
  <c r="DS130" i="1"/>
  <c r="DR130" i="1"/>
  <c r="DT130" i="1" s="1"/>
  <c r="DQ130" i="1"/>
  <c r="DP130" i="1"/>
  <c r="DS129" i="1"/>
  <c r="DR129" i="1"/>
  <c r="DT129" i="1" s="1"/>
  <c r="DQ129" i="1"/>
  <c r="DP129" i="1"/>
  <c r="DS128" i="1"/>
  <c r="DR128" i="1"/>
  <c r="DT128" i="1" s="1"/>
  <c r="DQ128" i="1"/>
  <c r="DP128" i="1"/>
  <c r="DS127" i="1"/>
  <c r="DR127" i="1"/>
  <c r="DT127" i="1" s="1"/>
  <c r="DQ127" i="1"/>
  <c r="DP127" i="1"/>
  <c r="DS126" i="1"/>
  <c r="DR126" i="1"/>
  <c r="DT126" i="1" s="1"/>
  <c r="DQ126" i="1"/>
  <c r="DP126" i="1"/>
  <c r="DT125" i="1"/>
  <c r="DS125" i="1"/>
  <c r="DR125" i="1"/>
  <c r="DQ125" i="1"/>
  <c r="DP125" i="1"/>
  <c r="DS124" i="1"/>
  <c r="DR124" i="1"/>
  <c r="DQ124" i="1"/>
  <c r="DP124" i="1"/>
  <c r="DT124" i="1" s="1"/>
  <c r="DS123" i="1"/>
  <c r="DR123" i="1"/>
  <c r="DT123" i="1" s="1"/>
  <c r="DQ123" i="1"/>
  <c r="DP123" i="1"/>
  <c r="DS122" i="1"/>
  <c r="DR122" i="1"/>
  <c r="DQ122" i="1"/>
  <c r="DP122" i="1"/>
  <c r="DS121" i="1"/>
  <c r="DR121" i="1"/>
  <c r="DQ121" i="1"/>
  <c r="DP121" i="1"/>
  <c r="DS120" i="1"/>
  <c r="DR120" i="1"/>
  <c r="DT120" i="1" s="1"/>
  <c r="DQ120" i="1"/>
  <c r="DP120" i="1"/>
  <c r="DS119" i="1"/>
  <c r="DR119" i="1"/>
  <c r="DQ119" i="1"/>
  <c r="DP119" i="1"/>
  <c r="DT119" i="1" s="1"/>
  <c r="DS118" i="1"/>
  <c r="DR118" i="1"/>
  <c r="DT118" i="1" s="1"/>
  <c r="DQ118" i="1"/>
  <c r="DP118" i="1"/>
  <c r="DS117" i="1"/>
  <c r="DR117" i="1"/>
  <c r="DT117" i="1" s="1"/>
  <c r="DQ117" i="1"/>
  <c r="DP117" i="1"/>
  <c r="DS116" i="1"/>
  <c r="DR116" i="1"/>
  <c r="DT116" i="1" s="1"/>
  <c r="DQ116" i="1"/>
  <c r="DP116" i="1"/>
  <c r="DS115" i="1"/>
  <c r="DR115" i="1"/>
  <c r="DT115" i="1" s="1"/>
  <c r="DQ115" i="1"/>
  <c r="DP115" i="1"/>
  <c r="DS114" i="1"/>
  <c r="DR114" i="1"/>
  <c r="DT114" i="1" s="1"/>
  <c r="DQ114" i="1"/>
  <c r="DP114" i="1"/>
  <c r="DS113" i="1"/>
  <c r="DR113" i="1"/>
  <c r="DT113" i="1" s="1"/>
  <c r="DQ113" i="1"/>
  <c r="DP113" i="1"/>
  <c r="DS112" i="1"/>
  <c r="DR112" i="1"/>
  <c r="DQ112" i="1"/>
  <c r="DP112" i="1"/>
  <c r="DS111" i="1"/>
  <c r="DR111" i="1"/>
  <c r="DT111" i="1" s="1"/>
  <c r="DQ111" i="1"/>
  <c r="DP111" i="1"/>
  <c r="DS110" i="1"/>
  <c r="DR110" i="1"/>
  <c r="DQ110" i="1"/>
  <c r="DP110" i="1"/>
  <c r="DS109" i="1"/>
  <c r="DR109" i="1"/>
  <c r="DT109" i="1" s="1"/>
  <c r="DQ109" i="1"/>
  <c r="DP109" i="1"/>
  <c r="DS108" i="1"/>
  <c r="DR108" i="1"/>
  <c r="DT108" i="1" s="1"/>
  <c r="DQ108" i="1"/>
  <c r="DP108" i="1"/>
  <c r="DT107" i="1"/>
  <c r="DS107" i="1"/>
  <c r="DR107" i="1"/>
  <c r="DQ107" i="1"/>
  <c r="DP107" i="1"/>
  <c r="DT106" i="1"/>
  <c r="DS106" i="1"/>
  <c r="DR106" i="1"/>
  <c r="DQ106" i="1"/>
  <c r="DP106" i="1"/>
  <c r="DS105" i="1"/>
  <c r="DR105" i="1"/>
  <c r="DQ105" i="1"/>
  <c r="DP105" i="1"/>
  <c r="DT104" i="1"/>
  <c r="DS104" i="1"/>
  <c r="DR104" i="1"/>
  <c r="DQ104" i="1"/>
  <c r="DP104" i="1"/>
  <c r="DS103" i="1"/>
  <c r="DR103" i="1"/>
  <c r="DT103" i="1" s="1"/>
  <c r="DQ103" i="1"/>
  <c r="DP103" i="1"/>
  <c r="DS102" i="1"/>
  <c r="DR102" i="1"/>
  <c r="DT102" i="1" s="1"/>
  <c r="DQ102" i="1"/>
  <c r="DP102" i="1"/>
  <c r="DS101" i="1"/>
  <c r="DR101" i="1"/>
  <c r="DT101" i="1" s="1"/>
  <c r="DQ101" i="1"/>
  <c r="DP101" i="1"/>
  <c r="DS100" i="1"/>
  <c r="DR100" i="1"/>
  <c r="DQ100" i="1"/>
  <c r="DP100" i="1"/>
  <c r="DS99" i="1"/>
  <c r="DR99" i="1"/>
  <c r="DQ99" i="1"/>
  <c r="DP99" i="1"/>
  <c r="DS98" i="1"/>
  <c r="DR98" i="1"/>
  <c r="DT98" i="1" s="1"/>
  <c r="DQ98" i="1"/>
  <c r="DP98" i="1"/>
  <c r="DS97" i="1"/>
  <c r="DR97" i="1"/>
  <c r="DT97" i="1" s="1"/>
  <c r="DQ97" i="1"/>
  <c r="DP97" i="1"/>
  <c r="DS96" i="1"/>
  <c r="DR96" i="1"/>
  <c r="DQ96" i="1"/>
  <c r="DP96" i="1"/>
  <c r="DS95" i="1"/>
  <c r="DR95" i="1"/>
  <c r="DT95" i="1" s="1"/>
  <c r="DQ95" i="1"/>
  <c r="DP95" i="1"/>
  <c r="DS94" i="1"/>
  <c r="DR94" i="1"/>
  <c r="DQ94" i="1"/>
  <c r="DP94" i="1"/>
  <c r="DT94" i="1" s="1"/>
  <c r="DS93" i="1"/>
  <c r="DR93" i="1"/>
  <c r="DQ93" i="1"/>
  <c r="DP93" i="1"/>
  <c r="DS92" i="1"/>
  <c r="DR92" i="1"/>
  <c r="DT92" i="1" s="1"/>
  <c r="DQ92" i="1"/>
  <c r="DP92" i="1"/>
  <c r="DS91" i="1"/>
  <c r="DR91" i="1"/>
  <c r="DT91" i="1" s="1"/>
  <c r="DQ91" i="1"/>
  <c r="DP91" i="1"/>
  <c r="DS90" i="1"/>
  <c r="DR90" i="1"/>
  <c r="DT90" i="1" s="1"/>
  <c r="DQ90" i="1"/>
  <c r="DP90" i="1"/>
  <c r="DT89" i="1"/>
  <c r="DS89" i="1"/>
  <c r="DR89" i="1"/>
  <c r="DQ89" i="1"/>
  <c r="DP89" i="1"/>
  <c r="DS88" i="1"/>
  <c r="DR88" i="1"/>
  <c r="DQ88" i="1"/>
  <c r="DP88" i="1"/>
  <c r="DT88" i="1" s="1"/>
  <c r="DS87" i="1"/>
  <c r="DR87" i="1"/>
  <c r="DT87" i="1" s="1"/>
  <c r="DQ87" i="1"/>
  <c r="DP87" i="1"/>
  <c r="DS86" i="1"/>
  <c r="DR86" i="1"/>
  <c r="DT86" i="1" s="1"/>
  <c r="DQ86" i="1"/>
  <c r="DP86" i="1"/>
  <c r="DS85" i="1"/>
  <c r="DR85" i="1"/>
  <c r="DQ85" i="1"/>
  <c r="DP85" i="1"/>
  <c r="DS84" i="1"/>
  <c r="DR84" i="1"/>
  <c r="DT84" i="1" s="1"/>
  <c r="DQ84" i="1"/>
  <c r="DP84" i="1"/>
  <c r="DS83" i="1"/>
  <c r="DR83" i="1"/>
  <c r="DQ83" i="1"/>
  <c r="DP83" i="1"/>
  <c r="DT83" i="1" s="1"/>
  <c r="DS82" i="1"/>
  <c r="DR82" i="1"/>
  <c r="DT82" i="1" s="1"/>
  <c r="DQ82" i="1"/>
  <c r="DP82" i="1"/>
  <c r="DS81" i="1"/>
  <c r="DR81" i="1"/>
  <c r="DT81" i="1" s="1"/>
  <c r="DQ81" i="1"/>
  <c r="DP81" i="1"/>
  <c r="DS80" i="1"/>
  <c r="DR80" i="1"/>
  <c r="DT80" i="1" s="1"/>
  <c r="DQ80" i="1"/>
  <c r="DP80" i="1"/>
  <c r="DS79" i="1"/>
  <c r="DR79" i="1"/>
  <c r="DT79" i="1" s="1"/>
  <c r="DQ79" i="1"/>
  <c r="DP79" i="1"/>
  <c r="DS78" i="1"/>
  <c r="DR78" i="1"/>
  <c r="DT78" i="1" s="1"/>
  <c r="DQ78" i="1"/>
  <c r="DP78" i="1"/>
  <c r="DS77" i="1"/>
  <c r="DR77" i="1"/>
  <c r="DT77" i="1" s="1"/>
  <c r="DQ77" i="1"/>
  <c r="DP77" i="1"/>
  <c r="DS76" i="1"/>
  <c r="DR76" i="1"/>
  <c r="DQ76" i="1"/>
  <c r="DP76" i="1"/>
  <c r="DS75" i="1"/>
  <c r="DR75" i="1"/>
  <c r="DT75" i="1" s="1"/>
  <c r="DQ75" i="1"/>
  <c r="DP75" i="1"/>
  <c r="DS74" i="1"/>
  <c r="DR74" i="1"/>
  <c r="DQ74" i="1"/>
  <c r="DP74" i="1"/>
  <c r="DS73" i="1"/>
  <c r="DR73" i="1"/>
  <c r="DT73" i="1" s="1"/>
  <c r="DQ73" i="1"/>
  <c r="DP73" i="1"/>
  <c r="DS72" i="1"/>
  <c r="DR72" i="1"/>
  <c r="DQ72" i="1"/>
  <c r="DP72" i="1"/>
  <c r="DT71" i="1"/>
  <c r="DS71" i="1"/>
  <c r="DR71" i="1"/>
  <c r="DQ71" i="1"/>
  <c r="DP71" i="1"/>
  <c r="DT70" i="1"/>
  <c r="DS70" i="1"/>
  <c r="DR70" i="1"/>
  <c r="DQ70" i="1"/>
  <c r="DP70" i="1"/>
  <c r="DS69" i="1"/>
  <c r="DR69" i="1"/>
  <c r="DQ69" i="1"/>
  <c r="DP69" i="1"/>
  <c r="DT68" i="1"/>
  <c r="DS68" i="1"/>
  <c r="DR68" i="1"/>
  <c r="DQ68" i="1"/>
  <c r="DP68" i="1"/>
  <c r="DS67" i="1"/>
  <c r="DR67" i="1"/>
  <c r="DT67" i="1" s="1"/>
  <c r="DQ67" i="1"/>
  <c r="DP67" i="1"/>
  <c r="DS66" i="1"/>
  <c r="DR66" i="1"/>
  <c r="DT66" i="1" s="1"/>
  <c r="DQ66" i="1"/>
  <c r="DP66" i="1"/>
  <c r="DS65" i="1"/>
  <c r="DR65" i="1"/>
  <c r="DT65" i="1" s="1"/>
  <c r="DQ65" i="1"/>
  <c r="DP65" i="1"/>
  <c r="DS64" i="1"/>
  <c r="DR64" i="1"/>
  <c r="DQ64" i="1"/>
  <c r="DP64" i="1"/>
  <c r="DS63" i="1"/>
  <c r="DR63" i="1"/>
  <c r="DQ63" i="1"/>
  <c r="DP63" i="1"/>
  <c r="DS62" i="1"/>
  <c r="DR62" i="1"/>
  <c r="DT62" i="1" s="1"/>
  <c r="DQ62" i="1"/>
  <c r="DP62" i="1"/>
  <c r="DS61" i="1"/>
  <c r="DR61" i="1"/>
  <c r="DT61" i="1" s="1"/>
  <c r="DQ61" i="1"/>
  <c r="DP61" i="1"/>
  <c r="DS60" i="1"/>
  <c r="DR60" i="1"/>
  <c r="DQ60" i="1"/>
  <c r="DP60" i="1"/>
  <c r="DT60" i="1" s="1"/>
  <c r="DS59" i="1"/>
  <c r="DR59" i="1"/>
  <c r="DT59" i="1" s="1"/>
  <c r="DQ59" i="1"/>
  <c r="DP59" i="1"/>
  <c r="DH149" i="1"/>
  <c r="DG149" i="1"/>
  <c r="DF149" i="1"/>
  <c r="DE149" i="1"/>
  <c r="DH148" i="1"/>
  <c r="DG148" i="1"/>
  <c r="DF148" i="1"/>
  <c r="DE148" i="1"/>
  <c r="DH147" i="1"/>
  <c r="DG147" i="1"/>
  <c r="DF147" i="1"/>
  <c r="DE147" i="1"/>
  <c r="DH146" i="1"/>
  <c r="DG146" i="1"/>
  <c r="DF146" i="1"/>
  <c r="DE146" i="1"/>
  <c r="DH145" i="1"/>
  <c r="DG145" i="1"/>
  <c r="DF145" i="1"/>
  <c r="DE145" i="1"/>
  <c r="DH144" i="1"/>
  <c r="DG144" i="1"/>
  <c r="DF144" i="1"/>
  <c r="DE144" i="1"/>
  <c r="DH143" i="1"/>
  <c r="DG143" i="1"/>
  <c r="DF143" i="1"/>
  <c r="DE143" i="1"/>
  <c r="DH142" i="1"/>
  <c r="DG142" i="1"/>
  <c r="DF142" i="1"/>
  <c r="DE142" i="1"/>
  <c r="DH141" i="1"/>
  <c r="DG141" i="1"/>
  <c r="DF141" i="1"/>
  <c r="DE141" i="1"/>
  <c r="DH140" i="1"/>
  <c r="DG140" i="1"/>
  <c r="DF140" i="1"/>
  <c r="DE140" i="1"/>
  <c r="DH139" i="1"/>
  <c r="DG139" i="1"/>
  <c r="DF139" i="1"/>
  <c r="DE139" i="1"/>
  <c r="DH138" i="1"/>
  <c r="DG138" i="1"/>
  <c r="DF138" i="1"/>
  <c r="DE138" i="1"/>
  <c r="DH137" i="1"/>
  <c r="DG137" i="1"/>
  <c r="DF137" i="1"/>
  <c r="DE137" i="1"/>
  <c r="DH136" i="1"/>
  <c r="DG136" i="1"/>
  <c r="DF136" i="1"/>
  <c r="DE136" i="1"/>
  <c r="DH135" i="1"/>
  <c r="DG135" i="1"/>
  <c r="DF135" i="1"/>
  <c r="DE135" i="1"/>
  <c r="DH134" i="1"/>
  <c r="DG134" i="1"/>
  <c r="DI134" i="1" s="1"/>
  <c r="DF134" i="1"/>
  <c r="DE134" i="1"/>
  <c r="DH133" i="1"/>
  <c r="DG133" i="1"/>
  <c r="DF133" i="1"/>
  <c r="DE133" i="1"/>
  <c r="DH132" i="1"/>
  <c r="DG132" i="1"/>
  <c r="DF132" i="1"/>
  <c r="DE132" i="1"/>
  <c r="DH131" i="1"/>
  <c r="DG131" i="1"/>
  <c r="DI131" i="1" s="1"/>
  <c r="DF131" i="1"/>
  <c r="DE131" i="1"/>
  <c r="DH130" i="1"/>
  <c r="DG130" i="1"/>
  <c r="DF130" i="1"/>
  <c r="DE130" i="1"/>
  <c r="DH129" i="1"/>
  <c r="DG129" i="1"/>
  <c r="DF129" i="1"/>
  <c r="DE129" i="1"/>
  <c r="DH128" i="1"/>
  <c r="DG128" i="1"/>
  <c r="DI128" i="1" s="1"/>
  <c r="DF128" i="1"/>
  <c r="DE128" i="1"/>
  <c r="DH127" i="1"/>
  <c r="DG127" i="1"/>
  <c r="DF127" i="1"/>
  <c r="DE127" i="1"/>
  <c r="DI127" i="1" s="1"/>
  <c r="DH126" i="1"/>
  <c r="DG126" i="1"/>
  <c r="DF126" i="1"/>
  <c r="DE126" i="1"/>
  <c r="DH125" i="1"/>
  <c r="DG125" i="1"/>
  <c r="DF125" i="1"/>
  <c r="DE125" i="1"/>
  <c r="DH124" i="1"/>
  <c r="DG124" i="1"/>
  <c r="DF124" i="1"/>
  <c r="DE124" i="1"/>
  <c r="DH123" i="1"/>
  <c r="DG123" i="1"/>
  <c r="DF123" i="1"/>
  <c r="DE123" i="1"/>
  <c r="DH122" i="1"/>
  <c r="DG122" i="1"/>
  <c r="DI122" i="1" s="1"/>
  <c r="DF122" i="1"/>
  <c r="DE122" i="1"/>
  <c r="DH121" i="1"/>
  <c r="DG121" i="1"/>
  <c r="DF121" i="1"/>
  <c r="DE121" i="1"/>
  <c r="DH120" i="1"/>
  <c r="DG120" i="1"/>
  <c r="DF120" i="1"/>
  <c r="DE120" i="1"/>
  <c r="DH119" i="1"/>
  <c r="DG119" i="1"/>
  <c r="DI119" i="1" s="1"/>
  <c r="DF119" i="1"/>
  <c r="DE119" i="1"/>
  <c r="DH118" i="1"/>
  <c r="DG118" i="1"/>
  <c r="DI118" i="1" s="1"/>
  <c r="DF118" i="1"/>
  <c r="DE118" i="1"/>
  <c r="DH117" i="1"/>
  <c r="DG117" i="1"/>
  <c r="DF117" i="1"/>
  <c r="DE117" i="1"/>
  <c r="DH116" i="1"/>
  <c r="DG116" i="1"/>
  <c r="DI116" i="1" s="1"/>
  <c r="DF116" i="1"/>
  <c r="DE116" i="1"/>
  <c r="DH115" i="1"/>
  <c r="DG115" i="1"/>
  <c r="DF115" i="1"/>
  <c r="DE115" i="1"/>
  <c r="DH114" i="1"/>
  <c r="DG114" i="1"/>
  <c r="DF114" i="1"/>
  <c r="DE114" i="1"/>
  <c r="DH113" i="1"/>
  <c r="DG113" i="1"/>
  <c r="DI113" i="1" s="1"/>
  <c r="DF113" i="1"/>
  <c r="DE113" i="1"/>
  <c r="DH112" i="1"/>
  <c r="DG112" i="1"/>
  <c r="DF112" i="1"/>
  <c r="DE112" i="1"/>
  <c r="DH111" i="1"/>
  <c r="DG111" i="1"/>
  <c r="DF111" i="1"/>
  <c r="DE111" i="1"/>
  <c r="DH110" i="1"/>
  <c r="DG110" i="1"/>
  <c r="DI110" i="1" s="1"/>
  <c r="DF110" i="1"/>
  <c r="DE110" i="1"/>
  <c r="DH109" i="1"/>
  <c r="DG109" i="1"/>
  <c r="DF109" i="1"/>
  <c r="DE109" i="1"/>
  <c r="DH108" i="1"/>
  <c r="DG108" i="1"/>
  <c r="DF108" i="1"/>
  <c r="DE108" i="1"/>
  <c r="DH107" i="1"/>
  <c r="DG107" i="1"/>
  <c r="DI107" i="1" s="1"/>
  <c r="DF107" i="1"/>
  <c r="DE107" i="1"/>
  <c r="DH106" i="1"/>
  <c r="DG106" i="1"/>
  <c r="DF106" i="1"/>
  <c r="DE106" i="1"/>
  <c r="DH105" i="1"/>
  <c r="DG105" i="1"/>
  <c r="DF105" i="1"/>
  <c r="DE105" i="1"/>
  <c r="DI104" i="1"/>
  <c r="DH104" i="1"/>
  <c r="DG104" i="1"/>
  <c r="DF104" i="1"/>
  <c r="DE104" i="1"/>
  <c r="DH103" i="1"/>
  <c r="DG103" i="1"/>
  <c r="DF103" i="1"/>
  <c r="DE103" i="1"/>
  <c r="DH102" i="1"/>
  <c r="DG102" i="1"/>
  <c r="DF102" i="1"/>
  <c r="DE102" i="1"/>
  <c r="DH101" i="1"/>
  <c r="DG101" i="1"/>
  <c r="DI101" i="1" s="1"/>
  <c r="DF101" i="1"/>
  <c r="DE101" i="1"/>
  <c r="DH100" i="1"/>
  <c r="DG100" i="1"/>
  <c r="DF100" i="1"/>
  <c r="DE100" i="1"/>
  <c r="DH99" i="1"/>
  <c r="DG99" i="1"/>
  <c r="DF99" i="1"/>
  <c r="DE99" i="1"/>
  <c r="DH98" i="1"/>
  <c r="DG98" i="1"/>
  <c r="DI98" i="1" s="1"/>
  <c r="DF98" i="1"/>
  <c r="DE98" i="1"/>
  <c r="DH97" i="1"/>
  <c r="DG97" i="1"/>
  <c r="DF97" i="1"/>
  <c r="DE97" i="1"/>
  <c r="DH96" i="1"/>
  <c r="DG96" i="1"/>
  <c r="DF96" i="1"/>
  <c r="DE96" i="1"/>
  <c r="DH95" i="1"/>
  <c r="DG95" i="1"/>
  <c r="DF95" i="1"/>
  <c r="DE95" i="1"/>
  <c r="DH94" i="1"/>
  <c r="DG94" i="1"/>
  <c r="DF94" i="1"/>
  <c r="DE94" i="1"/>
  <c r="DH93" i="1"/>
  <c r="DG93" i="1"/>
  <c r="DF93" i="1"/>
  <c r="DE93" i="1"/>
  <c r="DH92" i="1"/>
  <c r="DG92" i="1"/>
  <c r="DI92" i="1" s="1"/>
  <c r="DF92" i="1"/>
  <c r="DE92" i="1"/>
  <c r="DH91" i="1"/>
  <c r="DG91" i="1"/>
  <c r="DF91" i="1"/>
  <c r="DE91" i="1"/>
  <c r="DH90" i="1"/>
  <c r="DG90" i="1"/>
  <c r="DF90" i="1"/>
  <c r="DE90" i="1"/>
  <c r="DH89" i="1"/>
  <c r="DG89" i="1"/>
  <c r="DI89" i="1" s="1"/>
  <c r="DF89" i="1"/>
  <c r="DE89" i="1"/>
  <c r="DH88" i="1"/>
  <c r="DG88" i="1"/>
  <c r="DF88" i="1"/>
  <c r="DE88" i="1"/>
  <c r="DH87" i="1"/>
  <c r="DG87" i="1"/>
  <c r="DF87" i="1"/>
  <c r="DE87" i="1"/>
  <c r="DH86" i="1"/>
  <c r="DG86" i="1"/>
  <c r="DI86" i="1" s="1"/>
  <c r="DF86" i="1"/>
  <c r="DE86" i="1"/>
  <c r="DH85" i="1"/>
  <c r="DG85" i="1"/>
  <c r="DF85" i="1"/>
  <c r="DE85" i="1"/>
  <c r="DH84" i="1"/>
  <c r="DG84" i="1"/>
  <c r="DF84" i="1"/>
  <c r="DE84" i="1"/>
  <c r="DH83" i="1"/>
  <c r="DG83" i="1"/>
  <c r="DI83" i="1" s="1"/>
  <c r="DF83" i="1"/>
  <c r="DE83" i="1"/>
  <c r="DH82" i="1"/>
  <c r="DG82" i="1"/>
  <c r="DF82" i="1"/>
  <c r="DE82" i="1"/>
  <c r="DH81" i="1"/>
  <c r="DG81" i="1"/>
  <c r="DF81" i="1"/>
  <c r="DE81" i="1"/>
  <c r="DH80" i="1"/>
  <c r="DG80" i="1"/>
  <c r="DI80" i="1" s="1"/>
  <c r="DF80" i="1"/>
  <c r="DE80" i="1"/>
  <c r="DH79" i="1"/>
  <c r="DG79" i="1"/>
  <c r="DF79" i="1"/>
  <c r="DE79" i="1"/>
  <c r="DI79" i="1" s="1"/>
  <c r="DH78" i="1"/>
  <c r="DG78" i="1"/>
  <c r="DF78" i="1"/>
  <c r="DE78" i="1"/>
  <c r="DH77" i="1"/>
  <c r="DG77" i="1"/>
  <c r="DF77" i="1"/>
  <c r="DE77" i="1"/>
  <c r="DI77" i="1" s="1"/>
  <c r="DH76" i="1"/>
  <c r="DG76" i="1"/>
  <c r="DF76" i="1"/>
  <c r="DE76" i="1"/>
  <c r="DH75" i="1"/>
  <c r="DG75" i="1"/>
  <c r="DF75" i="1"/>
  <c r="DE75" i="1"/>
  <c r="DH74" i="1"/>
  <c r="DG74" i="1"/>
  <c r="DF74" i="1"/>
  <c r="DE74" i="1"/>
  <c r="DI74" i="1" s="1"/>
  <c r="DH73" i="1"/>
  <c r="DG73" i="1"/>
  <c r="DF73" i="1"/>
  <c r="DE73" i="1"/>
  <c r="DH72" i="1"/>
  <c r="DG72" i="1"/>
  <c r="DF72" i="1"/>
  <c r="DE72" i="1"/>
  <c r="DH71" i="1"/>
  <c r="DG71" i="1"/>
  <c r="DF71" i="1"/>
  <c r="DE71" i="1"/>
  <c r="DH70" i="1"/>
  <c r="DG70" i="1"/>
  <c r="DF70" i="1"/>
  <c r="DE70" i="1"/>
  <c r="DH69" i="1"/>
  <c r="DG69" i="1"/>
  <c r="DF69" i="1"/>
  <c r="DE69" i="1"/>
  <c r="DH68" i="1"/>
  <c r="DG68" i="1"/>
  <c r="DF68" i="1"/>
  <c r="DE68" i="1"/>
  <c r="DH67" i="1"/>
  <c r="DG67" i="1"/>
  <c r="DF67" i="1"/>
  <c r="DE67" i="1"/>
  <c r="DI67" i="1" s="1"/>
  <c r="DH66" i="1"/>
  <c r="DG66" i="1"/>
  <c r="DF66" i="1"/>
  <c r="DE66" i="1"/>
  <c r="DH65" i="1"/>
  <c r="DG65" i="1"/>
  <c r="DF65" i="1"/>
  <c r="DE65" i="1"/>
  <c r="DH64" i="1"/>
  <c r="DG64" i="1"/>
  <c r="DF64" i="1"/>
  <c r="DE64" i="1"/>
  <c r="DH63" i="1"/>
  <c r="DG63" i="1"/>
  <c r="DF63" i="1"/>
  <c r="DE63" i="1"/>
  <c r="DH62" i="1"/>
  <c r="DG62" i="1"/>
  <c r="DF62" i="1"/>
  <c r="DE62" i="1"/>
  <c r="DH61" i="1"/>
  <c r="DG61" i="1"/>
  <c r="DF61" i="1"/>
  <c r="DE61" i="1"/>
  <c r="DH60" i="1"/>
  <c r="DG60" i="1"/>
  <c r="DI60" i="1" s="1"/>
  <c r="DF60" i="1"/>
  <c r="DE60" i="1"/>
  <c r="DH59" i="1"/>
  <c r="DG59" i="1"/>
  <c r="DF59" i="1"/>
  <c r="DE59" i="1"/>
  <c r="CX149" i="1"/>
  <c r="CW149" i="1"/>
  <c r="CY149" i="1" s="1"/>
  <c r="CV149" i="1"/>
  <c r="CU149" i="1"/>
  <c r="CX148" i="1"/>
  <c r="CW148" i="1"/>
  <c r="CV148" i="1"/>
  <c r="CU148" i="1"/>
  <c r="CX147" i="1"/>
  <c r="CW147" i="1"/>
  <c r="CV147" i="1"/>
  <c r="CU147" i="1"/>
  <c r="CX146" i="1"/>
  <c r="CW146" i="1"/>
  <c r="CV146" i="1"/>
  <c r="CU146" i="1"/>
  <c r="CX145" i="1"/>
  <c r="CW145" i="1"/>
  <c r="CV145" i="1"/>
  <c r="CU145" i="1"/>
  <c r="CX144" i="1"/>
  <c r="CW144" i="1"/>
  <c r="CV144" i="1"/>
  <c r="CU144" i="1"/>
  <c r="CX143" i="1"/>
  <c r="CW143" i="1"/>
  <c r="CV143" i="1"/>
  <c r="CU143" i="1"/>
  <c r="CX142" i="1"/>
  <c r="CW142" i="1"/>
  <c r="CY142" i="1" s="1"/>
  <c r="CV142" i="1"/>
  <c r="CU142" i="1"/>
  <c r="CX141" i="1"/>
  <c r="CW141" i="1"/>
  <c r="CV141" i="1"/>
  <c r="CU141" i="1"/>
  <c r="CX140" i="1"/>
  <c r="CW140" i="1"/>
  <c r="CV140" i="1"/>
  <c r="CU140" i="1"/>
  <c r="CX139" i="1"/>
  <c r="CW139" i="1"/>
  <c r="CY139" i="1" s="1"/>
  <c r="CV139" i="1"/>
  <c r="CU139" i="1"/>
  <c r="CX138" i="1"/>
  <c r="CW138" i="1"/>
  <c r="CV138" i="1"/>
  <c r="CU138" i="1"/>
  <c r="CX137" i="1"/>
  <c r="CW137" i="1"/>
  <c r="CV137" i="1"/>
  <c r="CU137" i="1"/>
  <c r="CX136" i="1"/>
  <c r="CW136" i="1"/>
  <c r="CV136" i="1"/>
  <c r="CU136" i="1"/>
  <c r="CX135" i="1"/>
  <c r="CW135" i="1"/>
  <c r="CV135" i="1"/>
  <c r="CU135" i="1"/>
  <c r="CX134" i="1"/>
  <c r="CW134" i="1"/>
  <c r="CV134" i="1"/>
  <c r="CU134" i="1"/>
  <c r="CX133" i="1"/>
  <c r="CW133" i="1"/>
  <c r="CV133" i="1"/>
  <c r="CU133" i="1"/>
  <c r="CX132" i="1"/>
  <c r="CW132" i="1"/>
  <c r="CV132" i="1"/>
  <c r="CU132" i="1"/>
  <c r="CX131" i="1"/>
  <c r="CW131" i="1"/>
  <c r="CV131" i="1"/>
  <c r="CU131" i="1"/>
  <c r="CX130" i="1"/>
  <c r="CW130" i="1"/>
  <c r="CV130" i="1"/>
  <c r="CU130" i="1"/>
  <c r="CX129" i="1"/>
  <c r="CW129" i="1"/>
  <c r="CV129" i="1"/>
  <c r="CU129" i="1"/>
  <c r="CX128" i="1"/>
  <c r="CW128" i="1"/>
  <c r="CY128" i="1" s="1"/>
  <c r="CV128" i="1"/>
  <c r="CU128" i="1"/>
  <c r="CX127" i="1"/>
  <c r="CW127" i="1"/>
  <c r="CY127" i="1" s="1"/>
  <c r="CV127" i="1"/>
  <c r="CU127" i="1"/>
  <c r="CX126" i="1"/>
  <c r="CW126" i="1"/>
  <c r="CV126" i="1"/>
  <c r="CU126" i="1"/>
  <c r="CX125" i="1"/>
  <c r="CW125" i="1"/>
  <c r="CY125" i="1" s="1"/>
  <c r="CV125" i="1"/>
  <c r="CU125" i="1"/>
  <c r="CX124" i="1"/>
  <c r="CW124" i="1"/>
  <c r="CV124" i="1"/>
  <c r="CU124" i="1"/>
  <c r="CX123" i="1"/>
  <c r="CW123" i="1"/>
  <c r="CV123" i="1"/>
  <c r="CU123" i="1"/>
  <c r="CX122" i="1"/>
  <c r="CW122" i="1"/>
  <c r="CY122" i="1" s="1"/>
  <c r="CV122" i="1"/>
  <c r="CU122" i="1"/>
  <c r="CX121" i="1"/>
  <c r="CW121" i="1"/>
  <c r="CV121" i="1"/>
  <c r="CU121" i="1"/>
  <c r="CX120" i="1"/>
  <c r="CW120" i="1"/>
  <c r="CV120" i="1"/>
  <c r="CU120" i="1"/>
  <c r="CX119" i="1"/>
  <c r="CW119" i="1"/>
  <c r="CV119" i="1"/>
  <c r="CU119" i="1"/>
  <c r="CX118" i="1"/>
  <c r="CW118" i="1"/>
  <c r="CV118" i="1"/>
  <c r="CU118" i="1"/>
  <c r="CX117" i="1"/>
  <c r="CW117" i="1"/>
  <c r="CV117" i="1"/>
  <c r="CU117" i="1"/>
  <c r="CX116" i="1"/>
  <c r="CW116" i="1"/>
  <c r="CV116" i="1"/>
  <c r="CU116" i="1"/>
  <c r="CX115" i="1"/>
  <c r="CW115" i="1"/>
  <c r="CV115" i="1"/>
  <c r="CU115" i="1"/>
  <c r="CX114" i="1"/>
  <c r="CW114" i="1"/>
  <c r="CV114" i="1"/>
  <c r="CU114" i="1"/>
  <c r="CX113" i="1"/>
  <c r="CW113" i="1"/>
  <c r="CY113" i="1" s="1"/>
  <c r="CV113" i="1"/>
  <c r="CU113" i="1"/>
  <c r="CX112" i="1"/>
  <c r="CW112" i="1"/>
  <c r="CV112" i="1"/>
  <c r="CU112" i="1"/>
  <c r="CX111" i="1"/>
  <c r="CW111" i="1"/>
  <c r="CV111" i="1"/>
  <c r="CU111" i="1"/>
  <c r="CY111" i="1" s="1"/>
  <c r="CX110" i="1"/>
  <c r="CW110" i="1"/>
  <c r="CV110" i="1"/>
  <c r="CU110" i="1"/>
  <c r="CX109" i="1"/>
  <c r="CW109" i="1"/>
  <c r="CY109" i="1" s="1"/>
  <c r="CV109" i="1"/>
  <c r="CU109" i="1"/>
  <c r="CX108" i="1"/>
  <c r="CW108" i="1"/>
  <c r="CV108" i="1"/>
  <c r="CU108" i="1"/>
  <c r="CX107" i="1"/>
  <c r="CW107" i="1"/>
  <c r="CV107" i="1"/>
  <c r="CU107" i="1"/>
  <c r="CX106" i="1"/>
  <c r="CW106" i="1"/>
  <c r="CV106" i="1"/>
  <c r="CU106" i="1"/>
  <c r="CX105" i="1"/>
  <c r="CW105" i="1"/>
  <c r="CV105" i="1"/>
  <c r="CU105" i="1"/>
  <c r="CX104" i="1"/>
  <c r="CW104" i="1"/>
  <c r="CV104" i="1"/>
  <c r="CU104" i="1"/>
  <c r="CX103" i="1"/>
  <c r="CW103" i="1"/>
  <c r="CV103" i="1"/>
  <c r="CU103" i="1"/>
  <c r="CX102" i="1"/>
  <c r="CW102" i="1"/>
  <c r="CV102" i="1"/>
  <c r="CU102" i="1"/>
  <c r="CX101" i="1"/>
  <c r="CW101" i="1"/>
  <c r="CV101" i="1"/>
  <c r="CU101" i="1"/>
  <c r="CX100" i="1"/>
  <c r="CW100" i="1"/>
  <c r="CV100" i="1"/>
  <c r="CU100" i="1"/>
  <c r="CX99" i="1"/>
  <c r="CW99" i="1"/>
  <c r="CV99" i="1"/>
  <c r="CU99" i="1"/>
  <c r="CY99" i="1" s="1"/>
  <c r="CX98" i="1"/>
  <c r="CW98" i="1"/>
  <c r="CV98" i="1"/>
  <c r="CU98" i="1"/>
  <c r="CX97" i="1"/>
  <c r="CW97" i="1"/>
  <c r="CV97" i="1"/>
  <c r="CU97" i="1"/>
  <c r="CX96" i="1"/>
  <c r="CW96" i="1"/>
  <c r="CV96" i="1"/>
  <c r="CU96" i="1"/>
  <c r="CX95" i="1"/>
  <c r="CW95" i="1"/>
  <c r="CV95" i="1"/>
  <c r="CU95" i="1"/>
  <c r="CX94" i="1"/>
  <c r="CW94" i="1"/>
  <c r="CV94" i="1"/>
  <c r="CU94" i="1"/>
  <c r="CX93" i="1"/>
  <c r="CW93" i="1"/>
  <c r="CV93" i="1"/>
  <c r="CU93" i="1"/>
  <c r="CX92" i="1"/>
  <c r="CW92" i="1"/>
  <c r="CV92" i="1"/>
  <c r="CU92" i="1"/>
  <c r="CX91" i="1"/>
  <c r="CW91" i="1"/>
  <c r="CV91" i="1"/>
  <c r="CU91" i="1"/>
  <c r="CX90" i="1"/>
  <c r="CW90" i="1"/>
  <c r="CV90" i="1"/>
  <c r="CU90" i="1"/>
  <c r="CX89" i="1"/>
  <c r="CW89" i="1"/>
  <c r="CV89" i="1"/>
  <c r="CU89" i="1"/>
  <c r="CX88" i="1"/>
  <c r="CW88" i="1"/>
  <c r="CV88" i="1"/>
  <c r="CU88" i="1"/>
  <c r="CX87" i="1"/>
  <c r="CW87" i="1"/>
  <c r="CV87" i="1"/>
  <c r="CU87" i="1"/>
  <c r="CX86" i="1"/>
  <c r="CW86" i="1"/>
  <c r="CV86" i="1"/>
  <c r="CU86" i="1"/>
  <c r="CX85" i="1"/>
  <c r="CW85" i="1"/>
  <c r="CV85" i="1"/>
  <c r="CU85" i="1"/>
  <c r="CX84" i="1"/>
  <c r="CW84" i="1"/>
  <c r="CV84" i="1"/>
  <c r="CU84" i="1"/>
  <c r="CX83" i="1"/>
  <c r="CW83" i="1"/>
  <c r="CV83" i="1"/>
  <c r="CU83" i="1"/>
  <c r="CX82" i="1"/>
  <c r="CW82" i="1"/>
  <c r="CV82" i="1"/>
  <c r="CU82" i="1"/>
  <c r="CX81" i="1"/>
  <c r="CW81" i="1"/>
  <c r="CV81" i="1"/>
  <c r="CU81" i="1"/>
  <c r="CX80" i="1"/>
  <c r="CW80" i="1"/>
  <c r="CV80" i="1"/>
  <c r="CU80" i="1"/>
  <c r="CX79" i="1"/>
  <c r="CW79" i="1"/>
  <c r="CY79" i="1" s="1"/>
  <c r="CV79" i="1"/>
  <c r="CU79" i="1"/>
  <c r="CX78" i="1"/>
  <c r="CW78" i="1"/>
  <c r="CV78" i="1"/>
  <c r="CU78" i="1"/>
  <c r="CX77" i="1"/>
  <c r="CW77" i="1"/>
  <c r="CV77" i="1"/>
  <c r="CU77" i="1"/>
  <c r="CX76" i="1"/>
  <c r="CW76" i="1"/>
  <c r="CV76" i="1"/>
  <c r="CU76" i="1"/>
  <c r="CX75" i="1"/>
  <c r="CW75" i="1"/>
  <c r="CV75" i="1"/>
  <c r="CU75" i="1"/>
  <c r="CX74" i="1"/>
  <c r="CW74" i="1"/>
  <c r="CV74" i="1"/>
  <c r="CU74" i="1"/>
  <c r="CX73" i="1"/>
  <c r="CW73" i="1"/>
  <c r="CV73" i="1"/>
  <c r="CU73" i="1"/>
  <c r="CX72" i="1"/>
  <c r="CW72" i="1"/>
  <c r="CV72" i="1"/>
  <c r="CU72" i="1"/>
  <c r="CX71" i="1"/>
  <c r="CW71" i="1"/>
  <c r="CV71" i="1"/>
  <c r="CU71" i="1"/>
  <c r="CX70" i="1"/>
  <c r="CW70" i="1"/>
  <c r="CV70" i="1"/>
  <c r="CU70" i="1"/>
  <c r="CX69" i="1"/>
  <c r="CW69" i="1"/>
  <c r="CV69" i="1"/>
  <c r="CU69" i="1"/>
  <c r="CX68" i="1"/>
  <c r="CW68" i="1"/>
  <c r="CV68" i="1"/>
  <c r="CU68" i="1"/>
  <c r="CX67" i="1"/>
  <c r="CW67" i="1"/>
  <c r="CV67" i="1"/>
  <c r="CU67" i="1"/>
  <c r="CX66" i="1"/>
  <c r="CW66" i="1"/>
  <c r="CV66" i="1"/>
  <c r="CU66" i="1"/>
  <c r="CX65" i="1"/>
  <c r="CW65" i="1"/>
  <c r="CV65" i="1"/>
  <c r="CU65" i="1"/>
  <c r="CX64" i="1"/>
  <c r="CW64" i="1"/>
  <c r="CV64" i="1"/>
  <c r="CU64" i="1"/>
  <c r="CX63" i="1"/>
  <c r="CW63" i="1"/>
  <c r="CV63" i="1"/>
  <c r="CU63" i="1"/>
  <c r="CX62" i="1"/>
  <c r="CW62" i="1"/>
  <c r="CV62" i="1"/>
  <c r="CU62" i="1"/>
  <c r="CX61" i="1"/>
  <c r="CW61" i="1"/>
  <c r="CV61" i="1"/>
  <c r="CU61" i="1"/>
  <c r="CX60" i="1"/>
  <c r="CW60" i="1"/>
  <c r="CV60" i="1"/>
  <c r="CU60" i="1"/>
  <c r="CX59" i="1"/>
  <c r="CW59" i="1"/>
  <c r="CV59" i="1"/>
  <c r="CU59" i="1"/>
  <c r="CN149" i="1"/>
  <c r="CM149" i="1"/>
  <c r="CL149" i="1"/>
  <c r="CK149" i="1"/>
  <c r="CN148" i="1"/>
  <c r="CM148" i="1"/>
  <c r="CL148" i="1"/>
  <c r="CK148" i="1"/>
  <c r="CN147" i="1"/>
  <c r="CM147" i="1"/>
  <c r="CL147" i="1"/>
  <c r="CK147" i="1"/>
  <c r="CN146" i="1"/>
  <c r="CM146" i="1"/>
  <c r="CL146" i="1"/>
  <c r="CK146" i="1"/>
  <c r="CN145" i="1"/>
  <c r="CM145" i="1"/>
  <c r="CL145" i="1"/>
  <c r="CK145" i="1"/>
  <c r="CN144" i="1"/>
  <c r="CM144" i="1"/>
  <c r="CL144" i="1"/>
  <c r="CK144" i="1"/>
  <c r="CN143" i="1"/>
  <c r="CM143" i="1"/>
  <c r="CL143" i="1"/>
  <c r="CK143" i="1"/>
  <c r="CN142" i="1"/>
  <c r="CM142" i="1"/>
  <c r="CL142" i="1"/>
  <c r="CK142" i="1"/>
  <c r="CN141" i="1"/>
  <c r="CM141" i="1"/>
  <c r="CL141" i="1"/>
  <c r="CK141" i="1"/>
  <c r="CN140" i="1"/>
  <c r="CM140" i="1"/>
  <c r="CL140" i="1"/>
  <c r="CK140" i="1"/>
  <c r="CN139" i="1"/>
  <c r="CM139" i="1"/>
  <c r="CL139" i="1"/>
  <c r="CK139" i="1"/>
  <c r="CN138" i="1"/>
  <c r="CM138" i="1"/>
  <c r="CL138" i="1"/>
  <c r="CK138" i="1"/>
  <c r="CN137" i="1"/>
  <c r="CM137" i="1"/>
  <c r="CL137" i="1"/>
  <c r="CK137" i="1"/>
  <c r="CN136" i="1"/>
  <c r="CM136" i="1"/>
  <c r="CL136" i="1"/>
  <c r="CK136" i="1"/>
  <c r="CN135" i="1"/>
  <c r="CM135" i="1"/>
  <c r="CL135" i="1"/>
  <c r="CK135" i="1"/>
  <c r="CN134" i="1"/>
  <c r="CM134" i="1"/>
  <c r="CL134" i="1"/>
  <c r="CK134" i="1"/>
  <c r="CN133" i="1"/>
  <c r="CM133" i="1"/>
  <c r="CL133" i="1"/>
  <c r="CK133" i="1"/>
  <c r="CN132" i="1"/>
  <c r="CM132" i="1"/>
  <c r="CL132" i="1"/>
  <c r="CK132" i="1"/>
  <c r="CN131" i="1"/>
  <c r="CM131" i="1"/>
  <c r="CL131" i="1"/>
  <c r="CK131" i="1"/>
  <c r="CN130" i="1"/>
  <c r="CM130" i="1"/>
  <c r="CL130" i="1"/>
  <c r="CK130" i="1"/>
  <c r="CN129" i="1"/>
  <c r="CM129" i="1"/>
  <c r="CL129" i="1"/>
  <c r="CK129" i="1"/>
  <c r="CN128" i="1"/>
  <c r="CM128" i="1"/>
  <c r="CL128" i="1"/>
  <c r="CK128" i="1"/>
  <c r="CN127" i="1"/>
  <c r="CM127" i="1"/>
  <c r="CL127" i="1"/>
  <c r="CK127" i="1"/>
  <c r="CN126" i="1"/>
  <c r="CM126" i="1"/>
  <c r="CL126" i="1"/>
  <c r="CK126" i="1"/>
  <c r="CN125" i="1"/>
  <c r="CM125" i="1"/>
  <c r="CL125" i="1"/>
  <c r="CK125" i="1"/>
  <c r="CN124" i="1"/>
  <c r="CM124" i="1"/>
  <c r="CL124" i="1"/>
  <c r="CK124" i="1"/>
  <c r="CN123" i="1"/>
  <c r="CM123" i="1"/>
  <c r="CL123" i="1"/>
  <c r="CK123" i="1"/>
  <c r="CN122" i="1"/>
  <c r="CM122" i="1"/>
  <c r="CL122" i="1"/>
  <c r="CK122" i="1"/>
  <c r="CN121" i="1"/>
  <c r="CM121" i="1"/>
  <c r="CL121" i="1"/>
  <c r="CK121" i="1"/>
  <c r="CN120" i="1"/>
  <c r="CM120" i="1"/>
  <c r="CL120" i="1"/>
  <c r="CK120" i="1"/>
  <c r="CN119" i="1"/>
  <c r="CM119" i="1"/>
  <c r="CL119" i="1"/>
  <c r="CK119" i="1"/>
  <c r="CN118" i="1"/>
  <c r="CM118" i="1"/>
  <c r="CL118" i="1"/>
  <c r="CK118" i="1"/>
  <c r="CO118" i="1" s="1"/>
  <c r="CN117" i="1"/>
  <c r="CM117" i="1"/>
  <c r="CL117" i="1"/>
  <c r="CK117" i="1"/>
  <c r="CN116" i="1"/>
  <c r="CM116" i="1"/>
  <c r="CL116" i="1"/>
  <c r="CK116" i="1"/>
  <c r="CN115" i="1"/>
  <c r="CM115" i="1"/>
  <c r="CL115" i="1"/>
  <c r="CK115" i="1"/>
  <c r="CN114" i="1"/>
  <c r="CM114" i="1"/>
  <c r="CL114" i="1"/>
  <c r="CK114" i="1"/>
  <c r="CN113" i="1"/>
  <c r="CM113" i="1"/>
  <c r="CL113" i="1"/>
  <c r="CK113" i="1"/>
  <c r="CN112" i="1"/>
  <c r="CM112" i="1"/>
  <c r="CL112" i="1"/>
  <c r="CK112" i="1"/>
  <c r="CN111" i="1"/>
  <c r="CM111" i="1"/>
  <c r="CL111" i="1"/>
  <c r="CK111" i="1"/>
  <c r="CN110" i="1"/>
  <c r="CM110" i="1"/>
  <c r="CL110" i="1"/>
  <c r="CK110" i="1"/>
  <c r="CN109" i="1"/>
  <c r="CM109" i="1"/>
  <c r="CL109" i="1"/>
  <c r="CK109" i="1"/>
  <c r="CN108" i="1"/>
  <c r="CM108" i="1"/>
  <c r="CL108" i="1"/>
  <c r="CK108" i="1"/>
  <c r="CN107" i="1"/>
  <c r="CM107" i="1"/>
  <c r="CL107" i="1"/>
  <c r="CK107" i="1"/>
  <c r="CN106" i="1"/>
  <c r="CM106" i="1"/>
  <c r="CL106" i="1"/>
  <c r="CK106" i="1"/>
  <c r="CN105" i="1"/>
  <c r="CM105" i="1"/>
  <c r="CL105" i="1"/>
  <c r="CK105" i="1"/>
  <c r="CN104" i="1"/>
  <c r="CM104" i="1"/>
  <c r="CL104" i="1"/>
  <c r="CK104" i="1"/>
  <c r="CN103" i="1"/>
  <c r="CM103" i="1"/>
  <c r="CL103" i="1"/>
  <c r="CK103" i="1"/>
  <c r="CN102" i="1"/>
  <c r="CM102" i="1"/>
  <c r="CL102" i="1"/>
  <c r="CK102" i="1"/>
  <c r="CN101" i="1"/>
  <c r="CM101" i="1"/>
  <c r="CL101" i="1"/>
  <c r="CK101" i="1"/>
  <c r="CN100" i="1"/>
  <c r="CM100" i="1"/>
  <c r="CL100" i="1"/>
  <c r="CK100" i="1"/>
  <c r="CN99" i="1"/>
  <c r="CM99" i="1"/>
  <c r="CL99" i="1"/>
  <c r="CK99" i="1"/>
  <c r="CN98" i="1"/>
  <c r="CM98" i="1"/>
  <c r="CL98" i="1"/>
  <c r="CK98" i="1"/>
  <c r="CN97" i="1"/>
  <c r="CM97" i="1"/>
  <c r="CL97" i="1"/>
  <c r="CK97" i="1"/>
  <c r="CN96" i="1"/>
  <c r="CM96" i="1"/>
  <c r="CL96" i="1"/>
  <c r="CK96" i="1"/>
  <c r="CN95" i="1"/>
  <c r="CM95" i="1"/>
  <c r="CL95" i="1"/>
  <c r="CK95" i="1"/>
  <c r="CN94" i="1"/>
  <c r="CM94" i="1"/>
  <c r="CL94" i="1"/>
  <c r="CK94" i="1"/>
  <c r="CN93" i="1"/>
  <c r="CM93" i="1"/>
  <c r="CL93" i="1"/>
  <c r="CK93" i="1"/>
  <c r="CN92" i="1"/>
  <c r="CM92" i="1"/>
  <c r="CL92" i="1"/>
  <c r="CK92" i="1"/>
  <c r="CN91" i="1"/>
  <c r="CM91" i="1"/>
  <c r="CL91" i="1"/>
  <c r="CK91" i="1"/>
  <c r="CN90" i="1"/>
  <c r="CM90" i="1"/>
  <c r="CO90" i="1" s="1"/>
  <c r="CL90" i="1"/>
  <c r="CK90" i="1"/>
  <c r="CN89" i="1"/>
  <c r="CM89" i="1"/>
  <c r="CL89" i="1"/>
  <c r="CK89" i="1"/>
  <c r="CN88" i="1"/>
  <c r="CM88" i="1"/>
  <c r="CL88" i="1"/>
  <c r="CK88" i="1"/>
  <c r="CN87" i="1"/>
  <c r="CM87" i="1"/>
  <c r="CO87" i="1" s="1"/>
  <c r="CL87" i="1"/>
  <c r="CK87" i="1"/>
  <c r="CN86" i="1"/>
  <c r="CM86" i="1"/>
  <c r="CL86" i="1"/>
  <c r="CK86" i="1"/>
  <c r="CN85" i="1"/>
  <c r="CM85" i="1"/>
  <c r="CL85" i="1"/>
  <c r="CK85" i="1"/>
  <c r="CN84" i="1"/>
  <c r="CM84" i="1"/>
  <c r="CL84" i="1"/>
  <c r="CK84" i="1"/>
  <c r="CN83" i="1"/>
  <c r="CM83" i="1"/>
  <c r="CL83" i="1"/>
  <c r="CK83" i="1"/>
  <c r="CN82" i="1"/>
  <c r="CM82" i="1"/>
  <c r="CL82" i="1"/>
  <c r="CK82" i="1"/>
  <c r="CN81" i="1"/>
  <c r="CM81" i="1"/>
  <c r="CO81" i="1" s="1"/>
  <c r="CL81" i="1"/>
  <c r="CK81" i="1"/>
  <c r="CN80" i="1"/>
  <c r="CM80" i="1"/>
  <c r="CL80" i="1"/>
  <c r="CK80" i="1"/>
  <c r="CN79" i="1"/>
  <c r="CM79" i="1"/>
  <c r="CL79" i="1"/>
  <c r="CK79" i="1"/>
  <c r="CN78" i="1"/>
  <c r="CM78" i="1"/>
  <c r="CO78" i="1" s="1"/>
  <c r="CL78" i="1"/>
  <c r="CK78" i="1"/>
  <c r="CN77" i="1"/>
  <c r="CM77" i="1"/>
  <c r="CL77" i="1"/>
  <c r="CK77" i="1"/>
  <c r="CN76" i="1"/>
  <c r="CM76" i="1"/>
  <c r="CL76" i="1"/>
  <c r="CK76" i="1"/>
  <c r="CN75" i="1"/>
  <c r="CM75" i="1"/>
  <c r="CO75" i="1" s="1"/>
  <c r="CL75" i="1"/>
  <c r="CK75" i="1"/>
  <c r="CN74" i="1"/>
  <c r="CM74" i="1"/>
  <c r="CL74" i="1"/>
  <c r="CK74" i="1"/>
  <c r="CN73" i="1"/>
  <c r="CM73" i="1"/>
  <c r="CL73" i="1"/>
  <c r="CK73" i="1"/>
  <c r="CN72" i="1"/>
  <c r="CM72" i="1"/>
  <c r="CL72" i="1"/>
  <c r="CK72" i="1"/>
  <c r="CN71" i="1"/>
  <c r="CM71" i="1"/>
  <c r="CL71" i="1"/>
  <c r="CK71" i="1"/>
  <c r="CN70" i="1"/>
  <c r="CM70" i="1"/>
  <c r="CL70" i="1"/>
  <c r="CK70" i="1"/>
  <c r="CN69" i="1"/>
  <c r="CM69" i="1"/>
  <c r="CO69" i="1" s="1"/>
  <c r="CL69" i="1"/>
  <c r="CK69" i="1"/>
  <c r="CN68" i="1"/>
  <c r="CM68" i="1"/>
  <c r="CL68" i="1"/>
  <c r="CK68" i="1"/>
  <c r="CN67" i="1"/>
  <c r="CM67" i="1"/>
  <c r="CL67" i="1"/>
  <c r="CK67" i="1"/>
  <c r="CN66" i="1"/>
  <c r="CM66" i="1"/>
  <c r="CO66" i="1" s="1"/>
  <c r="CL66" i="1"/>
  <c r="CK66" i="1"/>
  <c r="CN65" i="1"/>
  <c r="CM65" i="1"/>
  <c r="CL65" i="1"/>
  <c r="CK65" i="1"/>
  <c r="CN64" i="1"/>
  <c r="CM64" i="1"/>
  <c r="CL64" i="1"/>
  <c r="CK64" i="1"/>
  <c r="CN63" i="1"/>
  <c r="CM63" i="1"/>
  <c r="CO63" i="1" s="1"/>
  <c r="CL63" i="1"/>
  <c r="CK63" i="1"/>
  <c r="CN62" i="1"/>
  <c r="CM62" i="1"/>
  <c r="CO62" i="1" s="1"/>
  <c r="CL62" i="1"/>
  <c r="CK62" i="1"/>
  <c r="CN61" i="1"/>
  <c r="CM61" i="1"/>
  <c r="CL61" i="1"/>
  <c r="CK61" i="1"/>
  <c r="CN60" i="1"/>
  <c r="CM60" i="1"/>
  <c r="CO60" i="1" s="1"/>
  <c r="CL60" i="1"/>
  <c r="CK60" i="1"/>
  <c r="CN59" i="1"/>
  <c r="CM59" i="1"/>
  <c r="CL59" i="1"/>
  <c r="CK59" i="1"/>
  <c r="CD149" i="1"/>
  <c r="CC149" i="1"/>
  <c r="CB149" i="1"/>
  <c r="CA149" i="1"/>
  <c r="CD148" i="1"/>
  <c r="CC148" i="1"/>
  <c r="CE148" i="1" s="1"/>
  <c r="CB148" i="1"/>
  <c r="CA148" i="1"/>
  <c r="CD147" i="1"/>
  <c r="CC147" i="1"/>
  <c r="CE147" i="1" s="1"/>
  <c r="CB147" i="1"/>
  <c r="CA147" i="1"/>
  <c r="CD146" i="1"/>
  <c r="CC146" i="1"/>
  <c r="CB146" i="1"/>
  <c r="CA146" i="1"/>
  <c r="CE146" i="1" s="1"/>
  <c r="CD145" i="1"/>
  <c r="CC145" i="1"/>
  <c r="CB145" i="1"/>
  <c r="CA145" i="1"/>
  <c r="CD144" i="1"/>
  <c r="CC144" i="1"/>
  <c r="CB144" i="1"/>
  <c r="CA144" i="1"/>
  <c r="CD143" i="1"/>
  <c r="CC143" i="1"/>
  <c r="CB143" i="1"/>
  <c r="CA143" i="1"/>
  <c r="CD142" i="1"/>
  <c r="CC142" i="1"/>
  <c r="CB142" i="1"/>
  <c r="CA142" i="1"/>
  <c r="CD141" i="1"/>
  <c r="CC141" i="1"/>
  <c r="CB141" i="1"/>
  <c r="CA141" i="1"/>
  <c r="CD140" i="1"/>
  <c r="CC140" i="1"/>
  <c r="CB140" i="1"/>
  <c r="CA140" i="1"/>
  <c r="CD139" i="1"/>
  <c r="CC139" i="1"/>
  <c r="CB139" i="1"/>
  <c r="CA139" i="1"/>
  <c r="CD138" i="1"/>
  <c r="CC138" i="1"/>
  <c r="CE138" i="1" s="1"/>
  <c r="CB138" i="1"/>
  <c r="CA138" i="1"/>
  <c r="CD137" i="1"/>
  <c r="CC137" i="1"/>
  <c r="CB137" i="1"/>
  <c r="CA137" i="1"/>
  <c r="CD136" i="1"/>
  <c r="CC136" i="1"/>
  <c r="CB136" i="1"/>
  <c r="CA136" i="1"/>
  <c r="CD135" i="1"/>
  <c r="CC135" i="1"/>
  <c r="CE135" i="1" s="1"/>
  <c r="CB135" i="1"/>
  <c r="CA135" i="1"/>
  <c r="CD134" i="1"/>
  <c r="CC134" i="1"/>
  <c r="CB134" i="1"/>
  <c r="CA134" i="1"/>
  <c r="CD133" i="1"/>
  <c r="CC133" i="1"/>
  <c r="CB133" i="1"/>
  <c r="CA133" i="1"/>
  <c r="CD132" i="1"/>
  <c r="CC132" i="1"/>
  <c r="CB132" i="1"/>
  <c r="CA132" i="1"/>
  <c r="CD131" i="1"/>
  <c r="CC131" i="1"/>
  <c r="CB131" i="1"/>
  <c r="CA131" i="1"/>
  <c r="CD130" i="1"/>
  <c r="CC130" i="1"/>
  <c r="CB130" i="1"/>
  <c r="CA130" i="1"/>
  <c r="CD129" i="1"/>
  <c r="CC129" i="1"/>
  <c r="CB129" i="1"/>
  <c r="CA129" i="1"/>
  <c r="CD128" i="1"/>
  <c r="CC128" i="1"/>
  <c r="CB128" i="1"/>
  <c r="CA128" i="1"/>
  <c r="CD127" i="1"/>
  <c r="CC127" i="1"/>
  <c r="CB127" i="1"/>
  <c r="CA127" i="1"/>
  <c r="CD126" i="1"/>
  <c r="CC126" i="1"/>
  <c r="CB126" i="1"/>
  <c r="CA126" i="1"/>
  <c r="CD125" i="1"/>
  <c r="CC125" i="1"/>
  <c r="CB125" i="1"/>
  <c r="CA125" i="1"/>
  <c r="CD124" i="1"/>
  <c r="CC124" i="1"/>
  <c r="CB124" i="1"/>
  <c r="CA124" i="1"/>
  <c r="CD123" i="1"/>
  <c r="CC123" i="1"/>
  <c r="CB123" i="1"/>
  <c r="CA123" i="1"/>
  <c r="CD122" i="1"/>
  <c r="CC122" i="1"/>
  <c r="CB122" i="1"/>
  <c r="CA122" i="1"/>
  <c r="CD121" i="1"/>
  <c r="CC121" i="1"/>
  <c r="CB121" i="1"/>
  <c r="CA121" i="1"/>
  <c r="CD120" i="1"/>
  <c r="CC120" i="1"/>
  <c r="CB120" i="1"/>
  <c r="CA120" i="1"/>
  <c r="CD119" i="1"/>
  <c r="CC119" i="1"/>
  <c r="CB119" i="1"/>
  <c r="CA119" i="1"/>
  <c r="CD118" i="1"/>
  <c r="CC118" i="1"/>
  <c r="CB118" i="1"/>
  <c r="CA118" i="1"/>
  <c r="CD117" i="1"/>
  <c r="CC117" i="1"/>
  <c r="CB117" i="1"/>
  <c r="CA117" i="1"/>
  <c r="CD116" i="1"/>
  <c r="CC116" i="1"/>
  <c r="CB116" i="1"/>
  <c r="CA116" i="1"/>
  <c r="CD115" i="1"/>
  <c r="CC115" i="1"/>
  <c r="CB115" i="1"/>
  <c r="CA115" i="1"/>
  <c r="CD114" i="1"/>
  <c r="CC114" i="1"/>
  <c r="CB114" i="1"/>
  <c r="CA114" i="1"/>
  <c r="CD113" i="1"/>
  <c r="CC113" i="1"/>
  <c r="CB113" i="1"/>
  <c r="CA113" i="1"/>
  <c r="CD112" i="1"/>
  <c r="CC112" i="1"/>
  <c r="CB112" i="1"/>
  <c r="CA112" i="1"/>
  <c r="CD111" i="1"/>
  <c r="CC111" i="1"/>
  <c r="CB111" i="1"/>
  <c r="CA111" i="1"/>
  <c r="CD110" i="1"/>
  <c r="CC110" i="1"/>
  <c r="CB110" i="1"/>
  <c r="CA110" i="1"/>
  <c r="CD109" i="1"/>
  <c r="CC109" i="1"/>
  <c r="CB109" i="1"/>
  <c r="CA109" i="1"/>
  <c r="CD108" i="1"/>
  <c r="CC108" i="1"/>
  <c r="CB108" i="1"/>
  <c r="CA108" i="1"/>
  <c r="CD107" i="1"/>
  <c r="CC107" i="1"/>
  <c r="CB107" i="1"/>
  <c r="CA107" i="1"/>
  <c r="CD106" i="1"/>
  <c r="CC106" i="1"/>
  <c r="CB106" i="1"/>
  <c r="CA106" i="1"/>
  <c r="CD105" i="1"/>
  <c r="CC105" i="1"/>
  <c r="CB105" i="1"/>
  <c r="CA105" i="1"/>
  <c r="CD104" i="1"/>
  <c r="CC104" i="1"/>
  <c r="CB104" i="1"/>
  <c r="CA104" i="1"/>
  <c r="CD103" i="1"/>
  <c r="CC103" i="1"/>
  <c r="CB103" i="1"/>
  <c r="CA103" i="1"/>
  <c r="CD102" i="1"/>
  <c r="CC102" i="1"/>
  <c r="CB102" i="1"/>
  <c r="CA102" i="1"/>
  <c r="CD101" i="1"/>
  <c r="CC101" i="1"/>
  <c r="CB101" i="1"/>
  <c r="CA101" i="1"/>
  <c r="CD100" i="1"/>
  <c r="CC100" i="1"/>
  <c r="CB100" i="1"/>
  <c r="CA100" i="1"/>
  <c r="CD99" i="1"/>
  <c r="CC99" i="1"/>
  <c r="CB99" i="1"/>
  <c r="CA99" i="1"/>
  <c r="CD98" i="1"/>
  <c r="CC98" i="1"/>
  <c r="CB98" i="1"/>
  <c r="CA98" i="1"/>
  <c r="CD97" i="1"/>
  <c r="CC97" i="1"/>
  <c r="CB97" i="1"/>
  <c r="CA97" i="1"/>
  <c r="CD96" i="1"/>
  <c r="CC96" i="1"/>
  <c r="CB96" i="1"/>
  <c r="CA96" i="1"/>
  <c r="CD95" i="1"/>
  <c r="CC95" i="1"/>
  <c r="CB95" i="1"/>
  <c r="CA95" i="1"/>
  <c r="CD94" i="1"/>
  <c r="CC94" i="1"/>
  <c r="CB94" i="1"/>
  <c r="CA94" i="1"/>
  <c r="CD93" i="1"/>
  <c r="CC93" i="1"/>
  <c r="CB93" i="1"/>
  <c r="CA93" i="1"/>
  <c r="CD92" i="1"/>
  <c r="CC92" i="1"/>
  <c r="CB92" i="1"/>
  <c r="CA92" i="1"/>
  <c r="CD91" i="1"/>
  <c r="CC91" i="1"/>
  <c r="CB91" i="1"/>
  <c r="CA91" i="1"/>
  <c r="CD90" i="1"/>
  <c r="CC90" i="1"/>
  <c r="CB90" i="1"/>
  <c r="CA90" i="1"/>
  <c r="CD89" i="1"/>
  <c r="CC89" i="1"/>
  <c r="CB89" i="1"/>
  <c r="CA89" i="1"/>
  <c r="CD88" i="1"/>
  <c r="CC88" i="1"/>
  <c r="CB88" i="1"/>
  <c r="CA88" i="1"/>
  <c r="CD87" i="1"/>
  <c r="CC87" i="1"/>
  <c r="CB87" i="1"/>
  <c r="CA87" i="1"/>
  <c r="CD86" i="1"/>
  <c r="CC86" i="1"/>
  <c r="CB86" i="1"/>
  <c r="CA86" i="1"/>
  <c r="CD85" i="1"/>
  <c r="CC85" i="1"/>
  <c r="CB85" i="1"/>
  <c r="CA85" i="1"/>
  <c r="CD84" i="1"/>
  <c r="CC84" i="1"/>
  <c r="CB84" i="1"/>
  <c r="CA84" i="1"/>
  <c r="CD83" i="1"/>
  <c r="CC83" i="1"/>
  <c r="CB83" i="1"/>
  <c r="CA83" i="1"/>
  <c r="CD82" i="1"/>
  <c r="CC82" i="1"/>
  <c r="CB82" i="1"/>
  <c r="CA82" i="1"/>
  <c r="CD81" i="1"/>
  <c r="CC81" i="1"/>
  <c r="CB81" i="1"/>
  <c r="CA81" i="1"/>
  <c r="CD80" i="1"/>
  <c r="CC80" i="1"/>
  <c r="CB80" i="1"/>
  <c r="CA80" i="1"/>
  <c r="CD79" i="1"/>
  <c r="CC79" i="1"/>
  <c r="CB79" i="1"/>
  <c r="CA79" i="1"/>
  <c r="CD78" i="1"/>
  <c r="CC78" i="1"/>
  <c r="CB78" i="1"/>
  <c r="CA78" i="1"/>
  <c r="CD77" i="1"/>
  <c r="CC77" i="1"/>
  <c r="CB77" i="1"/>
  <c r="CA77" i="1"/>
  <c r="CD76" i="1"/>
  <c r="CC76" i="1"/>
  <c r="CB76" i="1"/>
  <c r="CA76" i="1"/>
  <c r="CD75" i="1"/>
  <c r="CC75" i="1"/>
  <c r="CB75" i="1"/>
  <c r="CA75" i="1"/>
  <c r="CD74" i="1"/>
  <c r="CC74" i="1"/>
  <c r="CB74" i="1"/>
  <c r="CA74" i="1"/>
  <c r="CD73" i="1"/>
  <c r="CC73" i="1"/>
  <c r="CB73" i="1"/>
  <c r="CA73" i="1"/>
  <c r="CD72" i="1"/>
  <c r="CC72" i="1"/>
  <c r="CB72" i="1"/>
  <c r="CA72" i="1"/>
  <c r="CD71" i="1"/>
  <c r="CC71" i="1"/>
  <c r="CB71" i="1"/>
  <c r="CA71" i="1"/>
  <c r="CD70" i="1"/>
  <c r="CC70" i="1"/>
  <c r="CB70" i="1"/>
  <c r="CA70" i="1"/>
  <c r="CD69" i="1"/>
  <c r="CC69" i="1"/>
  <c r="CB69" i="1"/>
  <c r="CA69" i="1"/>
  <c r="CD68" i="1"/>
  <c r="CC68" i="1"/>
  <c r="CB68" i="1"/>
  <c r="CA68" i="1"/>
  <c r="CD67" i="1"/>
  <c r="CC67" i="1"/>
  <c r="CB67" i="1"/>
  <c r="CA67" i="1"/>
  <c r="CD66" i="1"/>
  <c r="CC66" i="1"/>
  <c r="CB66" i="1"/>
  <c r="CA66" i="1"/>
  <c r="CD65" i="1"/>
  <c r="CC65" i="1"/>
  <c r="CB65" i="1"/>
  <c r="CA65" i="1"/>
  <c r="CD64" i="1"/>
  <c r="CC64" i="1"/>
  <c r="CB64" i="1"/>
  <c r="CA64" i="1"/>
  <c r="CD63" i="1"/>
  <c r="CC63" i="1"/>
  <c r="CB63" i="1"/>
  <c r="CA63" i="1"/>
  <c r="CD62" i="1"/>
  <c r="CC62" i="1"/>
  <c r="CB62" i="1"/>
  <c r="CA62" i="1"/>
  <c r="CD61" i="1"/>
  <c r="CC61" i="1"/>
  <c r="CB61" i="1"/>
  <c r="CA61" i="1"/>
  <c r="CD60" i="1"/>
  <c r="CC60" i="1"/>
  <c r="CB60" i="1"/>
  <c r="CA60" i="1"/>
  <c r="CD59" i="1"/>
  <c r="CC59" i="1"/>
  <c r="CB59" i="1"/>
  <c r="CA59" i="1"/>
  <c r="BT149" i="1"/>
  <c r="BS149" i="1"/>
  <c r="BR149" i="1"/>
  <c r="BQ149" i="1"/>
  <c r="BT148" i="1"/>
  <c r="BS148" i="1"/>
  <c r="BR148" i="1"/>
  <c r="BQ148" i="1"/>
  <c r="BT147" i="1"/>
  <c r="BS147" i="1"/>
  <c r="BR147" i="1"/>
  <c r="BQ147" i="1"/>
  <c r="BT146" i="1"/>
  <c r="BS146" i="1"/>
  <c r="BR146" i="1"/>
  <c r="BQ146" i="1"/>
  <c r="BT145" i="1"/>
  <c r="BS145" i="1"/>
  <c r="BR145" i="1"/>
  <c r="BQ145" i="1"/>
  <c r="BT144" i="1"/>
  <c r="BS144" i="1"/>
  <c r="BR144" i="1"/>
  <c r="BQ144" i="1"/>
  <c r="BT143" i="1"/>
  <c r="BS143" i="1"/>
  <c r="BR143" i="1"/>
  <c r="BQ143" i="1"/>
  <c r="BT142" i="1"/>
  <c r="BS142" i="1"/>
  <c r="BR142" i="1"/>
  <c r="BQ142" i="1"/>
  <c r="BT141" i="1"/>
  <c r="BS141" i="1"/>
  <c r="BR141" i="1"/>
  <c r="BQ141" i="1"/>
  <c r="BT140" i="1"/>
  <c r="BS140" i="1"/>
  <c r="BR140" i="1"/>
  <c r="BQ140" i="1"/>
  <c r="BT139" i="1"/>
  <c r="BS139" i="1"/>
  <c r="BR139" i="1"/>
  <c r="BQ139" i="1"/>
  <c r="BT138" i="1"/>
  <c r="BS138" i="1"/>
  <c r="BR138" i="1"/>
  <c r="BQ138" i="1"/>
  <c r="BT137" i="1"/>
  <c r="BS137" i="1"/>
  <c r="BR137" i="1"/>
  <c r="BQ137" i="1"/>
  <c r="BT136" i="1"/>
  <c r="BS136" i="1"/>
  <c r="BR136" i="1"/>
  <c r="BQ136" i="1"/>
  <c r="BT135" i="1"/>
  <c r="BS135" i="1"/>
  <c r="BR135" i="1"/>
  <c r="BQ135" i="1"/>
  <c r="BT134" i="1"/>
  <c r="BS134" i="1"/>
  <c r="BR134" i="1"/>
  <c r="BQ134" i="1"/>
  <c r="BT133" i="1"/>
  <c r="BS133" i="1"/>
  <c r="BR133" i="1"/>
  <c r="BQ133" i="1"/>
  <c r="BT132" i="1"/>
  <c r="BS132" i="1"/>
  <c r="BR132" i="1"/>
  <c r="BQ132" i="1"/>
  <c r="BT131" i="1"/>
  <c r="BS131" i="1"/>
  <c r="BR131" i="1"/>
  <c r="BQ131" i="1"/>
  <c r="BT130" i="1"/>
  <c r="BS130" i="1"/>
  <c r="BR130" i="1"/>
  <c r="BQ130" i="1"/>
  <c r="BT129" i="1"/>
  <c r="BS129" i="1"/>
  <c r="BR129" i="1"/>
  <c r="BQ129" i="1"/>
  <c r="BT128" i="1"/>
  <c r="BS128" i="1"/>
  <c r="BR128" i="1"/>
  <c r="BQ128" i="1"/>
  <c r="BT127" i="1"/>
  <c r="BS127" i="1"/>
  <c r="BR127" i="1"/>
  <c r="BQ127" i="1"/>
  <c r="BT126" i="1"/>
  <c r="BS126" i="1"/>
  <c r="BR126" i="1"/>
  <c r="BQ126" i="1"/>
  <c r="BT125" i="1"/>
  <c r="BS125" i="1"/>
  <c r="BR125" i="1"/>
  <c r="BQ125" i="1"/>
  <c r="BT124" i="1"/>
  <c r="BS124" i="1"/>
  <c r="BR124" i="1"/>
  <c r="BQ124" i="1"/>
  <c r="BT123" i="1"/>
  <c r="BS123" i="1"/>
  <c r="BR123" i="1"/>
  <c r="BQ123" i="1"/>
  <c r="BT122" i="1"/>
  <c r="BS122" i="1"/>
  <c r="BR122" i="1"/>
  <c r="BQ122" i="1"/>
  <c r="BT121" i="1"/>
  <c r="BS121" i="1"/>
  <c r="BR121" i="1"/>
  <c r="BQ121" i="1"/>
  <c r="BT120" i="1"/>
  <c r="BS120" i="1"/>
  <c r="BR120" i="1"/>
  <c r="BQ120" i="1"/>
  <c r="BT119" i="1"/>
  <c r="BS119" i="1"/>
  <c r="BR119" i="1"/>
  <c r="BQ119" i="1"/>
  <c r="BT118" i="1"/>
  <c r="BS118" i="1"/>
  <c r="BR118" i="1"/>
  <c r="BQ118" i="1"/>
  <c r="BT117" i="1"/>
  <c r="BS117" i="1"/>
  <c r="BR117" i="1"/>
  <c r="BQ117" i="1"/>
  <c r="BT116" i="1"/>
  <c r="BS116" i="1"/>
  <c r="BR116" i="1"/>
  <c r="BQ116" i="1"/>
  <c r="BT115" i="1"/>
  <c r="BS115" i="1"/>
  <c r="BR115" i="1"/>
  <c r="BQ115" i="1"/>
  <c r="BT114" i="1"/>
  <c r="BS114" i="1"/>
  <c r="BR114" i="1"/>
  <c r="BQ114" i="1"/>
  <c r="BT113" i="1"/>
  <c r="BS113" i="1"/>
  <c r="BR113" i="1"/>
  <c r="BQ113" i="1"/>
  <c r="BT112" i="1"/>
  <c r="BS112" i="1"/>
  <c r="BR112" i="1"/>
  <c r="BQ112" i="1"/>
  <c r="BT111" i="1"/>
  <c r="BS111" i="1"/>
  <c r="BR111" i="1"/>
  <c r="BQ111" i="1"/>
  <c r="BT110" i="1"/>
  <c r="BS110" i="1"/>
  <c r="BR110" i="1"/>
  <c r="BQ110" i="1"/>
  <c r="BT109" i="1"/>
  <c r="BS109" i="1"/>
  <c r="BR109" i="1"/>
  <c r="BQ109" i="1"/>
  <c r="BT108" i="1"/>
  <c r="BS108" i="1"/>
  <c r="BR108" i="1"/>
  <c r="BQ108" i="1"/>
  <c r="BT107" i="1"/>
  <c r="BS107" i="1"/>
  <c r="BR107" i="1"/>
  <c r="BQ107" i="1"/>
  <c r="BT106" i="1"/>
  <c r="BS106" i="1"/>
  <c r="BR106" i="1"/>
  <c r="BQ106" i="1"/>
  <c r="BT105" i="1"/>
  <c r="BS105" i="1"/>
  <c r="BR105" i="1"/>
  <c r="BQ105" i="1"/>
  <c r="BT104" i="1"/>
  <c r="BS104" i="1"/>
  <c r="BR104" i="1"/>
  <c r="BQ104" i="1"/>
  <c r="BT103" i="1"/>
  <c r="BS103" i="1"/>
  <c r="BR103" i="1"/>
  <c r="BQ103" i="1"/>
  <c r="BT102" i="1"/>
  <c r="BS102" i="1"/>
  <c r="BR102" i="1"/>
  <c r="BQ102" i="1"/>
  <c r="BT101" i="1"/>
  <c r="BS101" i="1"/>
  <c r="BR101" i="1"/>
  <c r="BQ101" i="1"/>
  <c r="BT100" i="1"/>
  <c r="BS100" i="1"/>
  <c r="BR100" i="1"/>
  <c r="BQ100" i="1"/>
  <c r="BT99" i="1"/>
  <c r="BS99" i="1"/>
  <c r="BR99" i="1"/>
  <c r="BQ99" i="1"/>
  <c r="BT98" i="1"/>
  <c r="BS98" i="1"/>
  <c r="BR98" i="1"/>
  <c r="BQ98" i="1"/>
  <c r="BT97" i="1"/>
  <c r="BS97" i="1"/>
  <c r="BR97" i="1"/>
  <c r="BQ97" i="1"/>
  <c r="BT96" i="1"/>
  <c r="BS96" i="1"/>
  <c r="BR96" i="1"/>
  <c r="BQ96" i="1"/>
  <c r="BT95" i="1"/>
  <c r="BS95" i="1"/>
  <c r="BR95" i="1"/>
  <c r="BQ95" i="1"/>
  <c r="BT94" i="1"/>
  <c r="BS94" i="1"/>
  <c r="BR94" i="1"/>
  <c r="BQ94" i="1"/>
  <c r="BT93" i="1"/>
  <c r="BS93" i="1"/>
  <c r="BR93" i="1"/>
  <c r="BQ93" i="1"/>
  <c r="BT92" i="1"/>
  <c r="BS92" i="1"/>
  <c r="BR92" i="1"/>
  <c r="BQ92" i="1"/>
  <c r="BT91" i="1"/>
  <c r="BS91" i="1"/>
  <c r="BR91" i="1"/>
  <c r="BQ91" i="1"/>
  <c r="BT90" i="1"/>
  <c r="BS90" i="1"/>
  <c r="BR90" i="1"/>
  <c r="BQ90" i="1"/>
  <c r="BT89" i="1"/>
  <c r="BS89" i="1"/>
  <c r="BR89" i="1"/>
  <c r="BQ89" i="1"/>
  <c r="BT88" i="1"/>
  <c r="BS88" i="1"/>
  <c r="BR88" i="1"/>
  <c r="BQ88" i="1"/>
  <c r="BT87" i="1"/>
  <c r="BS87" i="1"/>
  <c r="BU87" i="1" s="1"/>
  <c r="BR87" i="1"/>
  <c r="BQ87" i="1"/>
  <c r="BT86" i="1"/>
  <c r="BS86" i="1"/>
  <c r="BR86" i="1"/>
  <c r="BQ86" i="1"/>
  <c r="BT85" i="1"/>
  <c r="BS85" i="1"/>
  <c r="BR85" i="1"/>
  <c r="BQ85" i="1"/>
  <c r="BT84" i="1"/>
  <c r="BS84" i="1"/>
  <c r="BR84" i="1"/>
  <c r="BQ84" i="1"/>
  <c r="BT83" i="1"/>
  <c r="BS83" i="1"/>
  <c r="BR83" i="1"/>
  <c r="BQ83" i="1"/>
  <c r="BT82" i="1"/>
  <c r="BS82" i="1"/>
  <c r="BR82" i="1"/>
  <c r="BQ82" i="1"/>
  <c r="BT81" i="1"/>
  <c r="BS81" i="1"/>
  <c r="BR81" i="1"/>
  <c r="BQ81" i="1"/>
  <c r="BT80" i="1"/>
  <c r="BS80" i="1"/>
  <c r="BR80" i="1"/>
  <c r="BQ80" i="1"/>
  <c r="BT79" i="1"/>
  <c r="BS79" i="1"/>
  <c r="BR79" i="1"/>
  <c r="BQ79" i="1"/>
  <c r="BT78" i="1"/>
  <c r="BS78" i="1"/>
  <c r="BR78" i="1"/>
  <c r="BQ78" i="1"/>
  <c r="BT77" i="1"/>
  <c r="BS77" i="1"/>
  <c r="BR77" i="1"/>
  <c r="BQ77" i="1"/>
  <c r="BT76" i="1"/>
  <c r="BS76" i="1"/>
  <c r="BR76" i="1"/>
  <c r="BQ76" i="1"/>
  <c r="BT75" i="1"/>
  <c r="BS75" i="1"/>
  <c r="BR75" i="1"/>
  <c r="BQ75" i="1"/>
  <c r="BT74" i="1"/>
  <c r="BS74" i="1"/>
  <c r="BR74" i="1"/>
  <c r="BQ74" i="1"/>
  <c r="BT73" i="1"/>
  <c r="BS73" i="1"/>
  <c r="BR73" i="1"/>
  <c r="BQ73" i="1"/>
  <c r="BT72" i="1"/>
  <c r="BS72" i="1"/>
  <c r="BR72" i="1"/>
  <c r="BQ72" i="1"/>
  <c r="BT71" i="1"/>
  <c r="BS71" i="1"/>
  <c r="BR71" i="1"/>
  <c r="BQ71" i="1"/>
  <c r="BT70" i="1"/>
  <c r="BS70" i="1"/>
  <c r="BR70" i="1"/>
  <c r="BQ70" i="1"/>
  <c r="BT69" i="1"/>
  <c r="BS69" i="1"/>
  <c r="BR69" i="1"/>
  <c r="BQ69" i="1"/>
  <c r="BT68" i="1"/>
  <c r="BS68" i="1"/>
  <c r="BR68" i="1"/>
  <c r="BQ68" i="1"/>
  <c r="BT67" i="1"/>
  <c r="BS67" i="1"/>
  <c r="BR67" i="1"/>
  <c r="BQ67" i="1"/>
  <c r="BT66" i="1"/>
  <c r="BS66" i="1"/>
  <c r="BR66" i="1"/>
  <c r="BQ66" i="1"/>
  <c r="BT65" i="1"/>
  <c r="BS65" i="1"/>
  <c r="BR65" i="1"/>
  <c r="BQ65" i="1"/>
  <c r="BT64" i="1"/>
  <c r="BS64" i="1"/>
  <c r="BR64" i="1"/>
  <c r="BQ64" i="1"/>
  <c r="BT63" i="1"/>
  <c r="BS63" i="1"/>
  <c r="BR63" i="1"/>
  <c r="BQ63" i="1"/>
  <c r="BT62" i="1"/>
  <c r="BS62" i="1"/>
  <c r="BR62" i="1"/>
  <c r="BQ62" i="1"/>
  <c r="BT61" i="1"/>
  <c r="BS61" i="1"/>
  <c r="BR61" i="1"/>
  <c r="BQ61" i="1"/>
  <c r="BT60" i="1"/>
  <c r="BS60" i="1"/>
  <c r="BR60" i="1"/>
  <c r="BQ60" i="1"/>
  <c r="BT59" i="1"/>
  <c r="BS59" i="1"/>
  <c r="BR59" i="1"/>
  <c r="BQ59" i="1"/>
  <c r="BJ149" i="1"/>
  <c r="BI149" i="1"/>
  <c r="BH149" i="1"/>
  <c r="BG149" i="1"/>
  <c r="BJ148" i="1"/>
  <c r="BI148" i="1"/>
  <c r="BH148" i="1"/>
  <c r="BG148" i="1"/>
  <c r="BJ147" i="1"/>
  <c r="BI147" i="1"/>
  <c r="BH147" i="1"/>
  <c r="BG147" i="1"/>
  <c r="BJ146" i="1"/>
  <c r="BI146" i="1"/>
  <c r="BH146" i="1"/>
  <c r="BG146" i="1"/>
  <c r="BJ145" i="1"/>
  <c r="BI145" i="1"/>
  <c r="BH145" i="1"/>
  <c r="BG145" i="1"/>
  <c r="BJ144" i="1"/>
  <c r="BI144" i="1"/>
  <c r="BH144" i="1"/>
  <c r="BG144" i="1"/>
  <c r="BJ143" i="1"/>
  <c r="BI143" i="1"/>
  <c r="BH143" i="1"/>
  <c r="BG143" i="1"/>
  <c r="BJ142" i="1"/>
  <c r="BI142" i="1"/>
  <c r="BH142" i="1"/>
  <c r="BG142" i="1"/>
  <c r="BJ141" i="1"/>
  <c r="BI141" i="1"/>
  <c r="BH141" i="1"/>
  <c r="BG141" i="1"/>
  <c r="BJ140" i="1"/>
  <c r="BI140" i="1"/>
  <c r="BH140" i="1"/>
  <c r="BG140" i="1"/>
  <c r="BJ139" i="1"/>
  <c r="BI139" i="1"/>
  <c r="BH139" i="1"/>
  <c r="BG139" i="1"/>
  <c r="BJ138" i="1"/>
  <c r="BI138" i="1"/>
  <c r="BH138" i="1"/>
  <c r="BG138" i="1"/>
  <c r="BJ137" i="1"/>
  <c r="BI137" i="1"/>
  <c r="BH137" i="1"/>
  <c r="BG137" i="1"/>
  <c r="BJ136" i="1"/>
  <c r="BI136" i="1"/>
  <c r="BH136" i="1"/>
  <c r="BG136" i="1"/>
  <c r="BJ135" i="1"/>
  <c r="BI135" i="1"/>
  <c r="BH135" i="1"/>
  <c r="BG135" i="1"/>
  <c r="BJ134" i="1"/>
  <c r="BI134" i="1"/>
  <c r="BH134" i="1"/>
  <c r="BG134" i="1"/>
  <c r="BJ133" i="1"/>
  <c r="BI133" i="1"/>
  <c r="BH133" i="1"/>
  <c r="BG133" i="1"/>
  <c r="BJ132" i="1"/>
  <c r="BI132" i="1"/>
  <c r="BH132" i="1"/>
  <c r="BG132" i="1"/>
  <c r="BJ131" i="1"/>
  <c r="BI131" i="1"/>
  <c r="BH131" i="1"/>
  <c r="BG131" i="1"/>
  <c r="BJ130" i="1"/>
  <c r="BI130" i="1"/>
  <c r="BH130" i="1"/>
  <c r="BG130" i="1"/>
  <c r="BJ129" i="1"/>
  <c r="BI129" i="1"/>
  <c r="BH129" i="1"/>
  <c r="BG129" i="1"/>
  <c r="BJ128" i="1"/>
  <c r="BI128" i="1"/>
  <c r="BH128" i="1"/>
  <c r="BG128" i="1"/>
  <c r="BJ127" i="1"/>
  <c r="BI127" i="1"/>
  <c r="BH127" i="1"/>
  <c r="BG127" i="1"/>
  <c r="BJ126" i="1"/>
  <c r="BI126" i="1"/>
  <c r="BH126" i="1"/>
  <c r="BG126" i="1"/>
  <c r="BJ125" i="1"/>
  <c r="BI125" i="1"/>
  <c r="BH125" i="1"/>
  <c r="BG125" i="1"/>
  <c r="BJ124" i="1"/>
  <c r="BI124" i="1"/>
  <c r="BH124" i="1"/>
  <c r="BG124" i="1"/>
  <c r="BJ123" i="1"/>
  <c r="BI123" i="1"/>
  <c r="BH123" i="1"/>
  <c r="BG123" i="1"/>
  <c r="BJ122" i="1"/>
  <c r="BI122" i="1"/>
  <c r="BH122" i="1"/>
  <c r="BG122" i="1"/>
  <c r="BJ121" i="1"/>
  <c r="BI121" i="1"/>
  <c r="BH121" i="1"/>
  <c r="BG121" i="1"/>
  <c r="BJ120" i="1"/>
  <c r="BI120" i="1"/>
  <c r="BH120" i="1"/>
  <c r="BG120" i="1"/>
  <c r="BJ119" i="1"/>
  <c r="BI119" i="1"/>
  <c r="BH119" i="1"/>
  <c r="BG119" i="1"/>
  <c r="BJ118" i="1"/>
  <c r="BI118" i="1"/>
  <c r="BH118" i="1"/>
  <c r="BG118" i="1"/>
  <c r="BJ117" i="1"/>
  <c r="BI117" i="1"/>
  <c r="BH117" i="1"/>
  <c r="BG117" i="1"/>
  <c r="BJ116" i="1"/>
  <c r="BI116" i="1"/>
  <c r="BH116" i="1"/>
  <c r="BG116" i="1"/>
  <c r="BJ115" i="1"/>
  <c r="BI115" i="1"/>
  <c r="BH115" i="1"/>
  <c r="BG115" i="1"/>
  <c r="BJ114" i="1"/>
  <c r="BI114" i="1"/>
  <c r="BH114" i="1"/>
  <c r="BG114" i="1"/>
  <c r="BJ113" i="1"/>
  <c r="BI113" i="1"/>
  <c r="BH113" i="1"/>
  <c r="BG113" i="1"/>
  <c r="BJ112" i="1"/>
  <c r="BI112" i="1"/>
  <c r="BH112" i="1"/>
  <c r="BG112" i="1"/>
  <c r="BJ111" i="1"/>
  <c r="BI111" i="1"/>
  <c r="BH111" i="1"/>
  <c r="BG111" i="1"/>
  <c r="BJ110" i="1"/>
  <c r="BI110" i="1"/>
  <c r="BH110" i="1"/>
  <c r="BG110" i="1"/>
  <c r="BJ109" i="1"/>
  <c r="BI109" i="1"/>
  <c r="BH109" i="1"/>
  <c r="BG109" i="1"/>
  <c r="BJ108" i="1"/>
  <c r="BI108" i="1"/>
  <c r="BH108" i="1"/>
  <c r="BG108" i="1"/>
  <c r="BJ107" i="1"/>
  <c r="BI107" i="1"/>
  <c r="BH107" i="1"/>
  <c r="BG107" i="1"/>
  <c r="BJ106" i="1"/>
  <c r="BI106" i="1"/>
  <c r="BH106" i="1"/>
  <c r="BG106" i="1"/>
  <c r="BJ105" i="1"/>
  <c r="BI105" i="1"/>
  <c r="BH105" i="1"/>
  <c r="BG105" i="1"/>
  <c r="BJ104" i="1"/>
  <c r="BI104" i="1"/>
  <c r="BH104" i="1"/>
  <c r="BG104" i="1"/>
  <c r="BJ103" i="1"/>
  <c r="BI103" i="1"/>
  <c r="BH103" i="1"/>
  <c r="BG103" i="1"/>
  <c r="BJ102" i="1"/>
  <c r="BI102" i="1"/>
  <c r="BH102" i="1"/>
  <c r="BG102" i="1"/>
  <c r="BJ101" i="1"/>
  <c r="BI101" i="1"/>
  <c r="BH101" i="1"/>
  <c r="BG101" i="1"/>
  <c r="BJ100" i="1"/>
  <c r="BI100" i="1"/>
  <c r="BH100" i="1"/>
  <c r="BG100" i="1"/>
  <c r="BJ99" i="1"/>
  <c r="BI99" i="1"/>
  <c r="BH99" i="1"/>
  <c r="BG99" i="1"/>
  <c r="BJ98" i="1"/>
  <c r="BI98" i="1"/>
  <c r="BH98" i="1"/>
  <c r="BG98" i="1"/>
  <c r="BJ97" i="1"/>
  <c r="BI97" i="1"/>
  <c r="BH97" i="1"/>
  <c r="BG97" i="1"/>
  <c r="BJ96" i="1"/>
  <c r="BI96" i="1"/>
  <c r="BH96" i="1"/>
  <c r="BG96" i="1"/>
  <c r="BJ95" i="1"/>
  <c r="BI95" i="1"/>
  <c r="BH95" i="1"/>
  <c r="BG95" i="1"/>
  <c r="BJ94" i="1"/>
  <c r="BI94" i="1"/>
  <c r="BH94" i="1"/>
  <c r="BG94" i="1"/>
  <c r="BJ93" i="1"/>
  <c r="BI93" i="1"/>
  <c r="BH93" i="1"/>
  <c r="BG93" i="1"/>
  <c r="BJ92" i="1"/>
  <c r="BI92" i="1"/>
  <c r="BH92" i="1"/>
  <c r="BG92" i="1"/>
  <c r="BJ91" i="1"/>
  <c r="BI91" i="1"/>
  <c r="BH91" i="1"/>
  <c r="BG91" i="1"/>
  <c r="BJ90" i="1"/>
  <c r="BI90" i="1"/>
  <c r="BH90" i="1"/>
  <c r="BG90" i="1"/>
  <c r="BJ89" i="1"/>
  <c r="BI89" i="1"/>
  <c r="BH89" i="1"/>
  <c r="BG89" i="1"/>
  <c r="BJ88" i="1"/>
  <c r="BI88" i="1"/>
  <c r="BH88" i="1"/>
  <c r="BG88" i="1"/>
  <c r="BJ87" i="1"/>
  <c r="BI87" i="1"/>
  <c r="BH87" i="1"/>
  <c r="BG87" i="1"/>
  <c r="BJ86" i="1"/>
  <c r="BI86" i="1"/>
  <c r="BH86" i="1"/>
  <c r="BG86" i="1"/>
  <c r="BJ85" i="1"/>
  <c r="BI85" i="1"/>
  <c r="BH85" i="1"/>
  <c r="BG85" i="1"/>
  <c r="BJ84" i="1"/>
  <c r="BI84" i="1"/>
  <c r="BH84" i="1"/>
  <c r="BG84" i="1"/>
  <c r="BJ83" i="1"/>
  <c r="BI83" i="1"/>
  <c r="BH83" i="1"/>
  <c r="BG83" i="1"/>
  <c r="BJ82" i="1"/>
  <c r="BI82" i="1"/>
  <c r="BH82" i="1"/>
  <c r="BG82" i="1"/>
  <c r="BJ81" i="1"/>
  <c r="BI81" i="1"/>
  <c r="BH81" i="1"/>
  <c r="BG81" i="1"/>
  <c r="BJ80" i="1"/>
  <c r="BI80" i="1"/>
  <c r="BH80" i="1"/>
  <c r="BG80" i="1"/>
  <c r="BJ79" i="1"/>
  <c r="BI79" i="1"/>
  <c r="BH79" i="1"/>
  <c r="BG79" i="1"/>
  <c r="BJ78" i="1"/>
  <c r="BI78" i="1"/>
  <c r="BH78" i="1"/>
  <c r="BG78" i="1"/>
  <c r="BJ77" i="1"/>
  <c r="BI77" i="1"/>
  <c r="BH77" i="1"/>
  <c r="BG77" i="1"/>
  <c r="BJ76" i="1"/>
  <c r="BI76" i="1"/>
  <c r="BH76" i="1"/>
  <c r="BG76" i="1"/>
  <c r="BJ75" i="1"/>
  <c r="BI75" i="1"/>
  <c r="BH75" i="1"/>
  <c r="BG75" i="1"/>
  <c r="BJ74" i="1"/>
  <c r="BI74" i="1"/>
  <c r="BH74" i="1"/>
  <c r="BG74" i="1"/>
  <c r="BJ73" i="1"/>
  <c r="BI73" i="1"/>
  <c r="BH73" i="1"/>
  <c r="BG73" i="1"/>
  <c r="BJ72" i="1"/>
  <c r="BI72" i="1"/>
  <c r="BH72" i="1"/>
  <c r="BG72" i="1"/>
  <c r="BJ71" i="1"/>
  <c r="BI71" i="1"/>
  <c r="BH71" i="1"/>
  <c r="BG71" i="1"/>
  <c r="BJ70" i="1"/>
  <c r="BI70" i="1"/>
  <c r="BH70" i="1"/>
  <c r="BG70" i="1"/>
  <c r="BJ69" i="1"/>
  <c r="BI69" i="1"/>
  <c r="BH69" i="1"/>
  <c r="BG69" i="1"/>
  <c r="BJ68" i="1"/>
  <c r="BI68" i="1"/>
  <c r="BH68" i="1"/>
  <c r="BG68" i="1"/>
  <c r="BJ67" i="1"/>
  <c r="BI67" i="1"/>
  <c r="BH67" i="1"/>
  <c r="BG67" i="1"/>
  <c r="BJ66" i="1"/>
  <c r="BI66" i="1"/>
  <c r="BH66" i="1"/>
  <c r="BG66" i="1"/>
  <c r="BJ65" i="1"/>
  <c r="BI65" i="1"/>
  <c r="BH65" i="1"/>
  <c r="BG65" i="1"/>
  <c r="BJ64" i="1"/>
  <c r="BI64" i="1"/>
  <c r="BH64" i="1"/>
  <c r="BG64" i="1"/>
  <c r="BJ63" i="1"/>
  <c r="BI63" i="1"/>
  <c r="BH63" i="1"/>
  <c r="BG63" i="1"/>
  <c r="BJ62" i="1"/>
  <c r="BI62" i="1"/>
  <c r="BH62" i="1"/>
  <c r="BG62" i="1"/>
  <c r="BJ61" i="1"/>
  <c r="BI61" i="1"/>
  <c r="BH61" i="1"/>
  <c r="BG61" i="1"/>
  <c r="BJ60" i="1"/>
  <c r="BI60" i="1"/>
  <c r="BH60" i="1"/>
  <c r="BG60" i="1"/>
  <c r="BJ59" i="1"/>
  <c r="BI59" i="1"/>
  <c r="BH59" i="1"/>
  <c r="BG59" i="1"/>
  <c r="AP149" i="1"/>
  <c r="AO149" i="1"/>
  <c r="AN149" i="1"/>
  <c r="AM149" i="1"/>
  <c r="AP148" i="1"/>
  <c r="AO148" i="1"/>
  <c r="AN148" i="1"/>
  <c r="AM148" i="1"/>
  <c r="AP147" i="1"/>
  <c r="AO147" i="1"/>
  <c r="AN147" i="1"/>
  <c r="AM147" i="1"/>
  <c r="AP146" i="1"/>
  <c r="AO146" i="1"/>
  <c r="AN146" i="1"/>
  <c r="AM146" i="1"/>
  <c r="AP145" i="1"/>
  <c r="AO145" i="1"/>
  <c r="AN145" i="1"/>
  <c r="AM145" i="1"/>
  <c r="AP144" i="1"/>
  <c r="AO144" i="1"/>
  <c r="AN144" i="1"/>
  <c r="AM144" i="1"/>
  <c r="AP143" i="1"/>
  <c r="AO143" i="1"/>
  <c r="AN143" i="1"/>
  <c r="AM143" i="1"/>
  <c r="AP142" i="1"/>
  <c r="AO142" i="1"/>
  <c r="AN142" i="1"/>
  <c r="AM142" i="1"/>
  <c r="AP141" i="1"/>
  <c r="AO141" i="1"/>
  <c r="AN141" i="1"/>
  <c r="AM141" i="1"/>
  <c r="AP140" i="1"/>
  <c r="AO140" i="1"/>
  <c r="AN140" i="1"/>
  <c r="AM140" i="1"/>
  <c r="AP139" i="1"/>
  <c r="AO139" i="1"/>
  <c r="AN139" i="1"/>
  <c r="AM139" i="1"/>
  <c r="AP138" i="1"/>
  <c r="AO138" i="1"/>
  <c r="AN138" i="1"/>
  <c r="AM138" i="1"/>
  <c r="AP137" i="1"/>
  <c r="AO137" i="1"/>
  <c r="AN137" i="1"/>
  <c r="AM137" i="1"/>
  <c r="AP136" i="1"/>
  <c r="AO136" i="1"/>
  <c r="AN136" i="1"/>
  <c r="AM136" i="1"/>
  <c r="AP135" i="1"/>
  <c r="AO135" i="1"/>
  <c r="AN135" i="1"/>
  <c r="AM135" i="1"/>
  <c r="AP134" i="1"/>
  <c r="AO134" i="1"/>
  <c r="AN134" i="1"/>
  <c r="AM134" i="1"/>
  <c r="AP133" i="1"/>
  <c r="AO133" i="1"/>
  <c r="AN133" i="1"/>
  <c r="AM133" i="1"/>
  <c r="AP132" i="1"/>
  <c r="AO132" i="1"/>
  <c r="AN132" i="1"/>
  <c r="AM132" i="1"/>
  <c r="AP131" i="1"/>
  <c r="AO131" i="1"/>
  <c r="AN131" i="1"/>
  <c r="AM131" i="1"/>
  <c r="AP130" i="1"/>
  <c r="AO130" i="1"/>
  <c r="AN130" i="1"/>
  <c r="AM130" i="1"/>
  <c r="AP129" i="1"/>
  <c r="AO129" i="1"/>
  <c r="AN129" i="1"/>
  <c r="AM129" i="1"/>
  <c r="AP128" i="1"/>
  <c r="AO128" i="1"/>
  <c r="AN128" i="1"/>
  <c r="AM128" i="1"/>
  <c r="AP127" i="1"/>
  <c r="AO127" i="1"/>
  <c r="AN127" i="1"/>
  <c r="AM127" i="1"/>
  <c r="AP126" i="1"/>
  <c r="AO126" i="1"/>
  <c r="AN126" i="1"/>
  <c r="AM126" i="1"/>
  <c r="AP125" i="1"/>
  <c r="AO125" i="1"/>
  <c r="AN125" i="1"/>
  <c r="AM125" i="1"/>
  <c r="AP124" i="1"/>
  <c r="AO124" i="1"/>
  <c r="AN124" i="1"/>
  <c r="AM124" i="1"/>
  <c r="AP123" i="1"/>
  <c r="AO123" i="1"/>
  <c r="AN123" i="1"/>
  <c r="AM123" i="1"/>
  <c r="AP122" i="1"/>
  <c r="AO122" i="1"/>
  <c r="AN122" i="1"/>
  <c r="AM122" i="1"/>
  <c r="AP121" i="1"/>
  <c r="AO121" i="1"/>
  <c r="AN121" i="1"/>
  <c r="AM121" i="1"/>
  <c r="AP120" i="1"/>
  <c r="AO120" i="1"/>
  <c r="AN120" i="1"/>
  <c r="AM120" i="1"/>
  <c r="AP119" i="1"/>
  <c r="AO119" i="1"/>
  <c r="AN119" i="1"/>
  <c r="AM119" i="1"/>
  <c r="AP118" i="1"/>
  <c r="AO118" i="1"/>
  <c r="AN118" i="1"/>
  <c r="AM118" i="1"/>
  <c r="AP117" i="1"/>
  <c r="AO117" i="1"/>
  <c r="AN117" i="1"/>
  <c r="AM117" i="1"/>
  <c r="AP116" i="1"/>
  <c r="AO116" i="1"/>
  <c r="AN116" i="1"/>
  <c r="AM116" i="1"/>
  <c r="AP115" i="1"/>
  <c r="AO115" i="1"/>
  <c r="AN115" i="1"/>
  <c r="AM115" i="1"/>
  <c r="AP114" i="1"/>
  <c r="AO114" i="1"/>
  <c r="AN114" i="1"/>
  <c r="AM114" i="1"/>
  <c r="AP113" i="1"/>
  <c r="AO113" i="1"/>
  <c r="AN113" i="1"/>
  <c r="AM113" i="1"/>
  <c r="AP112" i="1"/>
  <c r="AO112" i="1"/>
  <c r="AN112" i="1"/>
  <c r="AM112" i="1"/>
  <c r="AP111" i="1"/>
  <c r="AO111" i="1"/>
  <c r="AN111" i="1"/>
  <c r="AM111" i="1"/>
  <c r="AP110" i="1"/>
  <c r="AO110" i="1"/>
  <c r="AN110" i="1"/>
  <c r="AM110" i="1"/>
  <c r="AP109" i="1"/>
  <c r="AO109" i="1"/>
  <c r="AN109" i="1"/>
  <c r="AM109" i="1"/>
  <c r="AP108" i="1"/>
  <c r="AO108" i="1"/>
  <c r="AN108" i="1"/>
  <c r="AM108" i="1"/>
  <c r="AP107" i="1"/>
  <c r="AO107" i="1"/>
  <c r="AN107" i="1"/>
  <c r="AM107" i="1"/>
  <c r="AP106" i="1"/>
  <c r="AO106" i="1"/>
  <c r="AN106" i="1"/>
  <c r="AM106" i="1"/>
  <c r="AP105" i="1"/>
  <c r="AO105" i="1"/>
  <c r="AN105" i="1"/>
  <c r="AM105" i="1"/>
  <c r="AP104" i="1"/>
  <c r="AO104" i="1"/>
  <c r="AN104" i="1"/>
  <c r="AM104" i="1"/>
  <c r="AP103" i="1"/>
  <c r="AO103" i="1"/>
  <c r="AN103" i="1"/>
  <c r="AM103" i="1"/>
  <c r="AP102" i="1"/>
  <c r="AO102" i="1"/>
  <c r="AN102" i="1"/>
  <c r="AM102" i="1"/>
  <c r="AP101" i="1"/>
  <c r="AO101" i="1"/>
  <c r="AN101" i="1"/>
  <c r="AM101" i="1"/>
  <c r="AP100" i="1"/>
  <c r="AO100" i="1"/>
  <c r="AN100" i="1"/>
  <c r="AM100" i="1"/>
  <c r="AP99" i="1"/>
  <c r="AO99" i="1"/>
  <c r="AN99" i="1"/>
  <c r="AM99" i="1"/>
  <c r="AP98" i="1"/>
  <c r="AO98" i="1"/>
  <c r="AN98" i="1"/>
  <c r="AM98" i="1"/>
  <c r="AP97" i="1"/>
  <c r="AO97" i="1"/>
  <c r="AN97" i="1"/>
  <c r="AM97" i="1"/>
  <c r="AP96" i="1"/>
  <c r="AO96" i="1"/>
  <c r="AN96" i="1"/>
  <c r="AM96" i="1"/>
  <c r="AP95" i="1"/>
  <c r="AO95" i="1"/>
  <c r="AN95" i="1"/>
  <c r="AM95" i="1"/>
  <c r="AP94" i="1"/>
  <c r="AO94" i="1"/>
  <c r="AN94" i="1"/>
  <c r="AM94" i="1"/>
  <c r="AP93" i="1"/>
  <c r="AO93" i="1"/>
  <c r="AN93" i="1"/>
  <c r="AM93" i="1"/>
  <c r="AP92" i="1"/>
  <c r="AO92" i="1"/>
  <c r="AN92" i="1"/>
  <c r="AM92" i="1"/>
  <c r="AP91" i="1"/>
  <c r="AO91" i="1"/>
  <c r="AN91" i="1"/>
  <c r="AM91" i="1"/>
  <c r="AP90" i="1"/>
  <c r="AO90" i="1"/>
  <c r="AN90" i="1"/>
  <c r="AM90" i="1"/>
  <c r="AP89" i="1"/>
  <c r="AO89" i="1"/>
  <c r="AN89" i="1"/>
  <c r="AM89" i="1"/>
  <c r="AP88" i="1"/>
  <c r="AO88" i="1"/>
  <c r="AN88" i="1"/>
  <c r="AM88" i="1"/>
  <c r="AP87" i="1"/>
  <c r="AO87" i="1"/>
  <c r="AN87" i="1"/>
  <c r="AM87" i="1"/>
  <c r="AP86" i="1"/>
  <c r="AO86" i="1"/>
  <c r="AN86" i="1"/>
  <c r="AM86" i="1"/>
  <c r="AP85" i="1"/>
  <c r="AO85" i="1"/>
  <c r="AN85" i="1"/>
  <c r="AM85" i="1"/>
  <c r="AP84" i="1"/>
  <c r="AO84" i="1"/>
  <c r="AN84" i="1"/>
  <c r="AM84" i="1"/>
  <c r="AP83" i="1"/>
  <c r="AO83" i="1"/>
  <c r="AN83" i="1"/>
  <c r="AM83" i="1"/>
  <c r="AP82" i="1"/>
  <c r="AO82" i="1"/>
  <c r="AN82" i="1"/>
  <c r="AM82" i="1"/>
  <c r="AP81" i="1"/>
  <c r="AO81" i="1"/>
  <c r="AN81" i="1"/>
  <c r="AM81" i="1"/>
  <c r="AP80" i="1"/>
  <c r="AO80" i="1"/>
  <c r="AN80" i="1"/>
  <c r="AM80" i="1"/>
  <c r="AP79" i="1"/>
  <c r="AO79" i="1"/>
  <c r="AN79" i="1"/>
  <c r="AM79" i="1"/>
  <c r="AP78" i="1"/>
  <c r="AO78" i="1"/>
  <c r="AN78" i="1"/>
  <c r="AM78" i="1"/>
  <c r="AP77" i="1"/>
  <c r="AO77" i="1"/>
  <c r="AN77" i="1"/>
  <c r="AM77" i="1"/>
  <c r="AP76" i="1"/>
  <c r="AO76" i="1"/>
  <c r="AN76" i="1"/>
  <c r="AM76" i="1"/>
  <c r="AP75" i="1"/>
  <c r="AO75" i="1"/>
  <c r="AN75" i="1"/>
  <c r="AM75" i="1"/>
  <c r="AP74" i="1"/>
  <c r="AO74" i="1"/>
  <c r="AN74" i="1"/>
  <c r="AM74" i="1"/>
  <c r="AP73" i="1"/>
  <c r="AO73" i="1"/>
  <c r="AN73" i="1"/>
  <c r="AM73" i="1"/>
  <c r="AP72" i="1"/>
  <c r="AO72" i="1"/>
  <c r="AN72" i="1"/>
  <c r="AM72" i="1"/>
  <c r="AP71" i="1"/>
  <c r="AO71" i="1"/>
  <c r="AN71" i="1"/>
  <c r="AM71" i="1"/>
  <c r="AP70" i="1"/>
  <c r="AO70" i="1"/>
  <c r="AN70" i="1"/>
  <c r="AM70" i="1"/>
  <c r="AP69" i="1"/>
  <c r="AO69" i="1"/>
  <c r="AN69" i="1"/>
  <c r="AM69" i="1"/>
  <c r="AP68" i="1"/>
  <c r="AO68" i="1"/>
  <c r="AN68" i="1"/>
  <c r="AM68" i="1"/>
  <c r="AP67" i="1"/>
  <c r="AO67" i="1"/>
  <c r="AN67" i="1"/>
  <c r="AM67" i="1"/>
  <c r="AP66" i="1"/>
  <c r="AO66" i="1"/>
  <c r="AN66" i="1"/>
  <c r="AM66" i="1"/>
  <c r="AP65" i="1"/>
  <c r="AO65" i="1"/>
  <c r="AN65" i="1"/>
  <c r="AM65" i="1"/>
  <c r="AP64" i="1"/>
  <c r="AO64" i="1"/>
  <c r="AN64" i="1"/>
  <c r="AM64" i="1"/>
  <c r="AP63" i="1"/>
  <c r="AO63" i="1"/>
  <c r="AN63" i="1"/>
  <c r="AM63" i="1"/>
  <c r="AP62" i="1"/>
  <c r="AO62" i="1"/>
  <c r="AN62" i="1"/>
  <c r="AM62" i="1"/>
  <c r="AP61" i="1"/>
  <c r="AO61" i="1"/>
  <c r="AN61" i="1"/>
  <c r="AM61" i="1"/>
  <c r="AP60" i="1"/>
  <c r="AO60" i="1"/>
  <c r="AN60" i="1"/>
  <c r="AM60" i="1"/>
  <c r="AP59" i="1"/>
  <c r="AO59" i="1"/>
  <c r="AN59" i="1"/>
  <c r="AM59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F139" i="1"/>
  <c r="AE139" i="1"/>
  <c r="AD139" i="1"/>
  <c r="AC139" i="1"/>
  <c r="AF138" i="1"/>
  <c r="AE138" i="1"/>
  <c r="AD138" i="1"/>
  <c r="AC138" i="1"/>
  <c r="AF137" i="1"/>
  <c r="AE137" i="1"/>
  <c r="AD137" i="1"/>
  <c r="AC137" i="1"/>
  <c r="AF136" i="1"/>
  <c r="AE136" i="1"/>
  <c r="AD136" i="1"/>
  <c r="AC136" i="1"/>
  <c r="AF135" i="1"/>
  <c r="AE135" i="1"/>
  <c r="AD135" i="1"/>
  <c r="AC135" i="1"/>
  <c r="AF134" i="1"/>
  <c r="AE134" i="1"/>
  <c r="AD134" i="1"/>
  <c r="AC134" i="1"/>
  <c r="AF133" i="1"/>
  <c r="AE133" i="1"/>
  <c r="AD133" i="1"/>
  <c r="AC133" i="1"/>
  <c r="AF132" i="1"/>
  <c r="AE132" i="1"/>
  <c r="AD132" i="1"/>
  <c r="AC132" i="1"/>
  <c r="AF131" i="1"/>
  <c r="AE131" i="1"/>
  <c r="AD131" i="1"/>
  <c r="AC131" i="1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F107" i="1"/>
  <c r="AE107" i="1"/>
  <c r="AD107" i="1"/>
  <c r="AC107" i="1"/>
  <c r="AF106" i="1"/>
  <c r="AE106" i="1"/>
  <c r="AD106" i="1"/>
  <c r="AC106" i="1"/>
  <c r="AF105" i="1"/>
  <c r="AE105" i="1"/>
  <c r="AD105" i="1"/>
  <c r="AC105" i="1"/>
  <c r="AF104" i="1"/>
  <c r="AE104" i="1"/>
  <c r="AD104" i="1"/>
  <c r="AC104" i="1"/>
  <c r="AF103" i="1"/>
  <c r="AE103" i="1"/>
  <c r="AD103" i="1"/>
  <c r="AC103" i="1"/>
  <c r="AF102" i="1"/>
  <c r="AE102" i="1"/>
  <c r="AD102" i="1"/>
  <c r="AC102" i="1"/>
  <c r="AF101" i="1"/>
  <c r="AE101" i="1"/>
  <c r="AD101" i="1"/>
  <c r="AC101" i="1"/>
  <c r="AF100" i="1"/>
  <c r="AE100" i="1"/>
  <c r="AD100" i="1"/>
  <c r="AC100" i="1"/>
  <c r="AF99" i="1"/>
  <c r="AE99" i="1"/>
  <c r="AD99" i="1"/>
  <c r="AC99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G82" i="1" s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G76" i="1" s="1"/>
  <c r="AD76" i="1"/>
  <c r="AC76" i="1"/>
  <c r="AF75" i="1"/>
  <c r="AE75" i="1"/>
  <c r="AD75" i="1"/>
  <c r="AC75" i="1"/>
  <c r="AF74" i="1"/>
  <c r="AE74" i="1"/>
  <c r="AD74" i="1"/>
  <c r="AC74" i="1"/>
  <c r="AF73" i="1"/>
  <c r="AE73" i="1"/>
  <c r="AD73" i="1"/>
  <c r="AC73" i="1"/>
  <c r="AF72" i="1"/>
  <c r="AE72" i="1"/>
  <c r="AD72" i="1"/>
  <c r="AC72" i="1"/>
  <c r="AF71" i="1"/>
  <c r="AE71" i="1"/>
  <c r="AD71" i="1"/>
  <c r="AC71" i="1"/>
  <c r="AF70" i="1"/>
  <c r="AE70" i="1"/>
  <c r="AG70" i="1" s="1"/>
  <c r="AD70" i="1"/>
  <c r="AC70" i="1"/>
  <c r="AF69" i="1"/>
  <c r="AE69" i="1"/>
  <c r="AD69" i="1"/>
  <c r="AC69" i="1"/>
  <c r="AF68" i="1"/>
  <c r="AE68" i="1"/>
  <c r="AD68" i="1"/>
  <c r="AC68" i="1"/>
  <c r="AF67" i="1"/>
  <c r="AE67" i="1"/>
  <c r="AD67" i="1"/>
  <c r="AC67" i="1"/>
  <c r="AF66" i="1"/>
  <c r="AE66" i="1"/>
  <c r="AD66" i="1"/>
  <c r="AC66" i="1"/>
  <c r="AF65" i="1"/>
  <c r="AE65" i="1"/>
  <c r="AD65" i="1"/>
  <c r="AC65" i="1"/>
  <c r="AF64" i="1"/>
  <c r="AE64" i="1"/>
  <c r="AG64" i="1" s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V149" i="1"/>
  <c r="U149" i="1"/>
  <c r="T149" i="1"/>
  <c r="S149" i="1"/>
  <c r="V148" i="1"/>
  <c r="U148" i="1"/>
  <c r="T148" i="1"/>
  <c r="S148" i="1"/>
  <c r="V147" i="1"/>
  <c r="U147" i="1"/>
  <c r="T147" i="1"/>
  <c r="S147" i="1"/>
  <c r="V146" i="1"/>
  <c r="U146" i="1"/>
  <c r="T146" i="1"/>
  <c r="S146" i="1"/>
  <c r="V145" i="1"/>
  <c r="U145" i="1"/>
  <c r="T145" i="1"/>
  <c r="S145" i="1"/>
  <c r="V144" i="1"/>
  <c r="U144" i="1"/>
  <c r="T144" i="1"/>
  <c r="S144" i="1"/>
  <c r="V143" i="1"/>
  <c r="U143" i="1"/>
  <c r="T143" i="1"/>
  <c r="S143" i="1"/>
  <c r="V142" i="1"/>
  <c r="U142" i="1"/>
  <c r="T142" i="1"/>
  <c r="S142" i="1"/>
  <c r="V141" i="1"/>
  <c r="U141" i="1"/>
  <c r="T141" i="1"/>
  <c r="S141" i="1"/>
  <c r="V140" i="1"/>
  <c r="U140" i="1"/>
  <c r="T140" i="1"/>
  <c r="S140" i="1"/>
  <c r="V139" i="1"/>
  <c r="U139" i="1"/>
  <c r="T139" i="1"/>
  <c r="S139" i="1"/>
  <c r="V138" i="1"/>
  <c r="U138" i="1"/>
  <c r="T138" i="1"/>
  <c r="S138" i="1"/>
  <c r="V137" i="1"/>
  <c r="U137" i="1"/>
  <c r="T137" i="1"/>
  <c r="S137" i="1"/>
  <c r="V136" i="1"/>
  <c r="U136" i="1"/>
  <c r="T136" i="1"/>
  <c r="S136" i="1"/>
  <c r="V135" i="1"/>
  <c r="U135" i="1"/>
  <c r="T135" i="1"/>
  <c r="S135" i="1"/>
  <c r="V134" i="1"/>
  <c r="U134" i="1"/>
  <c r="W134" i="1" s="1"/>
  <c r="T134" i="1"/>
  <c r="S134" i="1"/>
  <c r="V133" i="1"/>
  <c r="U133" i="1"/>
  <c r="T133" i="1"/>
  <c r="S133" i="1"/>
  <c r="V132" i="1"/>
  <c r="U132" i="1"/>
  <c r="T132" i="1"/>
  <c r="S132" i="1"/>
  <c r="V131" i="1"/>
  <c r="U131" i="1"/>
  <c r="T131" i="1"/>
  <c r="S131" i="1"/>
  <c r="V130" i="1"/>
  <c r="U130" i="1"/>
  <c r="T130" i="1"/>
  <c r="S130" i="1"/>
  <c r="V129" i="1"/>
  <c r="U129" i="1"/>
  <c r="T129" i="1"/>
  <c r="S129" i="1"/>
  <c r="V128" i="1"/>
  <c r="U128" i="1"/>
  <c r="W128" i="1" s="1"/>
  <c r="T128" i="1"/>
  <c r="S128" i="1"/>
  <c r="V127" i="1"/>
  <c r="U127" i="1"/>
  <c r="T127" i="1"/>
  <c r="S127" i="1"/>
  <c r="V126" i="1"/>
  <c r="U126" i="1"/>
  <c r="T126" i="1"/>
  <c r="S126" i="1"/>
  <c r="V125" i="1"/>
  <c r="U125" i="1"/>
  <c r="T125" i="1"/>
  <c r="S125" i="1"/>
  <c r="V124" i="1"/>
  <c r="U124" i="1"/>
  <c r="T124" i="1"/>
  <c r="S124" i="1"/>
  <c r="V123" i="1"/>
  <c r="U123" i="1"/>
  <c r="T123" i="1"/>
  <c r="S123" i="1"/>
  <c r="V122" i="1"/>
  <c r="U122" i="1"/>
  <c r="W122" i="1" s="1"/>
  <c r="T122" i="1"/>
  <c r="S122" i="1"/>
  <c r="V121" i="1"/>
  <c r="U121" i="1"/>
  <c r="T121" i="1"/>
  <c r="S121" i="1"/>
  <c r="V120" i="1"/>
  <c r="U120" i="1"/>
  <c r="T120" i="1"/>
  <c r="S120" i="1"/>
  <c r="V119" i="1"/>
  <c r="U119" i="1"/>
  <c r="T119" i="1"/>
  <c r="S119" i="1"/>
  <c r="V118" i="1"/>
  <c r="U118" i="1"/>
  <c r="T118" i="1"/>
  <c r="S118" i="1"/>
  <c r="V117" i="1"/>
  <c r="U117" i="1"/>
  <c r="T117" i="1"/>
  <c r="S117" i="1"/>
  <c r="V116" i="1"/>
  <c r="U116" i="1"/>
  <c r="T116" i="1"/>
  <c r="S116" i="1"/>
  <c r="V115" i="1"/>
  <c r="U115" i="1"/>
  <c r="T115" i="1"/>
  <c r="S115" i="1"/>
  <c r="V114" i="1"/>
  <c r="U114" i="1"/>
  <c r="T114" i="1"/>
  <c r="S114" i="1"/>
  <c r="V113" i="1"/>
  <c r="U113" i="1"/>
  <c r="T113" i="1"/>
  <c r="S113" i="1"/>
  <c r="V112" i="1"/>
  <c r="U112" i="1"/>
  <c r="T112" i="1"/>
  <c r="S112" i="1"/>
  <c r="V111" i="1"/>
  <c r="U111" i="1"/>
  <c r="T111" i="1"/>
  <c r="S111" i="1"/>
  <c r="V110" i="1"/>
  <c r="U110" i="1"/>
  <c r="T110" i="1"/>
  <c r="S110" i="1"/>
  <c r="V109" i="1"/>
  <c r="U109" i="1"/>
  <c r="T109" i="1"/>
  <c r="S109" i="1"/>
  <c r="V108" i="1"/>
  <c r="U108" i="1"/>
  <c r="T108" i="1"/>
  <c r="S108" i="1"/>
  <c r="V107" i="1"/>
  <c r="U107" i="1"/>
  <c r="T107" i="1"/>
  <c r="S107" i="1"/>
  <c r="V106" i="1"/>
  <c r="U106" i="1"/>
  <c r="T106" i="1"/>
  <c r="S106" i="1"/>
  <c r="V105" i="1"/>
  <c r="U105" i="1"/>
  <c r="T105" i="1"/>
  <c r="S105" i="1"/>
  <c r="V104" i="1"/>
  <c r="U104" i="1"/>
  <c r="W104" i="1" s="1"/>
  <c r="T104" i="1"/>
  <c r="S104" i="1"/>
  <c r="V103" i="1"/>
  <c r="U103" i="1"/>
  <c r="T103" i="1"/>
  <c r="S103" i="1"/>
  <c r="V102" i="1"/>
  <c r="U102" i="1"/>
  <c r="T102" i="1"/>
  <c r="S102" i="1"/>
  <c r="V101" i="1"/>
  <c r="U101" i="1"/>
  <c r="W101" i="1" s="1"/>
  <c r="T101" i="1"/>
  <c r="S101" i="1"/>
  <c r="V100" i="1"/>
  <c r="U100" i="1"/>
  <c r="T100" i="1"/>
  <c r="S100" i="1"/>
  <c r="V99" i="1"/>
  <c r="U99" i="1"/>
  <c r="T99" i="1"/>
  <c r="S99" i="1"/>
  <c r="V98" i="1"/>
  <c r="U98" i="1"/>
  <c r="W98" i="1" s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W80" i="1" s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W74" i="1" s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W68" i="1" s="1"/>
  <c r="T68" i="1"/>
  <c r="S68" i="1"/>
  <c r="V67" i="1"/>
  <c r="U67" i="1"/>
  <c r="T67" i="1"/>
  <c r="S67" i="1"/>
  <c r="V66" i="1"/>
  <c r="U66" i="1"/>
  <c r="T66" i="1"/>
  <c r="S66" i="1"/>
  <c r="V65" i="1"/>
  <c r="U65" i="1"/>
  <c r="W65" i="1" s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AZ149" i="1"/>
  <c r="AY149" i="1"/>
  <c r="AX149" i="1"/>
  <c r="AW149" i="1"/>
  <c r="AZ148" i="1"/>
  <c r="AY148" i="1"/>
  <c r="AX148" i="1"/>
  <c r="AW148" i="1"/>
  <c r="AZ147" i="1"/>
  <c r="AY147" i="1"/>
  <c r="AX147" i="1"/>
  <c r="AW147" i="1"/>
  <c r="AZ146" i="1"/>
  <c r="AY146" i="1"/>
  <c r="AX146" i="1"/>
  <c r="AW146" i="1"/>
  <c r="AZ145" i="1"/>
  <c r="AY145" i="1"/>
  <c r="AX145" i="1"/>
  <c r="AW145" i="1"/>
  <c r="AZ144" i="1"/>
  <c r="AY144" i="1"/>
  <c r="AX144" i="1"/>
  <c r="AW144" i="1"/>
  <c r="AZ143" i="1"/>
  <c r="AY143" i="1"/>
  <c r="AX143" i="1"/>
  <c r="AW143" i="1"/>
  <c r="AZ142" i="1"/>
  <c r="AY142" i="1"/>
  <c r="AX142" i="1"/>
  <c r="AW142" i="1"/>
  <c r="AZ141" i="1"/>
  <c r="AY141" i="1"/>
  <c r="AX141" i="1"/>
  <c r="AW141" i="1"/>
  <c r="AZ140" i="1"/>
  <c r="AY140" i="1"/>
  <c r="AX140" i="1"/>
  <c r="AW140" i="1"/>
  <c r="AZ139" i="1"/>
  <c r="AY139" i="1"/>
  <c r="AX139" i="1"/>
  <c r="AW139" i="1"/>
  <c r="AZ138" i="1"/>
  <c r="AY138" i="1"/>
  <c r="AX138" i="1"/>
  <c r="AW138" i="1"/>
  <c r="AZ137" i="1"/>
  <c r="AY137" i="1"/>
  <c r="AX137" i="1"/>
  <c r="AW137" i="1"/>
  <c r="AZ136" i="1"/>
  <c r="AY136" i="1"/>
  <c r="AX136" i="1"/>
  <c r="AW136" i="1"/>
  <c r="AZ135" i="1"/>
  <c r="AY135" i="1"/>
  <c r="AX135" i="1"/>
  <c r="AW135" i="1"/>
  <c r="AZ134" i="1"/>
  <c r="AY134" i="1"/>
  <c r="AX134" i="1"/>
  <c r="AW134" i="1"/>
  <c r="AZ133" i="1"/>
  <c r="AY133" i="1"/>
  <c r="AX133" i="1"/>
  <c r="AW133" i="1"/>
  <c r="AZ132" i="1"/>
  <c r="AY132" i="1"/>
  <c r="AX132" i="1"/>
  <c r="AW132" i="1"/>
  <c r="AZ131" i="1"/>
  <c r="AY131" i="1"/>
  <c r="AX131" i="1"/>
  <c r="AW131" i="1"/>
  <c r="AZ130" i="1"/>
  <c r="AY130" i="1"/>
  <c r="AX130" i="1"/>
  <c r="AW130" i="1"/>
  <c r="AZ129" i="1"/>
  <c r="AY129" i="1"/>
  <c r="AX129" i="1"/>
  <c r="AW129" i="1"/>
  <c r="AZ128" i="1"/>
  <c r="AY128" i="1"/>
  <c r="AX128" i="1"/>
  <c r="AW128" i="1"/>
  <c r="AZ127" i="1"/>
  <c r="AY127" i="1"/>
  <c r="AX127" i="1"/>
  <c r="AW127" i="1"/>
  <c r="AZ126" i="1"/>
  <c r="AY126" i="1"/>
  <c r="AX126" i="1"/>
  <c r="AW126" i="1"/>
  <c r="AZ125" i="1"/>
  <c r="AY125" i="1"/>
  <c r="AX125" i="1"/>
  <c r="AW125" i="1"/>
  <c r="AZ124" i="1"/>
  <c r="AY124" i="1"/>
  <c r="AX124" i="1"/>
  <c r="AW124" i="1"/>
  <c r="AZ123" i="1"/>
  <c r="AY123" i="1"/>
  <c r="AX123" i="1"/>
  <c r="AW123" i="1"/>
  <c r="AZ122" i="1"/>
  <c r="AY122" i="1"/>
  <c r="AX122" i="1"/>
  <c r="AW122" i="1"/>
  <c r="AZ121" i="1"/>
  <c r="AY121" i="1"/>
  <c r="AX121" i="1"/>
  <c r="AW121" i="1"/>
  <c r="AZ120" i="1"/>
  <c r="AY120" i="1"/>
  <c r="AX120" i="1"/>
  <c r="AW120" i="1"/>
  <c r="AZ119" i="1"/>
  <c r="AY119" i="1"/>
  <c r="AX119" i="1"/>
  <c r="AW119" i="1"/>
  <c r="AZ118" i="1"/>
  <c r="AY118" i="1"/>
  <c r="AX118" i="1"/>
  <c r="AW118" i="1"/>
  <c r="AZ117" i="1"/>
  <c r="AY117" i="1"/>
  <c r="AX117" i="1"/>
  <c r="AW117" i="1"/>
  <c r="AZ116" i="1"/>
  <c r="AY116" i="1"/>
  <c r="AX116" i="1"/>
  <c r="AW116" i="1"/>
  <c r="AZ115" i="1"/>
  <c r="AY115" i="1"/>
  <c r="AX115" i="1"/>
  <c r="AW115" i="1"/>
  <c r="AZ114" i="1"/>
  <c r="AY114" i="1"/>
  <c r="AX114" i="1"/>
  <c r="AW114" i="1"/>
  <c r="AZ113" i="1"/>
  <c r="AY113" i="1"/>
  <c r="AX113" i="1"/>
  <c r="AW113" i="1"/>
  <c r="AZ112" i="1"/>
  <c r="AY112" i="1"/>
  <c r="AX112" i="1"/>
  <c r="AW112" i="1"/>
  <c r="AZ111" i="1"/>
  <c r="AY111" i="1"/>
  <c r="AX111" i="1"/>
  <c r="AW111" i="1"/>
  <c r="AZ110" i="1"/>
  <c r="AY110" i="1"/>
  <c r="AX110" i="1"/>
  <c r="AW110" i="1"/>
  <c r="AZ109" i="1"/>
  <c r="AY109" i="1"/>
  <c r="AX109" i="1"/>
  <c r="AW109" i="1"/>
  <c r="AZ108" i="1"/>
  <c r="AY108" i="1"/>
  <c r="AX108" i="1"/>
  <c r="AW108" i="1"/>
  <c r="AZ107" i="1"/>
  <c r="AY107" i="1"/>
  <c r="AX107" i="1"/>
  <c r="AW107" i="1"/>
  <c r="AZ106" i="1"/>
  <c r="AY106" i="1"/>
  <c r="AX106" i="1"/>
  <c r="AW106" i="1"/>
  <c r="AZ105" i="1"/>
  <c r="AY105" i="1"/>
  <c r="AX105" i="1"/>
  <c r="AW105" i="1"/>
  <c r="AZ104" i="1"/>
  <c r="AY104" i="1"/>
  <c r="AX104" i="1"/>
  <c r="AW104" i="1"/>
  <c r="AZ103" i="1"/>
  <c r="AY103" i="1"/>
  <c r="AX103" i="1"/>
  <c r="AW103" i="1"/>
  <c r="AZ102" i="1"/>
  <c r="AY102" i="1"/>
  <c r="AX102" i="1"/>
  <c r="AW102" i="1"/>
  <c r="AZ101" i="1"/>
  <c r="AY101" i="1"/>
  <c r="AX101" i="1"/>
  <c r="AW101" i="1"/>
  <c r="AZ100" i="1"/>
  <c r="AY100" i="1"/>
  <c r="AX100" i="1"/>
  <c r="AW100" i="1"/>
  <c r="AZ99" i="1"/>
  <c r="AY99" i="1"/>
  <c r="AX99" i="1"/>
  <c r="AW99" i="1"/>
  <c r="AZ98" i="1"/>
  <c r="AY98" i="1"/>
  <c r="AX98" i="1"/>
  <c r="AW98" i="1"/>
  <c r="AZ97" i="1"/>
  <c r="AY97" i="1"/>
  <c r="AX97" i="1"/>
  <c r="AW97" i="1"/>
  <c r="AZ96" i="1"/>
  <c r="AY96" i="1"/>
  <c r="AX96" i="1"/>
  <c r="AW96" i="1"/>
  <c r="AZ95" i="1"/>
  <c r="AY95" i="1"/>
  <c r="AX95" i="1"/>
  <c r="AW95" i="1"/>
  <c r="AZ94" i="1"/>
  <c r="AY94" i="1"/>
  <c r="AX94" i="1"/>
  <c r="AW94" i="1"/>
  <c r="AZ93" i="1"/>
  <c r="AY93" i="1"/>
  <c r="AX93" i="1"/>
  <c r="AW93" i="1"/>
  <c r="AZ92" i="1"/>
  <c r="AY92" i="1"/>
  <c r="AX92" i="1"/>
  <c r="AW92" i="1"/>
  <c r="AZ91" i="1"/>
  <c r="AY91" i="1"/>
  <c r="AX91" i="1"/>
  <c r="AW91" i="1"/>
  <c r="AZ90" i="1"/>
  <c r="AY90" i="1"/>
  <c r="AX90" i="1"/>
  <c r="AW90" i="1"/>
  <c r="AZ89" i="1"/>
  <c r="AY89" i="1"/>
  <c r="AX89" i="1"/>
  <c r="AW89" i="1"/>
  <c r="AZ88" i="1"/>
  <c r="AY88" i="1"/>
  <c r="AX88" i="1"/>
  <c r="AW88" i="1"/>
  <c r="AZ87" i="1"/>
  <c r="AY87" i="1"/>
  <c r="AX87" i="1"/>
  <c r="AW87" i="1"/>
  <c r="AZ86" i="1"/>
  <c r="AY86" i="1"/>
  <c r="AX86" i="1"/>
  <c r="AW86" i="1"/>
  <c r="AZ85" i="1"/>
  <c r="AY85" i="1"/>
  <c r="AX85" i="1"/>
  <c r="AW85" i="1"/>
  <c r="AZ84" i="1"/>
  <c r="AY84" i="1"/>
  <c r="AX84" i="1"/>
  <c r="AW84" i="1"/>
  <c r="AZ83" i="1"/>
  <c r="AY83" i="1"/>
  <c r="AX83" i="1"/>
  <c r="AW83" i="1"/>
  <c r="AZ82" i="1"/>
  <c r="AY82" i="1"/>
  <c r="AX82" i="1"/>
  <c r="AW82" i="1"/>
  <c r="AZ81" i="1"/>
  <c r="AY81" i="1"/>
  <c r="AX81" i="1"/>
  <c r="AW81" i="1"/>
  <c r="AZ80" i="1"/>
  <c r="AY80" i="1"/>
  <c r="AX80" i="1"/>
  <c r="AW80" i="1"/>
  <c r="AZ79" i="1"/>
  <c r="AY79" i="1"/>
  <c r="AX79" i="1"/>
  <c r="AW79" i="1"/>
  <c r="AZ78" i="1"/>
  <c r="AY78" i="1"/>
  <c r="AX78" i="1"/>
  <c r="AW78" i="1"/>
  <c r="AZ77" i="1"/>
  <c r="AY77" i="1"/>
  <c r="AX77" i="1"/>
  <c r="AW77" i="1"/>
  <c r="AZ76" i="1"/>
  <c r="AY76" i="1"/>
  <c r="AX76" i="1"/>
  <c r="AW76" i="1"/>
  <c r="AZ75" i="1"/>
  <c r="AY75" i="1"/>
  <c r="AX75" i="1"/>
  <c r="AW75" i="1"/>
  <c r="AZ74" i="1"/>
  <c r="AY74" i="1"/>
  <c r="AX74" i="1"/>
  <c r="AW74" i="1"/>
  <c r="AZ73" i="1"/>
  <c r="AY73" i="1"/>
  <c r="AX73" i="1"/>
  <c r="AW73" i="1"/>
  <c r="AZ72" i="1"/>
  <c r="AY72" i="1"/>
  <c r="AX72" i="1"/>
  <c r="AW72" i="1"/>
  <c r="AZ71" i="1"/>
  <c r="AY71" i="1"/>
  <c r="AX71" i="1"/>
  <c r="AW71" i="1"/>
  <c r="AZ70" i="1"/>
  <c r="AY70" i="1"/>
  <c r="AX70" i="1"/>
  <c r="AW70" i="1"/>
  <c r="AZ69" i="1"/>
  <c r="AY69" i="1"/>
  <c r="AX69" i="1"/>
  <c r="AW69" i="1"/>
  <c r="AZ68" i="1"/>
  <c r="AY68" i="1"/>
  <c r="AX68" i="1"/>
  <c r="AW68" i="1"/>
  <c r="AZ67" i="1"/>
  <c r="AY67" i="1"/>
  <c r="AX67" i="1"/>
  <c r="AW67" i="1"/>
  <c r="AZ66" i="1"/>
  <c r="AY66" i="1"/>
  <c r="AX66" i="1"/>
  <c r="AW66" i="1"/>
  <c r="AZ65" i="1"/>
  <c r="AY65" i="1"/>
  <c r="AX65" i="1"/>
  <c r="AW65" i="1"/>
  <c r="AZ64" i="1"/>
  <c r="AY64" i="1"/>
  <c r="AX64" i="1"/>
  <c r="AW64" i="1"/>
  <c r="AZ63" i="1"/>
  <c r="AY63" i="1"/>
  <c r="AX63" i="1"/>
  <c r="AW63" i="1"/>
  <c r="AZ62" i="1"/>
  <c r="AY62" i="1"/>
  <c r="AX62" i="1"/>
  <c r="AW62" i="1"/>
  <c r="AZ61" i="1"/>
  <c r="AY61" i="1"/>
  <c r="AX61" i="1"/>
  <c r="AW61" i="1"/>
  <c r="AZ60" i="1"/>
  <c r="AY60" i="1"/>
  <c r="AX60" i="1"/>
  <c r="AW60" i="1"/>
  <c r="AZ59" i="1"/>
  <c r="AY59" i="1"/>
  <c r="AX59" i="1"/>
  <c r="AW59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EC150" i="1" l="1"/>
  <c r="EC151" i="1"/>
  <c r="DI59" i="1"/>
  <c r="DI62" i="1"/>
  <c r="DI65" i="1"/>
  <c r="DI71" i="1"/>
  <c r="DI142" i="1"/>
  <c r="DI145" i="1"/>
  <c r="DI148" i="1"/>
  <c r="DT64" i="1"/>
  <c r="DT69" i="1"/>
  <c r="DT72" i="1"/>
  <c r="DT100" i="1"/>
  <c r="DT105" i="1"/>
  <c r="DT141" i="1"/>
  <c r="CO111" i="1"/>
  <c r="CO129" i="1"/>
  <c r="DT122" i="1"/>
  <c r="DT133" i="1"/>
  <c r="DT144" i="1"/>
  <c r="DT147" i="1"/>
  <c r="DT76" i="1"/>
  <c r="DT112" i="1"/>
  <c r="DT148" i="1"/>
  <c r="W110" i="1"/>
  <c r="DT93" i="1"/>
  <c r="BU85" i="1"/>
  <c r="BU145" i="1"/>
  <c r="CO101" i="1"/>
  <c r="CO107" i="1"/>
  <c r="CO110" i="1"/>
  <c r="CO116" i="1"/>
  <c r="CO137" i="1"/>
  <c r="CO140" i="1"/>
  <c r="CO149" i="1"/>
  <c r="CY64" i="1"/>
  <c r="DI94" i="1"/>
  <c r="DT63" i="1"/>
  <c r="DS150" i="1" s="1"/>
  <c r="DT74" i="1"/>
  <c r="DT85" i="1"/>
  <c r="DT96" i="1"/>
  <c r="DT99" i="1"/>
  <c r="DT110" i="1"/>
  <c r="DT121" i="1"/>
  <c r="DT132" i="1"/>
  <c r="DT135" i="1"/>
  <c r="DT146" i="1"/>
  <c r="DS151" i="1"/>
  <c r="DI143" i="1"/>
  <c r="DI146" i="1"/>
  <c r="BU147" i="1"/>
  <c r="CE77" i="1"/>
  <c r="CE80" i="1"/>
  <c r="CE83" i="1"/>
  <c r="CE86" i="1"/>
  <c r="CO94" i="1"/>
  <c r="CO106" i="1"/>
  <c r="CO109" i="1"/>
  <c r="CO115" i="1"/>
  <c r="CO142" i="1"/>
  <c r="CY60" i="1"/>
  <c r="CY63" i="1"/>
  <c r="CY66" i="1"/>
  <c r="CY72" i="1"/>
  <c r="CY75" i="1"/>
  <c r="CY78" i="1"/>
  <c r="CY90" i="1"/>
  <c r="CY93" i="1"/>
  <c r="CY132" i="1"/>
  <c r="CY135" i="1"/>
  <c r="CY147" i="1"/>
  <c r="DI70" i="1"/>
  <c r="DI73" i="1"/>
  <c r="DI111" i="1"/>
  <c r="CE87" i="1"/>
  <c r="CE99" i="1"/>
  <c r="DI106" i="1"/>
  <c r="DI115" i="1"/>
  <c r="DI141" i="1"/>
  <c r="CO74" i="1"/>
  <c r="CO80" i="1"/>
  <c r="CY82" i="1"/>
  <c r="CY130" i="1"/>
  <c r="AQ70" i="1"/>
  <c r="AQ91" i="1"/>
  <c r="AQ130" i="1"/>
  <c r="BU59" i="1"/>
  <c r="CY95" i="1"/>
  <c r="CO93" i="1"/>
  <c r="CY77" i="1"/>
  <c r="CY89" i="1"/>
  <c r="CX151" i="1" s="1"/>
  <c r="CY98" i="1"/>
  <c r="DI69" i="1"/>
  <c r="CO105" i="1"/>
  <c r="CY118" i="1"/>
  <c r="DI68" i="1"/>
  <c r="DI120" i="1"/>
  <c r="DI126" i="1"/>
  <c r="DI129" i="1"/>
  <c r="DI149" i="1"/>
  <c r="BU93" i="1"/>
  <c r="BU102" i="1"/>
  <c r="BU105" i="1"/>
  <c r="BU108" i="1"/>
  <c r="BU129" i="1"/>
  <c r="CO117" i="1"/>
  <c r="CO132" i="1"/>
  <c r="CO135" i="1"/>
  <c r="CO138" i="1"/>
  <c r="CO141" i="1"/>
  <c r="CO144" i="1"/>
  <c r="CY62" i="1"/>
  <c r="CY68" i="1"/>
  <c r="CY107" i="1"/>
  <c r="DI82" i="1"/>
  <c r="DI88" i="1"/>
  <c r="DI132" i="1"/>
  <c r="CO100" i="1"/>
  <c r="CY143" i="1"/>
  <c r="CO130" i="1"/>
  <c r="CO136" i="1"/>
  <c r="CY101" i="1"/>
  <c r="DI109" i="1"/>
  <c r="DI112" i="1"/>
  <c r="CY134" i="1"/>
  <c r="DI95" i="1"/>
  <c r="DI121" i="1"/>
  <c r="DI124" i="1"/>
  <c r="DI130" i="1"/>
  <c r="DI147" i="1"/>
  <c r="CY81" i="1"/>
  <c r="CY87" i="1"/>
  <c r="CY96" i="1"/>
  <c r="DI125" i="1"/>
  <c r="CO86" i="1"/>
  <c r="BK138" i="1"/>
  <c r="CE88" i="1"/>
  <c r="CY88" i="1"/>
  <c r="CO122" i="1"/>
  <c r="CO128" i="1"/>
  <c r="CY100" i="1"/>
  <c r="CY106" i="1"/>
  <c r="CY124" i="1"/>
  <c r="DI61" i="1"/>
  <c r="DI90" i="1"/>
  <c r="DI93" i="1"/>
  <c r="DI96" i="1"/>
  <c r="DI99" i="1"/>
  <c r="DI102" i="1"/>
  <c r="DI137" i="1"/>
  <c r="DI140" i="1"/>
  <c r="AG122" i="1"/>
  <c r="CE137" i="1"/>
  <c r="CO88" i="1"/>
  <c r="CO108" i="1"/>
  <c r="CO134" i="1"/>
  <c r="CY137" i="1"/>
  <c r="CY140" i="1"/>
  <c r="DI76" i="1"/>
  <c r="DI84" i="1"/>
  <c r="DI114" i="1"/>
  <c r="DI133" i="1"/>
  <c r="DI139" i="1"/>
  <c r="AQ69" i="1"/>
  <c r="AQ78" i="1"/>
  <c r="AQ129" i="1"/>
  <c r="AQ147" i="1"/>
  <c r="BK62" i="1"/>
  <c r="BK65" i="1"/>
  <c r="BK68" i="1"/>
  <c r="BK80" i="1"/>
  <c r="BK128" i="1"/>
  <c r="BK137" i="1"/>
  <c r="BK140" i="1"/>
  <c r="BK143" i="1"/>
  <c r="BK146" i="1"/>
  <c r="BK149" i="1"/>
  <c r="BU61" i="1"/>
  <c r="BU70" i="1"/>
  <c r="CE149" i="1"/>
  <c r="CO67" i="1"/>
  <c r="CO70" i="1"/>
  <c r="CO79" i="1"/>
  <c r="CO82" i="1"/>
  <c r="CO85" i="1"/>
  <c r="CO146" i="1"/>
  <c r="CY61" i="1"/>
  <c r="CY70" i="1"/>
  <c r="CY102" i="1"/>
  <c r="CY105" i="1"/>
  <c r="CY108" i="1"/>
  <c r="DI87" i="1"/>
  <c r="DI117" i="1"/>
  <c r="DI136" i="1"/>
  <c r="DI144" i="1"/>
  <c r="CY114" i="1"/>
  <c r="CY117" i="1"/>
  <c r="CY144" i="1"/>
  <c r="CE66" i="1"/>
  <c r="CE72" i="1"/>
  <c r="CE75" i="1"/>
  <c r="CE102" i="1"/>
  <c r="CE126" i="1"/>
  <c r="CE132" i="1"/>
  <c r="CO65" i="1"/>
  <c r="CO68" i="1"/>
  <c r="CO71" i="1"/>
  <c r="CO77" i="1"/>
  <c r="CO97" i="1"/>
  <c r="CO123" i="1"/>
  <c r="CO147" i="1"/>
  <c r="CY59" i="1"/>
  <c r="CY65" i="1"/>
  <c r="CY85" i="1"/>
  <c r="CY112" i="1"/>
  <c r="CY120" i="1"/>
  <c r="CY123" i="1"/>
  <c r="DI63" i="1"/>
  <c r="CY91" i="1"/>
  <c r="CY94" i="1"/>
  <c r="DI66" i="1"/>
  <c r="DI85" i="1"/>
  <c r="DI91" i="1"/>
  <c r="DI123" i="1"/>
  <c r="CY74" i="1"/>
  <c r="BU92" i="1"/>
  <c r="BU95" i="1"/>
  <c r="BU101" i="1"/>
  <c r="BU104" i="1"/>
  <c r="BU113" i="1"/>
  <c r="BU116" i="1"/>
  <c r="BU128" i="1"/>
  <c r="CO92" i="1"/>
  <c r="AQ68" i="1"/>
  <c r="AQ131" i="1"/>
  <c r="AQ140" i="1"/>
  <c r="BK91" i="1"/>
  <c r="BK112" i="1"/>
  <c r="BK124" i="1"/>
  <c r="CE67" i="1"/>
  <c r="CE70" i="1"/>
  <c r="CE73" i="1"/>
  <c r="CE76" i="1"/>
  <c r="CE100" i="1"/>
  <c r="CE103" i="1"/>
  <c r="CE106" i="1"/>
  <c r="CE109" i="1"/>
  <c r="CE112" i="1"/>
  <c r="CO98" i="1"/>
  <c r="CO104" i="1"/>
  <c r="CO127" i="1"/>
  <c r="CO148" i="1"/>
  <c r="CY86" i="1"/>
  <c r="CY121" i="1"/>
  <c r="DI64" i="1"/>
  <c r="DI72" i="1"/>
  <c r="W86" i="1"/>
  <c r="W116" i="1"/>
  <c r="CO119" i="1"/>
  <c r="DI75" i="1"/>
  <c r="DI105" i="1"/>
  <c r="CE65" i="1"/>
  <c r="CE110" i="1"/>
  <c r="CE113" i="1"/>
  <c r="CO99" i="1"/>
  <c r="CY84" i="1"/>
  <c r="CY110" i="1"/>
  <c r="DI78" i="1"/>
  <c r="DI97" i="1"/>
  <c r="DI103" i="1"/>
  <c r="DI135" i="1"/>
  <c r="CY146" i="1"/>
  <c r="DI81" i="1"/>
  <c r="DI100" i="1"/>
  <c r="DI108" i="1"/>
  <c r="DI138" i="1"/>
  <c r="BK66" i="1"/>
  <c r="BU65" i="1"/>
  <c r="BU68" i="1"/>
  <c r="BU77" i="1"/>
  <c r="BU80" i="1"/>
  <c r="CE89" i="1"/>
  <c r="CO112" i="1"/>
  <c r="CO131" i="1"/>
  <c r="CO139" i="1"/>
  <c r="CY119" i="1"/>
  <c r="BA60" i="1"/>
  <c r="BA66" i="1"/>
  <c r="BA69" i="1"/>
  <c r="BA72" i="1"/>
  <c r="BA87" i="1"/>
  <c r="BA123" i="1"/>
  <c r="BA126" i="1"/>
  <c r="BA132" i="1"/>
  <c r="BU148" i="1"/>
  <c r="CE60" i="1"/>
  <c r="CE63" i="1"/>
  <c r="CE101" i="1"/>
  <c r="CE116" i="1"/>
  <c r="CE119" i="1"/>
  <c r="CE122" i="1"/>
  <c r="CE125" i="1"/>
  <c r="CE134" i="1"/>
  <c r="CO120" i="1"/>
  <c r="CY67" i="1"/>
  <c r="CY97" i="1"/>
  <c r="CY116" i="1"/>
  <c r="BU119" i="1"/>
  <c r="CO96" i="1"/>
  <c r="CO126" i="1"/>
  <c r="CO145" i="1"/>
  <c r="CY73" i="1"/>
  <c r="CY76" i="1"/>
  <c r="CY92" i="1"/>
  <c r="CY138" i="1"/>
  <c r="CY141" i="1"/>
  <c r="BK139" i="1"/>
  <c r="BU66" i="1"/>
  <c r="BU69" i="1"/>
  <c r="BU72" i="1"/>
  <c r="BU81" i="1"/>
  <c r="BU84" i="1"/>
  <c r="BU111" i="1"/>
  <c r="BU131" i="1"/>
  <c r="BU137" i="1"/>
  <c r="BU140" i="1"/>
  <c r="CE90" i="1"/>
  <c r="CO61" i="1"/>
  <c r="CO64" i="1"/>
  <c r="CO83" i="1"/>
  <c r="CO91" i="1"/>
  <c r="CO113" i="1"/>
  <c r="CY71" i="1"/>
  <c r="CY103" i="1"/>
  <c r="CY133" i="1"/>
  <c r="CY136" i="1"/>
  <c r="BU90" i="1"/>
  <c r="BU123" i="1"/>
  <c r="CO72" i="1"/>
  <c r="CO102" i="1"/>
  <c r="CO121" i="1"/>
  <c r="CO124" i="1"/>
  <c r="CO143" i="1"/>
  <c r="CY131" i="1"/>
  <c r="CO59" i="1"/>
  <c r="CO89" i="1"/>
  <c r="BU73" i="1"/>
  <c r="BU141" i="1"/>
  <c r="BU144" i="1"/>
  <c r="CY104" i="1"/>
  <c r="BA104" i="1"/>
  <c r="BU88" i="1"/>
  <c r="BU91" i="1"/>
  <c r="CE62" i="1"/>
  <c r="CE124" i="1"/>
  <c r="CE127" i="1"/>
  <c r="CE130" i="1"/>
  <c r="CE133" i="1"/>
  <c r="CO73" i="1"/>
  <c r="CO76" i="1"/>
  <c r="CO95" i="1"/>
  <c r="CO103" i="1"/>
  <c r="CO125" i="1"/>
  <c r="CY69" i="1"/>
  <c r="CY83" i="1"/>
  <c r="CY115" i="1"/>
  <c r="CY145" i="1"/>
  <c r="CY148" i="1"/>
  <c r="BU94" i="1"/>
  <c r="BU97" i="1"/>
  <c r="BU106" i="1"/>
  <c r="BU109" i="1"/>
  <c r="BU112" i="1"/>
  <c r="BU115" i="1"/>
  <c r="CO84" i="1"/>
  <c r="CO114" i="1"/>
  <c r="CO133" i="1"/>
  <c r="CY80" i="1"/>
  <c r="CY126" i="1"/>
  <c r="CY129" i="1"/>
  <c r="AG84" i="1"/>
  <c r="AG87" i="1"/>
  <c r="AG96" i="1"/>
  <c r="AG102" i="1"/>
  <c r="AG105" i="1"/>
  <c r="AG108" i="1"/>
  <c r="AG114" i="1"/>
  <c r="AG117" i="1"/>
  <c r="AG120" i="1"/>
  <c r="AQ103" i="1"/>
  <c r="AQ115" i="1"/>
  <c r="AQ127" i="1"/>
  <c r="BK60" i="1"/>
  <c r="BK96" i="1"/>
  <c r="BK132" i="1"/>
  <c r="BU76" i="1"/>
  <c r="BU79" i="1"/>
  <c r="BU132" i="1"/>
  <c r="BU135" i="1"/>
  <c r="CE78" i="1"/>
  <c r="CE84" i="1"/>
  <c r="CE93" i="1"/>
  <c r="CE136" i="1"/>
  <c r="BU82" i="1"/>
  <c r="BU117" i="1"/>
  <c r="BU126" i="1"/>
  <c r="CE64" i="1"/>
  <c r="CE139" i="1"/>
  <c r="CE142" i="1"/>
  <c r="AG100" i="1"/>
  <c r="AG118" i="1"/>
  <c r="AG130" i="1"/>
  <c r="AG148" i="1"/>
  <c r="CE105" i="1"/>
  <c r="BK148" i="1"/>
  <c r="BU63" i="1"/>
  <c r="BU83" i="1"/>
  <c r="BU118" i="1"/>
  <c r="BU121" i="1"/>
  <c r="BU124" i="1"/>
  <c r="CE111" i="1"/>
  <c r="AQ80" i="1"/>
  <c r="AQ92" i="1"/>
  <c r="AQ104" i="1"/>
  <c r="BU75" i="1"/>
  <c r="BU130" i="1"/>
  <c r="BU133" i="1"/>
  <c r="BU142" i="1"/>
  <c r="CE71" i="1"/>
  <c r="CE74" i="1"/>
  <c r="CE114" i="1"/>
  <c r="CE120" i="1"/>
  <c r="CE123" i="1"/>
  <c r="BU125" i="1"/>
  <c r="CE141" i="1"/>
  <c r="BK83" i="1"/>
  <c r="BK95" i="1"/>
  <c r="BK101" i="1"/>
  <c r="BK104" i="1"/>
  <c r="BK119" i="1"/>
  <c r="BK125" i="1"/>
  <c r="CE98" i="1"/>
  <c r="BU99" i="1"/>
  <c r="BA115" i="1"/>
  <c r="BA118" i="1"/>
  <c r="BA133" i="1"/>
  <c r="BA145" i="1"/>
  <c r="BA148" i="1"/>
  <c r="W75" i="1"/>
  <c r="AG88" i="1"/>
  <c r="AG121" i="1"/>
  <c r="BK74" i="1"/>
  <c r="BK77" i="1"/>
  <c r="BK142" i="1"/>
  <c r="BU60" i="1"/>
  <c r="BU71" i="1"/>
  <c r="BU96" i="1"/>
  <c r="BU107" i="1"/>
  <c r="BU143" i="1"/>
  <c r="CE79" i="1"/>
  <c r="CE82" i="1"/>
  <c r="CE85" i="1"/>
  <c r="CE128" i="1"/>
  <c r="CE131" i="1"/>
  <c r="W123" i="1"/>
  <c r="W135" i="1"/>
  <c r="AG59" i="1"/>
  <c r="AG62" i="1"/>
  <c r="AG71" i="1"/>
  <c r="AG77" i="1"/>
  <c r="AQ106" i="1"/>
  <c r="BK89" i="1"/>
  <c r="BK92" i="1"/>
  <c r="BK110" i="1"/>
  <c r="BK113" i="1"/>
  <c r="BK116" i="1"/>
  <c r="BU74" i="1"/>
  <c r="BU110" i="1"/>
  <c r="BU146" i="1"/>
  <c r="CE69" i="1"/>
  <c r="CE96" i="1"/>
  <c r="CE145" i="1"/>
  <c r="BA74" i="1"/>
  <c r="BA80" i="1"/>
  <c r="AG89" i="1"/>
  <c r="AG107" i="1"/>
  <c r="AG110" i="1"/>
  <c r="AQ142" i="1"/>
  <c r="BK72" i="1"/>
  <c r="BK134" i="1"/>
  <c r="BU127" i="1"/>
  <c r="BU138" i="1"/>
  <c r="BU149" i="1"/>
  <c r="CE61" i="1"/>
  <c r="CE104" i="1"/>
  <c r="CE107" i="1"/>
  <c r="CE129" i="1"/>
  <c r="CE115" i="1"/>
  <c r="CE118" i="1"/>
  <c r="CE121" i="1"/>
  <c r="W127" i="1"/>
  <c r="AG72" i="1"/>
  <c r="AG125" i="1"/>
  <c r="AG134" i="1"/>
  <c r="AG140" i="1"/>
  <c r="AG146" i="1"/>
  <c r="AG149" i="1"/>
  <c r="AQ87" i="1"/>
  <c r="AQ116" i="1"/>
  <c r="BK81" i="1"/>
  <c r="BK87" i="1"/>
  <c r="BK90" i="1"/>
  <c r="BK105" i="1"/>
  <c r="BK111" i="1"/>
  <c r="BK117" i="1"/>
  <c r="BK123" i="1"/>
  <c r="BU86" i="1"/>
  <c r="BU122" i="1"/>
  <c r="CE91" i="1"/>
  <c r="CE94" i="1"/>
  <c r="CE97" i="1"/>
  <c r="CE140" i="1"/>
  <c r="CE143" i="1"/>
  <c r="W79" i="1"/>
  <c r="W82" i="1"/>
  <c r="W85" i="1"/>
  <c r="W91" i="1"/>
  <c r="W94" i="1"/>
  <c r="W97" i="1"/>
  <c r="BK61" i="1"/>
  <c r="BK76" i="1"/>
  <c r="BK79" i="1"/>
  <c r="BK126" i="1"/>
  <c r="BK144" i="1"/>
  <c r="BU64" i="1"/>
  <c r="BU67" i="1"/>
  <c r="BU78" i="1"/>
  <c r="BU89" i="1"/>
  <c r="BU100" i="1"/>
  <c r="BU103" i="1"/>
  <c r="BU114" i="1"/>
  <c r="BU120" i="1"/>
  <c r="BU136" i="1"/>
  <c r="BU139" i="1"/>
  <c r="CE59" i="1"/>
  <c r="CE81" i="1"/>
  <c r="CE108" i="1"/>
  <c r="W92" i="1"/>
  <c r="BK127" i="1"/>
  <c r="BK136" i="1"/>
  <c r="M105" i="1"/>
  <c r="M108" i="1"/>
  <c r="AQ79" i="1"/>
  <c r="AQ105" i="1"/>
  <c r="AQ114" i="1"/>
  <c r="AQ117" i="1"/>
  <c r="AQ126" i="1"/>
  <c r="BK82" i="1"/>
  <c r="BK85" i="1"/>
  <c r="BK94" i="1"/>
  <c r="BK97" i="1"/>
  <c r="BU62" i="1"/>
  <c r="BU98" i="1"/>
  <c r="BU134" i="1"/>
  <c r="CE68" i="1"/>
  <c r="CE92" i="1"/>
  <c r="CE95" i="1"/>
  <c r="CE117" i="1"/>
  <c r="CE144" i="1"/>
  <c r="BA107" i="1"/>
  <c r="BA110" i="1"/>
  <c r="BA116" i="1"/>
  <c r="BA128" i="1"/>
  <c r="BA131" i="1"/>
  <c r="W67" i="1"/>
  <c r="W105" i="1"/>
  <c r="W108" i="1"/>
  <c r="W111" i="1"/>
  <c r="AG85" i="1"/>
  <c r="AG123" i="1"/>
  <c r="AG132" i="1"/>
  <c r="AG144" i="1"/>
  <c r="AQ67" i="1"/>
  <c r="AQ81" i="1"/>
  <c r="AQ90" i="1"/>
  <c r="AQ111" i="1"/>
  <c r="AQ128" i="1"/>
  <c r="BK64" i="1"/>
  <c r="BK69" i="1"/>
  <c r="BK75" i="1"/>
  <c r="BK84" i="1"/>
  <c r="BK98" i="1"/>
  <c r="BK107" i="1"/>
  <c r="BK118" i="1"/>
  <c r="BK121" i="1"/>
  <c r="BK141" i="1"/>
  <c r="BK147" i="1"/>
  <c r="W129" i="1"/>
  <c r="W132" i="1"/>
  <c r="AG65" i="1"/>
  <c r="AG68" i="1"/>
  <c r="AG74" i="1"/>
  <c r="AG91" i="1"/>
  <c r="AG94" i="1"/>
  <c r="AG103" i="1"/>
  <c r="AG106" i="1"/>
  <c r="AG112" i="1"/>
  <c r="AQ93" i="1"/>
  <c r="AQ96" i="1"/>
  <c r="AQ102" i="1"/>
  <c r="AQ123" i="1"/>
  <c r="AQ146" i="1"/>
  <c r="BK67" i="1"/>
  <c r="BK78" i="1"/>
  <c r="BK130" i="1"/>
  <c r="BK133" i="1"/>
  <c r="BA85" i="1"/>
  <c r="W59" i="1"/>
  <c r="W62" i="1"/>
  <c r="W106" i="1"/>
  <c r="W109" i="1"/>
  <c r="W112" i="1"/>
  <c r="W115" i="1"/>
  <c r="AG86" i="1"/>
  <c r="AG119" i="1"/>
  <c r="AG124" i="1"/>
  <c r="AG133" i="1"/>
  <c r="AG136" i="1"/>
  <c r="AG142" i="1"/>
  <c r="AQ59" i="1"/>
  <c r="AQ82" i="1"/>
  <c r="AQ85" i="1"/>
  <c r="AQ88" i="1"/>
  <c r="AQ132" i="1"/>
  <c r="AQ138" i="1"/>
  <c r="BK59" i="1"/>
  <c r="BK70" i="1"/>
  <c r="BK73" i="1"/>
  <c r="BK88" i="1"/>
  <c r="BK93" i="1"/>
  <c r="BK99" i="1"/>
  <c r="BK108" i="1"/>
  <c r="BK122" i="1"/>
  <c r="BK131" i="1"/>
  <c r="BK145" i="1"/>
  <c r="W130" i="1"/>
  <c r="W133" i="1"/>
  <c r="W139" i="1"/>
  <c r="W148" i="1"/>
  <c r="AG60" i="1"/>
  <c r="AG75" i="1"/>
  <c r="AG98" i="1"/>
  <c r="AG101" i="1"/>
  <c r="AG104" i="1"/>
  <c r="AG113" i="1"/>
  <c r="AQ94" i="1"/>
  <c r="AQ141" i="1"/>
  <c r="BK102" i="1"/>
  <c r="AG131" i="1"/>
  <c r="AG137" i="1"/>
  <c r="AQ83" i="1"/>
  <c r="AQ139" i="1"/>
  <c r="BK71" i="1"/>
  <c r="BK100" i="1"/>
  <c r="BK120" i="1"/>
  <c r="BA91" i="1"/>
  <c r="BA100" i="1"/>
  <c r="BA103" i="1"/>
  <c r="AQ74" i="1"/>
  <c r="AQ77" i="1"/>
  <c r="AQ95" i="1"/>
  <c r="AQ118" i="1"/>
  <c r="AQ121" i="1"/>
  <c r="AQ124" i="1"/>
  <c r="BK103" i="1"/>
  <c r="BK114" i="1"/>
  <c r="M59" i="1"/>
  <c r="M65" i="1"/>
  <c r="M74" i="1"/>
  <c r="M95" i="1"/>
  <c r="AQ72" i="1"/>
  <c r="AQ75" i="1"/>
  <c r="AQ119" i="1"/>
  <c r="BK115" i="1"/>
  <c r="W81" i="1"/>
  <c r="W84" i="1"/>
  <c r="W87" i="1"/>
  <c r="W90" i="1"/>
  <c r="AQ60" i="1"/>
  <c r="AQ66" i="1"/>
  <c r="AQ110" i="1"/>
  <c r="AQ113" i="1"/>
  <c r="BK63" i="1"/>
  <c r="BK86" i="1"/>
  <c r="BK106" i="1"/>
  <c r="BK109" i="1"/>
  <c r="BK129" i="1"/>
  <c r="BK135" i="1"/>
  <c r="W137" i="1"/>
  <c r="W140" i="1"/>
  <c r="W143" i="1"/>
  <c r="W146" i="1"/>
  <c r="AG66" i="1"/>
  <c r="AG69" i="1"/>
  <c r="AG83" i="1"/>
  <c r="AG115" i="1"/>
  <c r="AG145" i="1"/>
  <c r="AQ61" i="1"/>
  <c r="AQ64" i="1"/>
  <c r="AQ86" i="1"/>
  <c r="AQ89" i="1"/>
  <c r="AQ97" i="1"/>
  <c r="AQ100" i="1"/>
  <c r="AQ108" i="1"/>
  <c r="AQ122" i="1"/>
  <c r="AQ125" i="1"/>
  <c r="AQ133" i="1"/>
  <c r="AQ136" i="1"/>
  <c r="AQ144" i="1"/>
  <c r="BA106" i="1"/>
  <c r="W103" i="1"/>
  <c r="W126" i="1"/>
  <c r="AG61" i="1"/>
  <c r="AG80" i="1"/>
  <c r="AG99" i="1"/>
  <c r="AG126" i="1"/>
  <c r="AG129" i="1"/>
  <c r="AG143" i="1"/>
  <c r="W118" i="1"/>
  <c r="W121" i="1"/>
  <c r="W141" i="1"/>
  <c r="W144" i="1"/>
  <c r="W147" i="1"/>
  <c r="AG67" i="1"/>
  <c r="AG97" i="1"/>
  <c r="AG116" i="1"/>
  <c r="AG135" i="1"/>
  <c r="AQ62" i="1"/>
  <c r="AQ65" i="1"/>
  <c r="AQ73" i="1"/>
  <c r="AQ76" i="1"/>
  <c r="AQ84" i="1"/>
  <c r="AQ98" i="1"/>
  <c r="AQ101" i="1"/>
  <c r="AQ109" i="1"/>
  <c r="AQ112" i="1"/>
  <c r="AQ120" i="1"/>
  <c r="AQ134" i="1"/>
  <c r="AQ137" i="1"/>
  <c r="AQ145" i="1"/>
  <c r="BA134" i="1"/>
  <c r="BA137" i="1"/>
  <c r="W60" i="1"/>
  <c r="AG78" i="1"/>
  <c r="AG81" i="1"/>
  <c r="AG95" i="1"/>
  <c r="AG127" i="1"/>
  <c r="AQ148" i="1"/>
  <c r="BA89" i="1"/>
  <c r="W63" i="1"/>
  <c r="W69" i="1"/>
  <c r="W72" i="1"/>
  <c r="AG73" i="1"/>
  <c r="AG92" i="1"/>
  <c r="AG111" i="1"/>
  <c r="AG138" i="1"/>
  <c r="AG141" i="1"/>
  <c r="AQ63" i="1"/>
  <c r="AQ71" i="1"/>
  <c r="AQ99" i="1"/>
  <c r="AQ107" i="1"/>
  <c r="AQ135" i="1"/>
  <c r="AQ143" i="1"/>
  <c r="M132" i="1"/>
  <c r="M144" i="1"/>
  <c r="M147" i="1"/>
  <c r="BA75" i="1"/>
  <c r="BA81" i="1"/>
  <c r="BA84" i="1"/>
  <c r="BA144" i="1"/>
  <c r="W61" i="1"/>
  <c r="W99" i="1"/>
  <c r="W131" i="1"/>
  <c r="AG79" i="1"/>
  <c r="AG109" i="1"/>
  <c r="AG128" i="1"/>
  <c r="AG147" i="1"/>
  <c r="AQ149" i="1"/>
  <c r="BA90" i="1"/>
  <c r="BA96" i="1"/>
  <c r="BA99" i="1"/>
  <c r="W70" i="1"/>
  <c r="W73" i="1"/>
  <c r="W76" i="1"/>
  <c r="W93" i="1"/>
  <c r="W96" i="1"/>
  <c r="AG63" i="1"/>
  <c r="AG93" i="1"/>
  <c r="AG139" i="1"/>
  <c r="BA65" i="1"/>
  <c r="BA68" i="1"/>
  <c r="BA135" i="1"/>
  <c r="BA141" i="1"/>
  <c r="M149" i="1"/>
  <c r="BA112" i="1"/>
  <c r="BA147" i="1"/>
  <c r="W64" i="1"/>
  <c r="W78" i="1"/>
  <c r="W89" i="1"/>
  <c r="W95" i="1"/>
  <c r="W100" i="1"/>
  <c r="W114" i="1"/>
  <c r="W125" i="1"/>
  <c r="W136" i="1"/>
  <c r="BA92" i="1"/>
  <c r="BA124" i="1"/>
  <c r="BA127" i="1"/>
  <c r="W117" i="1"/>
  <c r="W120" i="1"/>
  <c r="W142" i="1"/>
  <c r="W145" i="1"/>
  <c r="BA125" i="1"/>
  <c r="W71" i="1"/>
  <c r="W107" i="1"/>
  <c r="M61" i="1"/>
  <c r="M70" i="1"/>
  <c r="M94" i="1"/>
  <c r="BA61" i="1"/>
  <c r="BA70" i="1"/>
  <c r="M130" i="1"/>
  <c r="M133" i="1"/>
  <c r="M136" i="1"/>
  <c r="M142" i="1"/>
  <c r="BA97" i="1"/>
  <c r="BA108" i="1"/>
  <c r="BA111" i="1"/>
  <c r="BA146" i="1"/>
  <c r="BA149" i="1"/>
  <c r="W66" i="1"/>
  <c r="W77" i="1"/>
  <c r="W83" i="1"/>
  <c r="W88" i="1"/>
  <c r="W102" i="1"/>
  <c r="W113" i="1"/>
  <c r="W119" i="1"/>
  <c r="W124" i="1"/>
  <c r="W138" i="1"/>
  <c r="W149" i="1"/>
  <c r="BA88" i="1"/>
  <c r="BA117" i="1"/>
  <c r="BA120" i="1"/>
  <c r="M110" i="1"/>
  <c r="M119" i="1"/>
  <c r="M131" i="1"/>
  <c r="BA73" i="1"/>
  <c r="BA79" i="1"/>
  <c r="BA82" i="1"/>
  <c r="BA102" i="1"/>
  <c r="BA119" i="1"/>
  <c r="BA136" i="1"/>
  <c r="BA139" i="1"/>
  <c r="BA142" i="1"/>
  <c r="M62" i="1"/>
  <c r="M68" i="1"/>
  <c r="M98" i="1"/>
  <c r="M101" i="1"/>
  <c r="M104" i="1"/>
  <c r="BA62" i="1"/>
  <c r="M78" i="1"/>
  <c r="M84" i="1"/>
  <c r="BA63" i="1"/>
  <c r="BA94" i="1"/>
  <c r="M114" i="1"/>
  <c r="M120" i="1"/>
  <c r="BA77" i="1"/>
  <c r="BA83" i="1"/>
  <c r="BA109" i="1"/>
  <c r="BA140" i="1"/>
  <c r="BA101" i="1"/>
  <c r="BA121" i="1"/>
  <c r="BA67" i="1"/>
  <c r="BA113" i="1"/>
  <c r="BA130" i="1"/>
  <c r="M83" i="1"/>
  <c r="M100" i="1"/>
  <c r="M106" i="1"/>
  <c r="M139" i="1"/>
  <c r="BA76" i="1"/>
  <c r="BA71" i="1"/>
  <c r="BA105" i="1"/>
  <c r="BA129" i="1"/>
  <c r="BA95" i="1"/>
  <c r="BA64" i="1"/>
  <c r="BA98" i="1"/>
  <c r="BA114" i="1"/>
  <c r="BA122" i="1"/>
  <c r="BA143" i="1"/>
  <c r="M69" i="1"/>
  <c r="M72" i="1"/>
  <c r="M75" i="1"/>
  <c r="M134" i="1"/>
  <c r="M137" i="1"/>
  <c r="BA59" i="1"/>
  <c r="BA93" i="1"/>
  <c r="BA138" i="1"/>
  <c r="M67" i="1"/>
  <c r="BA86" i="1"/>
  <c r="BA78" i="1"/>
  <c r="M73" i="1"/>
  <c r="M76" i="1"/>
  <c r="M82" i="1"/>
  <c r="M140" i="1"/>
  <c r="M146" i="1"/>
  <c r="M97" i="1"/>
  <c r="M103" i="1"/>
  <c r="M111" i="1"/>
  <c r="M123" i="1"/>
  <c r="M129" i="1"/>
  <c r="M60" i="1"/>
  <c r="M77" i="1"/>
  <c r="M80" i="1"/>
  <c r="M86" i="1"/>
  <c r="M89" i="1"/>
  <c r="M141" i="1"/>
  <c r="M109" i="1"/>
  <c r="M112" i="1"/>
  <c r="M118" i="1"/>
  <c r="M87" i="1"/>
  <c r="M93" i="1"/>
  <c r="M64" i="1"/>
  <c r="M96" i="1"/>
  <c r="M113" i="1"/>
  <c r="M116" i="1"/>
  <c r="M122" i="1"/>
  <c r="M125" i="1"/>
  <c r="M145" i="1"/>
  <c r="M148" i="1"/>
  <c r="M66" i="1"/>
  <c r="M85" i="1"/>
  <c r="M91" i="1"/>
  <c r="M102" i="1"/>
  <c r="M121" i="1"/>
  <c r="M127" i="1"/>
  <c r="M138" i="1"/>
  <c r="M63" i="1"/>
  <c r="M88" i="1"/>
  <c r="M99" i="1"/>
  <c r="M124" i="1"/>
  <c r="M135" i="1"/>
  <c r="M81" i="1"/>
  <c r="M92" i="1"/>
  <c r="M117" i="1"/>
  <c r="M128" i="1"/>
  <c r="M79" i="1"/>
  <c r="M90" i="1"/>
  <c r="M115" i="1"/>
  <c r="M126" i="1"/>
  <c r="M71" i="1"/>
  <c r="M107" i="1"/>
  <c r="M143" i="1"/>
  <c r="DH151" i="1" l="1"/>
  <c r="CN151" i="1"/>
  <c r="DH150" i="1"/>
  <c r="CX150" i="1"/>
  <c r="CN150" i="1"/>
  <c r="CD151" i="1"/>
  <c r="BT151" i="1"/>
  <c r="CD150" i="1"/>
  <c r="BT150" i="1"/>
  <c r="BJ150" i="1"/>
  <c r="BJ151" i="1"/>
  <c r="AG150" i="1"/>
  <c r="AQ150" i="1"/>
  <c r="AQ151" i="1"/>
  <c r="W150" i="1"/>
  <c r="W151" i="1"/>
  <c r="AZ151" i="1"/>
  <c r="AZ150" i="1"/>
  <c r="M150" i="1"/>
</calcChain>
</file>

<file path=xl/sharedStrings.xml><?xml version="1.0" encoding="utf-8"?>
<sst xmlns="http://schemas.openxmlformats.org/spreadsheetml/2006/main" count="3539" uniqueCount="136">
  <si>
    <t>Software Version</t>
  </si>
  <si>
    <t>3.08.01</t>
  </si>
  <si>
    <t>Experiment File Path:</t>
  </si>
  <si>
    <t>C:\Users\Public\Documents\Experiments\10.05.22.R.S..xpt</t>
  </si>
  <si>
    <t>Protocol File Path:</t>
  </si>
  <si>
    <t>C:\Users\Public\Documents\Protocols\Thiaminase09302022fullplate.prt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</si>
  <si>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</si>
  <si>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</si>
  <si>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</si>
  <si>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</si>
  <si>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</si>
  <si>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</si>
  <si>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</si>
  <si>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</si>
  <si>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</si>
  <si>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</si>
  <si>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</si>
  <si>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</si>
  <si>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</si>
  <si>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</si>
  <si>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</si>
  <si>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</si>
  <si>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</si>
  <si>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1:30:00 (HH:MM:SS), Interval 0:01:00, 91 Reads</t>
  </si>
  <si>
    <t xml:space="preserve">    Read</t>
  </si>
  <si>
    <t>Absorbance@411</t>
  </si>
  <si>
    <t>Absorbance Endpoint</t>
  </si>
  <si>
    <t>A5..H12</t>
  </si>
  <si>
    <t>Wavelengths:  411</t>
  </si>
  <si>
    <t>Pathlength Correction: 977 / 900</t>
  </si>
  <si>
    <t xml:space="preserve">    Absorbance at 1 cm: 0.18</t>
  </si>
  <si>
    <t>Read Speed: Normal,  Delay: 100 msec,  Measurements/Data Point: 8</t>
  </si>
  <si>
    <t>End Kinetic</t>
  </si>
  <si>
    <t>Results</t>
  </si>
  <si>
    <t>A</t>
  </si>
  <si>
    <t>Absorbance@411:977 [Test]</t>
  </si>
  <si>
    <t>Absorbance@411:900 [Ref]</t>
  </si>
  <si>
    <t>Absorbance@411:Pathlength</t>
  </si>
  <si>
    <t>B</t>
  </si>
  <si>
    <t>C</t>
  </si>
  <si>
    <t>D</t>
  </si>
  <si>
    <t>E</t>
  </si>
  <si>
    <t>F</t>
  </si>
  <si>
    <t>G</t>
  </si>
  <si>
    <t>H</t>
  </si>
  <si>
    <t>Absorbance@411:411</t>
  </si>
  <si>
    <t>T° Absorbance@411:411</t>
  </si>
  <si>
    <t>A1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</si>
  <si>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</si>
  <si>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</si>
  <si>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</si>
  <si>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</si>
  <si>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</si>
  <si>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</si>
  <si>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</si>
  <si>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</si>
  <si>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</si>
  <si>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</si>
  <si>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</si>
  <si>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</si>
  <si>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</si>
  <si>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</si>
  <si>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</si>
  <si>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</si>
  <si>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</si>
  <si>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</si>
  <si>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</si>
  <si>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</si>
  <si>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</si>
  <si>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</si>
  <si>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</si>
  <si>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</si>
  <si>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</si>
  <si>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</si>
  <si>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</si>
  <si>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</si>
  <si>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</si>
  <si>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</si>
  <si>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</si>
  <si>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</si>
  <si>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</si>
  <si>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</si>
  <si>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</si>
  <si>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</si>
  <si>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</si>
  <si>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</si>
  <si>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</si>
  <si>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</si>
  <si>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</si>
  <si>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</si>
  <si>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</si>
  <si>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</si>
  <si>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</si>
  <si>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</si>
  <si>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</si>
  <si>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</si>
  <si>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</si>
  <si>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</si>
  <si>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</si>
  <si>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</si>
  <si>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</si>
  <si>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F5</t>
  </si>
  <si>
    <t>F6</t>
  </si>
  <si>
    <t>F7</t>
  </si>
  <si>
    <t>F8</t>
  </si>
  <si>
    <t>F9</t>
  </si>
  <si>
    <t>F10</t>
  </si>
  <si>
    <t>F11</t>
  </si>
  <si>
    <t>G5</t>
  </si>
  <si>
    <t>G6</t>
  </si>
  <si>
    <t>G7</t>
  </si>
  <si>
    <t>G8</t>
  </si>
  <si>
    <t>G9</t>
  </si>
  <si>
    <t>G10</t>
  </si>
  <si>
    <t>G11</t>
  </si>
  <si>
    <t>G12</t>
  </si>
  <si>
    <t>H5</t>
  </si>
  <si>
    <t>H6</t>
  </si>
  <si>
    <t>H7</t>
  </si>
  <si>
    <t>H8</t>
  </si>
  <si>
    <t>H9</t>
  </si>
  <si>
    <t>H10</t>
  </si>
  <si>
    <t>H11</t>
  </si>
  <si>
    <t>H12</t>
  </si>
  <si>
    <t>Corrected [Absorbance@411:411]</t>
  </si>
  <si>
    <t>?????</t>
  </si>
  <si>
    <t>Max V [Corrected [Absorbance@411:411]]</t>
  </si>
  <si>
    <t>R-Squared [Corrected [Absorbance@411:411]]</t>
  </si>
  <si>
    <t>t at Max V [Corrected [Absorbance@411:411]]</t>
  </si>
  <si>
    <t>Lagtime [Corrected [Absorbance@411:411]]</t>
  </si>
  <si>
    <t>Average Absorbance (Thiamine)</t>
  </si>
  <si>
    <t>Pct Diff</t>
  </si>
  <si>
    <t>Average Absorbance (No Thiamine)</t>
  </si>
  <si>
    <t>Absorbance Difference (No Thiamine - Thiamine)</t>
  </si>
  <si>
    <t>90 MINS SLOPE</t>
  </si>
  <si>
    <t>30-90 MINS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</si>
</sst>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0" fontId="2" fillId="0" borderId="0" xfId="1" applyNumberFormat="1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Sheet1'!$I$58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Sheet1'!$I$59:$I$149</c:f>
              <c:numCache>
                <c:formatCode>General</c:formatCode>
                <c:ptCount val="91"/>
                <c:pt idx="0">
                  <c:v>0.97099999999999997</c:v>
                </c:pt>
                <c:pt idx="1">
                  <c:v>0.96849999999999992</c:v>
                </c:pt>
                <c:pt idx="2">
                  <c:v>0.96750000000000003</c:v>
                </c:pt>
                <c:pt idx="3">
                  <c:v>0.96399999999999997</c:v>
                </c:pt>
                <c:pt idx="4">
                  <c:v>0.95950000000000002</c:v>
                </c:pt>
                <c:pt idx="5">
                  <c:v>0.95599999999999996</c:v>
                </c:pt>
                <c:pt idx="6">
                  <c:v>0.95350000000000001</c:v>
                </c:pt>
                <c:pt idx="7">
                  <c:v>0.95100000000000007</c:v>
                </c:pt>
                <c:pt idx="8">
                  <c:v>0.94750000000000001</c:v>
                </c:pt>
                <c:pt idx="9">
                  <c:v>0.94599999999999995</c:v>
                </c:pt>
                <c:pt idx="10">
                  <c:v>0.94500000000000006</c:v>
                </c:pt>
                <c:pt idx="11">
                  <c:v>0.94300000000000006</c:v>
                </c:pt>
                <c:pt idx="12">
                  <c:v>0.9415</c:v>
                </c:pt>
                <c:pt idx="13">
                  <c:v>0.9415</c:v>
                </c:pt>
                <c:pt idx="14">
                  <c:v>0.94</c:v>
                </c:pt>
                <c:pt idx="15">
                  <c:v>0.93799999999999994</c:v>
                </c:pt>
                <c:pt idx="16">
                  <c:v>0.9365</c:v>
                </c:pt>
                <c:pt idx="17">
                  <c:v>0.93500000000000005</c:v>
                </c:pt>
                <c:pt idx="18">
                  <c:v>0.93399999999999994</c:v>
                </c:pt>
                <c:pt idx="19">
                  <c:v>0.93100000000000005</c:v>
                </c:pt>
                <c:pt idx="20">
                  <c:v>0.92949999999999999</c:v>
                </c:pt>
                <c:pt idx="21">
                  <c:v>0.92599999999999993</c:v>
                </c:pt>
                <c:pt idx="22">
                  <c:v>0.92300000000000004</c:v>
                </c:pt>
                <c:pt idx="23">
                  <c:v>0.92</c:v>
                </c:pt>
                <c:pt idx="24">
                  <c:v>0.91650000000000009</c:v>
                </c:pt>
                <c:pt idx="25">
                  <c:v>0.91250000000000009</c:v>
                </c:pt>
                <c:pt idx="26">
                  <c:v>0.91</c:v>
                </c:pt>
                <c:pt idx="27">
                  <c:v>0.90700000000000003</c:v>
                </c:pt>
                <c:pt idx="28">
                  <c:v>0.90400000000000003</c:v>
                </c:pt>
                <c:pt idx="29">
                  <c:v>0.90250000000000008</c:v>
                </c:pt>
                <c:pt idx="30">
                  <c:v>0.89949999999999997</c:v>
                </c:pt>
                <c:pt idx="31">
                  <c:v>0.89650000000000007</c:v>
                </c:pt>
                <c:pt idx="32">
                  <c:v>0.89450000000000007</c:v>
                </c:pt>
                <c:pt idx="33">
                  <c:v>0.89250000000000007</c:v>
                </c:pt>
                <c:pt idx="34">
                  <c:v>0.89050000000000007</c:v>
                </c:pt>
                <c:pt idx="35">
                  <c:v>0.88850000000000007</c:v>
                </c:pt>
                <c:pt idx="36">
                  <c:v>0.88650000000000007</c:v>
                </c:pt>
                <c:pt idx="37">
                  <c:v>0.88500000000000001</c:v>
                </c:pt>
                <c:pt idx="38">
                  <c:v>0.88250000000000006</c:v>
                </c:pt>
                <c:pt idx="39">
                  <c:v>0.88100000000000001</c:v>
                </c:pt>
                <c:pt idx="40">
                  <c:v>0.879</c:v>
                </c:pt>
                <c:pt idx="41">
                  <c:v>0.87650000000000006</c:v>
                </c:pt>
                <c:pt idx="42">
                  <c:v>0.87450000000000006</c:v>
                </c:pt>
                <c:pt idx="43">
                  <c:v>0.87250000000000005</c:v>
                </c:pt>
                <c:pt idx="44">
                  <c:v>0.871</c:v>
                </c:pt>
                <c:pt idx="45">
                  <c:v>0.86899999999999999</c:v>
                </c:pt>
                <c:pt idx="46">
                  <c:v>0.86699999999999999</c:v>
                </c:pt>
                <c:pt idx="47">
                  <c:v>0.86549999999999994</c:v>
                </c:pt>
                <c:pt idx="48">
                  <c:v>0.86399999999999999</c:v>
                </c:pt>
                <c:pt idx="49">
                  <c:v>0.86250000000000004</c:v>
                </c:pt>
                <c:pt idx="50">
                  <c:v>0.86099999999999999</c:v>
                </c:pt>
                <c:pt idx="51">
                  <c:v>0.85899999999999999</c:v>
                </c:pt>
                <c:pt idx="52">
                  <c:v>0.85799999999999998</c:v>
                </c:pt>
                <c:pt idx="53">
                  <c:v>0.85650000000000004</c:v>
                </c:pt>
                <c:pt idx="54">
                  <c:v>0.85450000000000004</c:v>
                </c:pt>
                <c:pt idx="55">
                  <c:v>0.85349999999999993</c:v>
                </c:pt>
                <c:pt idx="56">
                  <c:v>0.85149999999999992</c:v>
                </c:pt>
                <c:pt idx="57">
                  <c:v>0.85050000000000003</c:v>
                </c:pt>
                <c:pt idx="58">
                  <c:v>0.84899999999999998</c:v>
                </c:pt>
                <c:pt idx="59">
                  <c:v>0.84699999999999998</c:v>
                </c:pt>
                <c:pt idx="60">
                  <c:v>0.84599999999999997</c:v>
                </c:pt>
                <c:pt idx="61">
                  <c:v>0.84499999999999997</c:v>
                </c:pt>
                <c:pt idx="62">
                  <c:v>0.84299999999999997</c:v>
                </c:pt>
                <c:pt idx="63">
                  <c:v>0.84199999999999997</c:v>
                </c:pt>
                <c:pt idx="64">
                  <c:v>0.84</c:v>
                </c:pt>
                <c:pt idx="65">
                  <c:v>0.83899999999999997</c:v>
                </c:pt>
                <c:pt idx="66">
                  <c:v>0.83799999999999997</c:v>
                </c:pt>
                <c:pt idx="67">
                  <c:v>0.83650000000000002</c:v>
                </c:pt>
                <c:pt idx="68">
                  <c:v>0.83499999999999996</c:v>
                </c:pt>
                <c:pt idx="69">
                  <c:v>0.83399999999999996</c:v>
                </c:pt>
                <c:pt idx="70">
                  <c:v>0.83199999999999996</c:v>
                </c:pt>
                <c:pt idx="71">
                  <c:v>0.83099999999999996</c:v>
                </c:pt>
                <c:pt idx="72">
                  <c:v>0.83</c:v>
                </c:pt>
                <c:pt idx="73">
                  <c:v>0.82799999999999996</c:v>
                </c:pt>
                <c:pt idx="74">
                  <c:v>0.82699999999999996</c:v>
                </c:pt>
                <c:pt idx="75">
                  <c:v>0.82599999999999996</c:v>
                </c:pt>
                <c:pt idx="76">
                  <c:v>0.82399999999999995</c:v>
                </c:pt>
                <c:pt idx="77">
                  <c:v>0.82299999999999995</c:v>
                </c:pt>
                <c:pt idx="78">
                  <c:v>0.82199999999999995</c:v>
                </c:pt>
                <c:pt idx="79">
                  <c:v>0.82099999999999995</c:v>
                </c:pt>
                <c:pt idx="80">
                  <c:v>0.81950000000000001</c:v>
                </c:pt>
                <c:pt idx="81">
                  <c:v>0.81800000000000006</c:v>
                </c:pt>
                <c:pt idx="82">
                  <c:v>0.81699999999999995</c:v>
                </c:pt>
                <c:pt idx="83">
                  <c:v>0.8155</c:v>
                </c:pt>
                <c:pt idx="84">
                  <c:v>0.81400000000000006</c:v>
                </c:pt>
                <c:pt idx="85">
                  <c:v>0.81299999999999994</c:v>
                </c:pt>
                <c:pt idx="86">
                  <c:v>0.81200000000000006</c:v>
                </c:pt>
                <c:pt idx="87">
                  <c:v>0.81099999999999994</c:v>
                </c:pt>
                <c:pt idx="88">
                  <c:v>0.8095</c:v>
                </c:pt>
                <c:pt idx="89">
                  <c:v>0.8085</c:v>
                </c:pt>
                <c:pt idx="90">
                  <c:v>0.80649999999999999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6A7-A41A-1B1C71575F0C}"/>
            </c:ext>
          </c:extLst>
        </c:ser>
        <c:ser>
          <c:idx val="1"/>
          <c:order val="1"/>
          <c:tx>
            <c:strRef>
              <c:f>'Plate 1 - Sheet1'!$K$58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Sheet1'!$K$59:$K$149</c:f>
              <c:numCache>
                <c:formatCode>General</c:formatCode>
                <c:ptCount val="91"/>
                <c:pt idx="0">
                  <c:v>0.98699999999999999</c:v>
                </c:pt>
                <c:pt idx="1">
                  <c:v>0.98350000000000004</c:v>
                </c:pt>
                <c:pt idx="2">
                  <c:v>0.98399999999999999</c:v>
                </c:pt>
                <c:pt idx="3">
                  <c:v>0.98399999999999999</c:v>
                </c:pt>
                <c:pt idx="4">
                  <c:v>0.98350000000000004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0.98099999999999987</c:v>
                </c:pt>
                <c:pt idx="8">
                  <c:v>0.97949999999999993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0.97499999999999998</c:v>
                </c:pt>
                <c:pt idx="12">
                  <c:v>0.97449999999999992</c:v>
                </c:pt>
                <c:pt idx="13">
                  <c:v>0.97399999999999998</c:v>
                </c:pt>
                <c:pt idx="14">
                  <c:v>0.97299999999999998</c:v>
                </c:pt>
                <c:pt idx="15">
                  <c:v>0.97249999999999992</c:v>
                </c:pt>
                <c:pt idx="16">
                  <c:v>0.97150000000000003</c:v>
                </c:pt>
                <c:pt idx="17">
                  <c:v>0.97150000000000003</c:v>
                </c:pt>
                <c:pt idx="18">
                  <c:v>0.96950000000000003</c:v>
                </c:pt>
                <c:pt idx="19">
                  <c:v>0.96799999999999997</c:v>
                </c:pt>
                <c:pt idx="20">
                  <c:v>0.96649999999999991</c:v>
                </c:pt>
                <c:pt idx="21">
                  <c:v>0.96550000000000002</c:v>
                </c:pt>
                <c:pt idx="22">
                  <c:v>0.96249999999999991</c:v>
                </c:pt>
                <c:pt idx="23">
                  <c:v>0.96150000000000002</c:v>
                </c:pt>
                <c:pt idx="24">
                  <c:v>0.96</c:v>
                </c:pt>
                <c:pt idx="25">
                  <c:v>0.95950000000000002</c:v>
                </c:pt>
                <c:pt idx="26">
                  <c:v>0.95750000000000002</c:v>
                </c:pt>
                <c:pt idx="27">
                  <c:v>0.95750000000000002</c:v>
                </c:pt>
                <c:pt idx="28">
                  <c:v>0.95649999999999991</c:v>
                </c:pt>
                <c:pt idx="29">
                  <c:v>0.95599999999999996</c:v>
                </c:pt>
                <c:pt idx="30">
                  <c:v>0.95499999999999996</c:v>
                </c:pt>
                <c:pt idx="31">
                  <c:v>0.9544999999999999</c:v>
                </c:pt>
                <c:pt idx="32">
                  <c:v>0.95350000000000001</c:v>
                </c:pt>
                <c:pt idx="33">
                  <c:v>0.95299999999999996</c:v>
                </c:pt>
                <c:pt idx="34">
                  <c:v>0.95150000000000001</c:v>
                </c:pt>
                <c:pt idx="35">
                  <c:v>0.9504999999999999</c:v>
                </c:pt>
                <c:pt idx="36">
                  <c:v>0.9504999999999999</c:v>
                </c:pt>
                <c:pt idx="37">
                  <c:v>0.94900000000000007</c:v>
                </c:pt>
                <c:pt idx="38">
                  <c:v>0.94850000000000001</c:v>
                </c:pt>
                <c:pt idx="39">
                  <c:v>0.94750000000000001</c:v>
                </c:pt>
                <c:pt idx="40">
                  <c:v>0.94750000000000001</c:v>
                </c:pt>
                <c:pt idx="41">
                  <c:v>0.94599999999999995</c:v>
                </c:pt>
                <c:pt idx="42">
                  <c:v>0.94550000000000001</c:v>
                </c:pt>
                <c:pt idx="43">
                  <c:v>0.94450000000000001</c:v>
                </c:pt>
                <c:pt idx="44">
                  <c:v>0.94399999999999995</c:v>
                </c:pt>
                <c:pt idx="45">
                  <c:v>0.94300000000000006</c:v>
                </c:pt>
                <c:pt idx="46">
                  <c:v>0.9425</c:v>
                </c:pt>
                <c:pt idx="47">
                  <c:v>0.9415</c:v>
                </c:pt>
                <c:pt idx="48">
                  <c:v>0.94100000000000006</c:v>
                </c:pt>
                <c:pt idx="49">
                  <c:v>0.94</c:v>
                </c:pt>
                <c:pt idx="50">
                  <c:v>0.9395</c:v>
                </c:pt>
                <c:pt idx="51">
                  <c:v>0.9385</c:v>
                </c:pt>
                <c:pt idx="52">
                  <c:v>0.93799999999999994</c:v>
                </c:pt>
                <c:pt idx="53">
                  <c:v>0.9375</c:v>
                </c:pt>
                <c:pt idx="54">
                  <c:v>0.9365</c:v>
                </c:pt>
                <c:pt idx="55">
                  <c:v>0.93599999999999994</c:v>
                </c:pt>
                <c:pt idx="56">
                  <c:v>0.93500000000000005</c:v>
                </c:pt>
                <c:pt idx="57">
                  <c:v>0.9345</c:v>
                </c:pt>
                <c:pt idx="58">
                  <c:v>0.93399999999999994</c:v>
                </c:pt>
                <c:pt idx="59">
                  <c:v>0.93300000000000005</c:v>
                </c:pt>
                <c:pt idx="60">
                  <c:v>0.93199999999999994</c:v>
                </c:pt>
                <c:pt idx="61">
                  <c:v>0.93100000000000005</c:v>
                </c:pt>
                <c:pt idx="62">
                  <c:v>0.92999999999999994</c:v>
                </c:pt>
                <c:pt idx="63">
                  <c:v>0.92949999999999999</c:v>
                </c:pt>
                <c:pt idx="64">
                  <c:v>0.92849999999999999</c:v>
                </c:pt>
                <c:pt idx="65">
                  <c:v>0.92799999999999994</c:v>
                </c:pt>
                <c:pt idx="66">
                  <c:v>0.92749999999999999</c:v>
                </c:pt>
                <c:pt idx="67">
                  <c:v>0.9265000000000001</c:v>
                </c:pt>
                <c:pt idx="68">
                  <c:v>0.92549999999999999</c:v>
                </c:pt>
                <c:pt idx="69">
                  <c:v>0.92500000000000004</c:v>
                </c:pt>
                <c:pt idx="70">
                  <c:v>0.9245000000000001</c:v>
                </c:pt>
                <c:pt idx="71">
                  <c:v>0.92349999999999999</c:v>
                </c:pt>
                <c:pt idx="72">
                  <c:v>0.9225000000000001</c:v>
                </c:pt>
                <c:pt idx="73">
                  <c:v>0.92200000000000004</c:v>
                </c:pt>
                <c:pt idx="74">
                  <c:v>0.92149999999999999</c:v>
                </c:pt>
                <c:pt idx="75">
                  <c:v>0.92</c:v>
                </c:pt>
                <c:pt idx="76">
                  <c:v>0.91949999999999998</c:v>
                </c:pt>
                <c:pt idx="77">
                  <c:v>0.91900000000000004</c:v>
                </c:pt>
                <c:pt idx="78">
                  <c:v>0.91800000000000004</c:v>
                </c:pt>
                <c:pt idx="79">
                  <c:v>0.91749999999999998</c:v>
                </c:pt>
                <c:pt idx="80">
                  <c:v>0.91700000000000004</c:v>
                </c:pt>
                <c:pt idx="81">
                  <c:v>0.91600000000000004</c:v>
                </c:pt>
                <c:pt idx="82">
                  <c:v>0.91500000000000004</c:v>
                </c:pt>
                <c:pt idx="83">
                  <c:v>0.91400000000000003</c:v>
                </c:pt>
                <c:pt idx="84">
                  <c:v>0.91349999999999998</c:v>
                </c:pt>
                <c:pt idx="85">
                  <c:v>0.91250000000000009</c:v>
                </c:pt>
                <c:pt idx="86">
                  <c:v>0.91200000000000003</c:v>
                </c:pt>
                <c:pt idx="87">
                  <c:v>0.91100000000000003</c:v>
                </c:pt>
                <c:pt idx="88">
                  <c:v>0.91050000000000009</c:v>
                </c:pt>
                <c:pt idx="89">
                  <c:v>0.90949999999999998</c:v>
                </c:pt>
                <c:pt idx="90">
                  <c:v>0.90850000000000009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B-46A7-A41A-1B1C7157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87809249528948E-2"/>
                  <c:y val="-0.2213097018786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Sheet1'!$AQ$59:$AQ$149</c:f>
              <c:numCache>
                <c:formatCode>General</c:formatCode>
                <c:ptCount val="91"/>
                <c:pt idx="0">
                  <c:v>1.6999999999999904E-2</c:v>
                </c:pt>
                <c:pt idx="1">
                  <c:v>3.6999999999999922E-2</c:v>
                </c:pt>
                <c:pt idx="2">
                  <c:v>4.5499999999999652E-2</c:v>
                </c:pt>
                <c:pt idx="3">
                  <c:v>4.6999999999999931E-2</c:v>
                </c:pt>
                <c:pt idx="4">
                  <c:v>4.8999999999999932E-2</c:v>
                </c:pt>
                <c:pt idx="5">
                  <c:v>5.4999999999999716E-2</c:v>
                </c:pt>
                <c:pt idx="6">
                  <c:v>6.0000000000000053E-2</c:v>
                </c:pt>
                <c:pt idx="7">
                  <c:v>6.1000000000000165E-2</c:v>
                </c:pt>
                <c:pt idx="8">
                  <c:v>6.0999999999999943E-2</c:v>
                </c:pt>
                <c:pt idx="9">
                  <c:v>6.1000000000000165E-2</c:v>
                </c:pt>
                <c:pt idx="10">
                  <c:v>6.0000000000000053E-2</c:v>
                </c:pt>
                <c:pt idx="11">
                  <c:v>5.8499999999999996E-2</c:v>
                </c:pt>
                <c:pt idx="12">
                  <c:v>6.0000000000000053E-2</c:v>
                </c:pt>
                <c:pt idx="13">
                  <c:v>6.150000000000011E-2</c:v>
                </c:pt>
                <c:pt idx="14">
                  <c:v>6.349999999999989E-2</c:v>
                </c:pt>
                <c:pt idx="15">
                  <c:v>6.4999999999999947E-2</c:v>
                </c:pt>
                <c:pt idx="16">
                  <c:v>6.6000000000000059E-2</c:v>
                </c:pt>
                <c:pt idx="17">
                  <c:v>6.5999999999999837E-2</c:v>
                </c:pt>
                <c:pt idx="18">
                  <c:v>6.7500000000000115E-2</c:v>
                </c:pt>
                <c:pt idx="19">
                  <c:v>6.7499999999999893E-2</c:v>
                </c:pt>
                <c:pt idx="20">
                  <c:v>6.8999999999999728E-2</c:v>
                </c:pt>
                <c:pt idx="21">
                  <c:v>6.899999999999995E-2</c:v>
                </c:pt>
                <c:pt idx="22">
                  <c:v>7.0500000000000007E-2</c:v>
                </c:pt>
                <c:pt idx="23">
                  <c:v>7.0999999999999952E-2</c:v>
                </c:pt>
                <c:pt idx="24">
                  <c:v>7.1999999999999842E-2</c:v>
                </c:pt>
                <c:pt idx="25">
                  <c:v>7.4000000000000066E-2</c:v>
                </c:pt>
                <c:pt idx="26">
                  <c:v>7.4999999999999734E-2</c:v>
                </c:pt>
                <c:pt idx="27">
                  <c:v>7.6999999999999957E-2</c:v>
                </c:pt>
                <c:pt idx="28">
                  <c:v>8.0000000000000071E-2</c:v>
                </c:pt>
                <c:pt idx="29">
                  <c:v>8.0999999999999961E-2</c:v>
                </c:pt>
                <c:pt idx="30">
                  <c:v>8.5500000000000131E-2</c:v>
                </c:pt>
                <c:pt idx="31">
                  <c:v>8.7999999999999856E-2</c:v>
                </c:pt>
                <c:pt idx="32">
                  <c:v>9.4500000000000028E-2</c:v>
                </c:pt>
                <c:pt idx="33">
                  <c:v>0.10050000000000003</c:v>
                </c:pt>
                <c:pt idx="34">
                  <c:v>0.10599999999999987</c:v>
                </c:pt>
                <c:pt idx="35">
                  <c:v>0.11250000000000004</c:v>
                </c:pt>
                <c:pt idx="36">
                  <c:v>0.11750000000000016</c:v>
                </c:pt>
                <c:pt idx="37">
                  <c:v>0.12449999999999983</c:v>
                </c:pt>
                <c:pt idx="38">
                  <c:v>0.12850000000000006</c:v>
                </c:pt>
                <c:pt idx="39">
                  <c:v>0.1339999999999999</c:v>
                </c:pt>
                <c:pt idx="40">
                  <c:v>0.13700000000000023</c:v>
                </c:pt>
                <c:pt idx="41">
                  <c:v>0.14200000000000013</c:v>
                </c:pt>
                <c:pt idx="42">
                  <c:v>0.14349999999999996</c:v>
                </c:pt>
                <c:pt idx="43">
                  <c:v>0.14500000000000002</c:v>
                </c:pt>
                <c:pt idx="44">
                  <c:v>0.14599999999999991</c:v>
                </c:pt>
                <c:pt idx="45">
                  <c:v>0.14449999999999985</c:v>
                </c:pt>
                <c:pt idx="46">
                  <c:v>0.14600000000000013</c:v>
                </c:pt>
                <c:pt idx="47">
                  <c:v>0.14350000000000007</c:v>
                </c:pt>
                <c:pt idx="48">
                  <c:v>0.1419999999999999</c:v>
                </c:pt>
                <c:pt idx="49">
                  <c:v>0.1409999999999999</c:v>
                </c:pt>
                <c:pt idx="50">
                  <c:v>0.13850000000000007</c:v>
                </c:pt>
                <c:pt idx="51">
                  <c:v>0.13549999999999995</c:v>
                </c:pt>
                <c:pt idx="52">
                  <c:v>0.13500000000000012</c:v>
                </c:pt>
                <c:pt idx="53">
                  <c:v>0.13249999999999984</c:v>
                </c:pt>
                <c:pt idx="54">
                  <c:v>0.1319999999999999</c:v>
                </c:pt>
                <c:pt idx="55">
                  <c:v>0.12950000000000017</c:v>
                </c:pt>
                <c:pt idx="56">
                  <c:v>0.129</c:v>
                </c:pt>
                <c:pt idx="57">
                  <c:v>0.12850000000000006</c:v>
                </c:pt>
                <c:pt idx="58">
                  <c:v>0.12750000000000017</c:v>
                </c:pt>
                <c:pt idx="59">
                  <c:v>0.12650000000000006</c:v>
                </c:pt>
                <c:pt idx="60">
                  <c:v>0.125</c:v>
                </c:pt>
                <c:pt idx="61">
                  <c:v>0.123</c:v>
                </c:pt>
                <c:pt idx="62">
                  <c:v>0.12150000000000005</c:v>
                </c:pt>
                <c:pt idx="63">
                  <c:v>0.12050000000000005</c:v>
                </c:pt>
                <c:pt idx="64">
                  <c:v>0.11900000000000011</c:v>
                </c:pt>
                <c:pt idx="65">
                  <c:v>0.11699999999999999</c:v>
                </c:pt>
                <c:pt idx="66">
                  <c:v>0.11399999999999988</c:v>
                </c:pt>
                <c:pt idx="67">
                  <c:v>0.11250000000000016</c:v>
                </c:pt>
                <c:pt idx="68">
                  <c:v>0.10999999999999988</c:v>
                </c:pt>
                <c:pt idx="69">
                  <c:v>0.10900000000000021</c:v>
                </c:pt>
                <c:pt idx="70">
                  <c:v>0.10699999999999998</c:v>
                </c:pt>
                <c:pt idx="71">
                  <c:v>0.10450000000000004</c:v>
                </c:pt>
                <c:pt idx="72">
                  <c:v>0.10199999999999987</c:v>
                </c:pt>
                <c:pt idx="73">
                  <c:v>9.9999999999999978E-2</c:v>
                </c:pt>
                <c:pt idx="74">
                  <c:v>0.10000000000000009</c:v>
                </c:pt>
                <c:pt idx="75">
                  <c:v>9.9500000000000144E-2</c:v>
                </c:pt>
                <c:pt idx="76">
                  <c:v>9.8999999999999977E-2</c:v>
                </c:pt>
                <c:pt idx="77">
                  <c:v>9.7999999999999976E-2</c:v>
                </c:pt>
                <c:pt idx="78">
                  <c:v>9.8999999999999977E-2</c:v>
                </c:pt>
                <c:pt idx="79">
                  <c:v>9.6999999999999864E-2</c:v>
                </c:pt>
                <c:pt idx="80">
                  <c:v>9.5499999999999918E-2</c:v>
                </c:pt>
                <c:pt idx="81">
                  <c:v>9.4499999999999806E-2</c:v>
                </c:pt>
                <c:pt idx="82">
                  <c:v>9.2500000000000027E-2</c:v>
                </c:pt>
                <c:pt idx="83">
                  <c:v>9.2000000000000082E-2</c:v>
                </c:pt>
                <c:pt idx="84">
                  <c:v>9.2500000000000138E-2</c:v>
                </c:pt>
                <c:pt idx="85">
                  <c:v>9.099999999999997E-2</c:v>
                </c:pt>
                <c:pt idx="86">
                  <c:v>9.0500000000000025E-2</c:v>
                </c:pt>
                <c:pt idx="87">
                  <c:v>9.1999999999999971E-2</c:v>
                </c:pt>
                <c:pt idx="88">
                  <c:v>9.2499999999999805E-2</c:v>
                </c:pt>
                <c:pt idx="89">
                  <c:v>9.5499999999999918E-2</c:v>
                </c:pt>
                <c:pt idx="90">
                  <c:v>9.7000000000000086E-2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B-43A7-8595-67C8F3A1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1151-2-2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Sheet1'!$BG$58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Sheet1'!$BG$59:$BG$149</c:f>
              <c:numCache>
                <c:formatCode>General</c:formatCode>
                <c:ptCount val="91"/>
                <c:pt idx="0">
                  <c:v>1.0939999999999999</c:v>
                </c:pt>
                <c:pt idx="1">
                  <c:v>1.1025</c:v>
                </c:pt>
                <c:pt idx="2">
                  <c:v>1.103</c:v>
                </c:pt>
                <c:pt idx="3">
                  <c:v>1.1040000000000001</c:v>
                </c:pt>
                <c:pt idx="4">
                  <c:v>1.105</c:v>
                </c:pt>
                <c:pt idx="5">
                  <c:v>1.107</c:v>
                </c:pt>
                <c:pt idx="6">
                  <c:v>1.1074999999999999</c:v>
                </c:pt>
                <c:pt idx="7">
                  <c:v>1.1080000000000001</c:v>
                </c:pt>
                <c:pt idx="8">
                  <c:v>1.1100000000000001</c:v>
                </c:pt>
                <c:pt idx="9">
                  <c:v>1.1105</c:v>
                </c:pt>
                <c:pt idx="10">
                  <c:v>1.1114999999999999</c:v>
                </c:pt>
                <c:pt idx="11">
                  <c:v>1.1114999999999999</c:v>
                </c:pt>
                <c:pt idx="12">
                  <c:v>1.1120000000000001</c:v>
                </c:pt>
                <c:pt idx="13">
                  <c:v>1.1120000000000001</c:v>
                </c:pt>
                <c:pt idx="14">
                  <c:v>1.111</c:v>
                </c:pt>
                <c:pt idx="15">
                  <c:v>1.1105</c:v>
                </c:pt>
                <c:pt idx="16">
                  <c:v>1.1099999999999999</c:v>
                </c:pt>
                <c:pt idx="17">
                  <c:v>1.1095000000000002</c:v>
                </c:pt>
                <c:pt idx="18">
                  <c:v>1.1065</c:v>
                </c:pt>
                <c:pt idx="19">
                  <c:v>1.105</c:v>
                </c:pt>
                <c:pt idx="20">
                  <c:v>1.1034999999999999</c:v>
                </c:pt>
                <c:pt idx="21">
                  <c:v>1.1005</c:v>
                </c:pt>
                <c:pt idx="22">
                  <c:v>1.0979999999999999</c:v>
                </c:pt>
                <c:pt idx="23">
                  <c:v>1.0975000000000001</c:v>
                </c:pt>
                <c:pt idx="24">
                  <c:v>1.0960000000000001</c:v>
                </c:pt>
                <c:pt idx="25">
                  <c:v>1.0950000000000002</c:v>
                </c:pt>
                <c:pt idx="26">
                  <c:v>1.093</c:v>
                </c:pt>
                <c:pt idx="27">
                  <c:v>1.0925</c:v>
                </c:pt>
                <c:pt idx="28">
                  <c:v>1.0925</c:v>
                </c:pt>
                <c:pt idx="29">
                  <c:v>1.0910000000000002</c:v>
                </c:pt>
                <c:pt idx="30">
                  <c:v>1.0920000000000001</c:v>
                </c:pt>
                <c:pt idx="31">
                  <c:v>1.0914999999999999</c:v>
                </c:pt>
                <c:pt idx="32">
                  <c:v>1.0905</c:v>
                </c:pt>
                <c:pt idx="33">
                  <c:v>1.095</c:v>
                </c:pt>
                <c:pt idx="34">
                  <c:v>1.0965</c:v>
                </c:pt>
                <c:pt idx="35">
                  <c:v>1.0980000000000001</c:v>
                </c:pt>
                <c:pt idx="36">
                  <c:v>1.1000000000000001</c:v>
                </c:pt>
                <c:pt idx="37">
                  <c:v>1.1040000000000001</c:v>
                </c:pt>
                <c:pt idx="38">
                  <c:v>1.1085</c:v>
                </c:pt>
                <c:pt idx="39">
                  <c:v>1.1114999999999999</c:v>
                </c:pt>
                <c:pt idx="40">
                  <c:v>1.117</c:v>
                </c:pt>
                <c:pt idx="41">
                  <c:v>1.1204999999999998</c:v>
                </c:pt>
                <c:pt idx="42">
                  <c:v>1.1234999999999999</c:v>
                </c:pt>
                <c:pt idx="43">
                  <c:v>1.1294999999999999</c:v>
                </c:pt>
                <c:pt idx="44">
                  <c:v>1.1305000000000001</c:v>
                </c:pt>
                <c:pt idx="45">
                  <c:v>1.1305000000000001</c:v>
                </c:pt>
                <c:pt idx="46">
                  <c:v>1.129</c:v>
                </c:pt>
                <c:pt idx="47">
                  <c:v>1.127</c:v>
                </c:pt>
                <c:pt idx="48">
                  <c:v>1.1259999999999999</c:v>
                </c:pt>
                <c:pt idx="49">
                  <c:v>1.1234999999999999</c:v>
                </c:pt>
                <c:pt idx="50">
                  <c:v>1.1230000000000002</c:v>
                </c:pt>
                <c:pt idx="51">
                  <c:v>1.1185</c:v>
                </c:pt>
                <c:pt idx="52">
                  <c:v>1.117</c:v>
                </c:pt>
                <c:pt idx="53">
                  <c:v>1.1114999999999999</c:v>
                </c:pt>
                <c:pt idx="54">
                  <c:v>1.109</c:v>
                </c:pt>
                <c:pt idx="55">
                  <c:v>1.103</c:v>
                </c:pt>
                <c:pt idx="56">
                  <c:v>1.0985</c:v>
                </c:pt>
                <c:pt idx="57">
                  <c:v>1.0954999999999999</c:v>
                </c:pt>
                <c:pt idx="58">
                  <c:v>1.0880000000000001</c:v>
                </c:pt>
                <c:pt idx="59">
                  <c:v>1.0830000000000002</c:v>
                </c:pt>
                <c:pt idx="60">
                  <c:v>1.0785</c:v>
                </c:pt>
                <c:pt idx="61">
                  <c:v>1.0725</c:v>
                </c:pt>
                <c:pt idx="62">
                  <c:v>1.0665</c:v>
                </c:pt>
                <c:pt idx="63">
                  <c:v>1.0615000000000001</c:v>
                </c:pt>
                <c:pt idx="64">
                  <c:v>1.056</c:v>
                </c:pt>
                <c:pt idx="65">
                  <c:v>1.0489999999999999</c:v>
                </c:pt>
                <c:pt idx="66">
                  <c:v>1.0419999999999998</c:v>
                </c:pt>
                <c:pt idx="67">
                  <c:v>1.0349999999999999</c:v>
                </c:pt>
                <c:pt idx="68">
                  <c:v>1.0285</c:v>
                </c:pt>
                <c:pt idx="69">
                  <c:v>1.0245</c:v>
                </c:pt>
                <c:pt idx="70">
                  <c:v>1.02</c:v>
                </c:pt>
                <c:pt idx="71">
                  <c:v>1.0149999999999999</c:v>
                </c:pt>
                <c:pt idx="72">
                  <c:v>1.0115000000000001</c:v>
                </c:pt>
                <c:pt idx="73">
                  <c:v>1.0074999999999998</c:v>
                </c:pt>
                <c:pt idx="74">
                  <c:v>1.004</c:v>
                </c:pt>
                <c:pt idx="75">
                  <c:v>1.0004999999999999</c:v>
                </c:pt>
                <c:pt idx="76">
                  <c:v>0.99750000000000005</c:v>
                </c:pt>
                <c:pt idx="77">
                  <c:v>0.99449999999999994</c:v>
                </c:pt>
                <c:pt idx="78">
                  <c:v>0.99249999999999994</c:v>
                </c:pt>
                <c:pt idx="79">
                  <c:v>0.99</c:v>
                </c:pt>
                <c:pt idx="80">
                  <c:v>0.98849999999999993</c:v>
                </c:pt>
                <c:pt idx="81">
                  <c:v>0.98599999999999999</c:v>
                </c:pt>
                <c:pt idx="82">
                  <c:v>0.98449999999999993</c:v>
                </c:pt>
                <c:pt idx="83">
                  <c:v>0.98399999999999999</c:v>
                </c:pt>
                <c:pt idx="84">
                  <c:v>0.98249999999999993</c:v>
                </c:pt>
                <c:pt idx="85">
                  <c:v>0.98199999999999998</c:v>
                </c:pt>
                <c:pt idx="86">
                  <c:v>0.98099999999999998</c:v>
                </c:pt>
                <c:pt idx="87">
                  <c:v>0.98</c:v>
                </c:pt>
                <c:pt idx="88">
                  <c:v>0.97899999999999998</c:v>
                </c:pt>
                <c:pt idx="89">
                  <c:v>0.97849999999999993</c:v>
                </c:pt>
                <c:pt idx="90">
                  <c:v>0.97699999999999998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5-43D5-BB65-8F4C4B170644}"/>
            </c:ext>
          </c:extLst>
        </c:ser>
        <c:ser>
          <c:idx val="1"/>
          <c:order val="1"/>
          <c:tx>
            <c:strRef>
              <c:f>'Plate 1 - Sheet1'!$BI$58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Sheet1'!$BI$59:$BI$149</c:f>
              <c:numCache>
                <c:formatCode>General</c:formatCode>
                <c:ptCount val="91"/>
                <c:pt idx="0">
                  <c:v>1.0670000000000002</c:v>
                </c:pt>
                <c:pt idx="1">
                  <c:v>1.0739999999999998</c:v>
                </c:pt>
                <c:pt idx="2">
                  <c:v>1.0775000000000001</c:v>
                </c:pt>
                <c:pt idx="3">
                  <c:v>1.0819999999999999</c:v>
                </c:pt>
                <c:pt idx="4">
                  <c:v>1.0840000000000001</c:v>
                </c:pt>
                <c:pt idx="5">
                  <c:v>1.087</c:v>
                </c:pt>
                <c:pt idx="6">
                  <c:v>1.0900000000000001</c:v>
                </c:pt>
                <c:pt idx="7">
                  <c:v>1.0920000000000001</c:v>
                </c:pt>
                <c:pt idx="8">
                  <c:v>1.0935000000000001</c:v>
                </c:pt>
                <c:pt idx="9">
                  <c:v>1.0945</c:v>
                </c:pt>
                <c:pt idx="10">
                  <c:v>1.0965</c:v>
                </c:pt>
                <c:pt idx="11">
                  <c:v>1.097</c:v>
                </c:pt>
                <c:pt idx="12">
                  <c:v>1.0979999999999999</c:v>
                </c:pt>
                <c:pt idx="13">
                  <c:v>1.0979999999999999</c:v>
                </c:pt>
                <c:pt idx="14">
                  <c:v>1.0990000000000002</c:v>
                </c:pt>
                <c:pt idx="15">
                  <c:v>1.0985</c:v>
                </c:pt>
                <c:pt idx="16">
                  <c:v>1.0985</c:v>
                </c:pt>
                <c:pt idx="17">
                  <c:v>1.099</c:v>
                </c:pt>
                <c:pt idx="18">
                  <c:v>1.0975000000000001</c:v>
                </c:pt>
                <c:pt idx="19">
                  <c:v>1.0975000000000001</c:v>
                </c:pt>
                <c:pt idx="20">
                  <c:v>1.097</c:v>
                </c:pt>
                <c:pt idx="21">
                  <c:v>1.097</c:v>
                </c:pt>
                <c:pt idx="22">
                  <c:v>1.0975000000000001</c:v>
                </c:pt>
                <c:pt idx="23">
                  <c:v>1.0985</c:v>
                </c:pt>
                <c:pt idx="24">
                  <c:v>1.1015000000000001</c:v>
                </c:pt>
                <c:pt idx="25">
                  <c:v>1.1055000000000001</c:v>
                </c:pt>
                <c:pt idx="26">
                  <c:v>1.1070000000000002</c:v>
                </c:pt>
                <c:pt idx="27">
                  <c:v>1.1114999999999999</c:v>
                </c:pt>
                <c:pt idx="28">
                  <c:v>1.1164999999999998</c:v>
                </c:pt>
                <c:pt idx="29">
                  <c:v>1.1145</c:v>
                </c:pt>
                <c:pt idx="30">
                  <c:v>1.117</c:v>
                </c:pt>
                <c:pt idx="31">
                  <c:v>1.113</c:v>
                </c:pt>
                <c:pt idx="32">
                  <c:v>1.1059999999999999</c:v>
                </c:pt>
                <c:pt idx="33">
                  <c:v>1.1045</c:v>
                </c:pt>
                <c:pt idx="34">
                  <c:v>1.0985</c:v>
                </c:pt>
                <c:pt idx="35">
                  <c:v>1.089</c:v>
                </c:pt>
                <c:pt idx="36">
                  <c:v>1.0825</c:v>
                </c:pt>
                <c:pt idx="37">
                  <c:v>1.0765</c:v>
                </c:pt>
                <c:pt idx="38">
                  <c:v>1.071</c:v>
                </c:pt>
                <c:pt idx="39">
                  <c:v>1.0669999999999999</c:v>
                </c:pt>
                <c:pt idx="40">
                  <c:v>1.0619999999999998</c:v>
                </c:pt>
                <c:pt idx="41">
                  <c:v>1.0575000000000001</c:v>
                </c:pt>
                <c:pt idx="42">
                  <c:v>1.0510000000000002</c:v>
                </c:pt>
                <c:pt idx="43">
                  <c:v>1.0469999999999999</c:v>
                </c:pt>
                <c:pt idx="44">
                  <c:v>1.0409999999999999</c:v>
                </c:pt>
                <c:pt idx="45">
                  <c:v>1.0354999999999999</c:v>
                </c:pt>
                <c:pt idx="46">
                  <c:v>1.0309999999999999</c:v>
                </c:pt>
                <c:pt idx="47">
                  <c:v>1.0270000000000001</c:v>
                </c:pt>
                <c:pt idx="48">
                  <c:v>1.0225</c:v>
                </c:pt>
                <c:pt idx="49">
                  <c:v>1.0194999999999999</c:v>
                </c:pt>
                <c:pt idx="50">
                  <c:v>1.0165</c:v>
                </c:pt>
                <c:pt idx="51">
                  <c:v>1.0135000000000001</c:v>
                </c:pt>
                <c:pt idx="52">
                  <c:v>1.0114999999999998</c:v>
                </c:pt>
                <c:pt idx="53">
                  <c:v>1.0089999999999999</c:v>
                </c:pt>
                <c:pt idx="54">
                  <c:v>1.0070000000000001</c:v>
                </c:pt>
                <c:pt idx="55">
                  <c:v>1.006</c:v>
                </c:pt>
                <c:pt idx="56">
                  <c:v>1.0055000000000001</c:v>
                </c:pt>
                <c:pt idx="57">
                  <c:v>1.004</c:v>
                </c:pt>
                <c:pt idx="58">
                  <c:v>1.0035000000000001</c:v>
                </c:pt>
                <c:pt idx="59">
                  <c:v>1.004</c:v>
                </c:pt>
                <c:pt idx="60">
                  <c:v>1.0035000000000001</c:v>
                </c:pt>
                <c:pt idx="61">
                  <c:v>1.0029999999999999</c:v>
                </c:pt>
                <c:pt idx="62">
                  <c:v>1.002</c:v>
                </c:pt>
                <c:pt idx="63">
                  <c:v>1.0024999999999999</c:v>
                </c:pt>
                <c:pt idx="64">
                  <c:v>1.002</c:v>
                </c:pt>
                <c:pt idx="65">
                  <c:v>1.002</c:v>
                </c:pt>
                <c:pt idx="66">
                  <c:v>1.0015000000000001</c:v>
                </c:pt>
                <c:pt idx="67">
                  <c:v>1</c:v>
                </c:pt>
                <c:pt idx="68">
                  <c:v>0.99949999999999994</c:v>
                </c:pt>
                <c:pt idx="69">
                  <c:v>0.999</c:v>
                </c:pt>
                <c:pt idx="70">
                  <c:v>0.99849999999999994</c:v>
                </c:pt>
                <c:pt idx="71">
                  <c:v>0.998</c:v>
                </c:pt>
                <c:pt idx="72">
                  <c:v>0.99750000000000005</c:v>
                </c:pt>
                <c:pt idx="73">
                  <c:v>0.997</c:v>
                </c:pt>
                <c:pt idx="74">
                  <c:v>0.996</c:v>
                </c:pt>
                <c:pt idx="75">
                  <c:v>0.99550000000000005</c:v>
                </c:pt>
                <c:pt idx="76">
                  <c:v>0.995</c:v>
                </c:pt>
                <c:pt idx="77">
                  <c:v>0.99399999999999999</c:v>
                </c:pt>
                <c:pt idx="78">
                  <c:v>0.99299999999999999</c:v>
                </c:pt>
                <c:pt idx="79">
                  <c:v>0.99249999999999994</c:v>
                </c:pt>
                <c:pt idx="80">
                  <c:v>0.99150000000000005</c:v>
                </c:pt>
                <c:pt idx="81">
                  <c:v>0.99150000000000005</c:v>
                </c:pt>
                <c:pt idx="82">
                  <c:v>0.99049999999999994</c:v>
                </c:pt>
                <c:pt idx="83">
                  <c:v>0.99</c:v>
                </c:pt>
                <c:pt idx="84">
                  <c:v>0.98899999999999999</c:v>
                </c:pt>
                <c:pt idx="85">
                  <c:v>0.98799999999999999</c:v>
                </c:pt>
                <c:pt idx="86">
                  <c:v>0.98750000000000004</c:v>
                </c:pt>
                <c:pt idx="87">
                  <c:v>0.98699999999999999</c:v>
                </c:pt>
                <c:pt idx="88">
                  <c:v>0.98599999999999999</c:v>
                </c:pt>
                <c:pt idx="89">
                  <c:v>0.98599999999999999</c:v>
                </c:pt>
                <c:pt idx="90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5-43D5-BB65-8F4C4B17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Sheet1'!$BK$58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Sheet1'!$BK$59:$BK$149</c:f>
              <c:numCache>
                <c:formatCode>General</c:formatCode>
                <c:ptCount val="91"/>
                <c:pt idx="0">
                  <c:v>-2.6999999999999691E-2</c:v>
                </c:pt>
                <c:pt idx="1">
                  <c:v>-2.8500000000000192E-2</c:v>
                </c:pt>
                <c:pt idx="2">
                  <c:v>-2.5499999999999856E-2</c:v>
                </c:pt>
                <c:pt idx="3">
                  <c:v>-2.2000000000000242E-2</c:v>
                </c:pt>
                <c:pt idx="4">
                  <c:v>-2.0999999999999908E-2</c:v>
                </c:pt>
                <c:pt idx="5">
                  <c:v>-2.0000000000000018E-2</c:v>
                </c:pt>
                <c:pt idx="6">
                  <c:v>-1.7499999999999849E-2</c:v>
                </c:pt>
                <c:pt idx="7">
                  <c:v>-1.6000000000000014E-2</c:v>
                </c:pt>
                <c:pt idx="8">
                  <c:v>-1.6499999999999959E-2</c:v>
                </c:pt>
                <c:pt idx="9">
                  <c:v>-1.6000000000000014E-2</c:v>
                </c:pt>
                <c:pt idx="10">
                  <c:v>-1.4999999999999902E-2</c:v>
                </c:pt>
                <c:pt idx="11">
                  <c:v>-1.4499999999999957E-2</c:v>
                </c:pt>
                <c:pt idx="12">
                  <c:v>-1.4000000000000234E-2</c:v>
                </c:pt>
                <c:pt idx="13">
                  <c:v>-1.4000000000000234E-2</c:v>
                </c:pt>
                <c:pt idx="14">
                  <c:v>-1.1999999999999789E-2</c:v>
                </c:pt>
                <c:pt idx="15">
                  <c:v>-1.2000000000000011E-2</c:v>
                </c:pt>
                <c:pt idx="16">
                  <c:v>-1.1499999999999844E-2</c:v>
                </c:pt>
                <c:pt idx="17">
                  <c:v>-1.0500000000000176E-2</c:v>
                </c:pt>
                <c:pt idx="18">
                  <c:v>-8.999999999999897E-3</c:v>
                </c:pt>
                <c:pt idx="19">
                  <c:v>-7.4999999999998401E-3</c:v>
                </c:pt>
                <c:pt idx="20">
                  <c:v>-6.4999999999999503E-3</c:v>
                </c:pt>
                <c:pt idx="21">
                  <c:v>-3.5000000000000586E-3</c:v>
                </c:pt>
                <c:pt idx="22">
                  <c:v>-4.9999999999972289E-4</c:v>
                </c:pt>
                <c:pt idx="23">
                  <c:v>9.9999999999988987E-4</c:v>
                </c:pt>
                <c:pt idx="24">
                  <c:v>5.5000000000000604E-3</c:v>
                </c:pt>
                <c:pt idx="25">
                  <c:v>1.0499999999999954E-2</c:v>
                </c:pt>
                <c:pt idx="26">
                  <c:v>1.4000000000000234E-2</c:v>
                </c:pt>
                <c:pt idx="27">
                  <c:v>1.8999999999999906E-2</c:v>
                </c:pt>
                <c:pt idx="28">
                  <c:v>2.3999999999999799E-2</c:v>
                </c:pt>
                <c:pt idx="29">
                  <c:v>2.3499999999999854E-2</c:v>
                </c:pt>
                <c:pt idx="30">
                  <c:v>2.4999999999999911E-2</c:v>
                </c:pt>
                <c:pt idx="31">
                  <c:v>2.1500000000000075E-2</c:v>
                </c:pt>
                <c:pt idx="32">
                  <c:v>1.5499999999999847E-2</c:v>
                </c:pt>
                <c:pt idx="33">
                  <c:v>9.5000000000000639E-3</c:v>
                </c:pt>
                <c:pt idx="34">
                  <c:v>2.0000000000000018E-3</c:v>
                </c:pt>
                <c:pt idx="35">
                  <c:v>-9.000000000000119E-3</c:v>
                </c:pt>
                <c:pt idx="36">
                  <c:v>-1.7500000000000071E-2</c:v>
                </c:pt>
                <c:pt idx="37">
                  <c:v>-2.750000000000008E-2</c:v>
                </c:pt>
                <c:pt idx="38">
                  <c:v>-3.7500000000000089E-2</c:v>
                </c:pt>
                <c:pt idx="39">
                  <c:v>-4.4499999999999984E-2</c:v>
                </c:pt>
                <c:pt idx="40">
                  <c:v>-5.500000000000016E-2</c:v>
                </c:pt>
                <c:pt idx="41">
                  <c:v>-6.2999999999999723E-2</c:v>
                </c:pt>
                <c:pt idx="42">
                  <c:v>-7.2499999999999787E-2</c:v>
                </c:pt>
                <c:pt idx="43">
                  <c:v>-8.2500000000000018E-2</c:v>
                </c:pt>
                <c:pt idx="44">
                  <c:v>-8.9500000000000135E-2</c:v>
                </c:pt>
                <c:pt idx="45">
                  <c:v>-9.5000000000000195E-2</c:v>
                </c:pt>
                <c:pt idx="46">
                  <c:v>-9.8000000000000087E-2</c:v>
                </c:pt>
                <c:pt idx="47">
                  <c:v>-9.9999999999999867E-2</c:v>
                </c:pt>
                <c:pt idx="48">
                  <c:v>-0.10349999999999993</c:v>
                </c:pt>
                <c:pt idx="49">
                  <c:v>-0.10400000000000009</c:v>
                </c:pt>
                <c:pt idx="50">
                  <c:v>-0.10650000000000026</c:v>
                </c:pt>
                <c:pt idx="51">
                  <c:v>-0.10499999999999998</c:v>
                </c:pt>
                <c:pt idx="52">
                  <c:v>-0.10550000000000015</c:v>
                </c:pt>
                <c:pt idx="53">
                  <c:v>-0.10250000000000004</c:v>
                </c:pt>
                <c:pt idx="54">
                  <c:v>-0.10199999999999987</c:v>
                </c:pt>
                <c:pt idx="55">
                  <c:v>-9.6999999999999975E-2</c:v>
                </c:pt>
                <c:pt idx="56">
                  <c:v>-9.2999999999999972E-2</c:v>
                </c:pt>
                <c:pt idx="57">
                  <c:v>-9.1499999999999915E-2</c:v>
                </c:pt>
                <c:pt idx="58">
                  <c:v>-8.450000000000002E-2</c:v>
                </c:pt>
                <c:pt idx="59">
                  <c:v>-7.9000000000000181E-2</c:v>
                </c:pt>
                <c:pt idx="60">
                  <c:v>-7.4999999999999956E-2</c:v>
                </c:pt>
                <c:pt idx="61">
                  <c:v>-6.9500000000000117E-2</c:v>
                </c:pt>
                <c:pt idx="62">
                  <c:v>-6.4500000000000002E-2</c:v>
                </c:pt>
                <c:pt idx="63">
                  <c:v>-5.9000000000000163E-2</c:v>
                </c:pt>
                <c:pt idx="64">
                  <c:v>-5.4000000000000048E-2</c:v>
                </c:pt>
                <c:pt idx="65">
                  <c:v>-4.6999999999999931E-2</c:v>
                </c:pt>
                <c:pt idx="66">
                  <c:v>-4.0499999999999758E-2</c:v>
                </c:pt>
                <c:pt idx="67">
                  <c:v>-3.499999999999992E-2</c:v>
                </c:pt>
                <c:pt idx="68">
                  <c:v>-2.9000000000000026E-2</c:v>
                </c:pt>
                <c:pt idx="69">
                  <c:v>-2.5499999999999967E-2</c:v>
                </c:pt>
                <c:pt idx="70">
                  <c:v>-2.1500000000000075E-2</c:v>
                </c:pt>
                <c:pt idx="71">
                  <c:v>-1.6999999999999904E-2</c:v>
                </c:pt>
                <c:pt idx="72">
                  <c:v>-1.4000000000000012E-2</c:v>
                </c:pt>
                <c:pt idx="73">
                  <c:v>-1.0499999999999843E-2</c:v>
                </c:pt>
                <c:pt idx="74">
                  <c:v>-8.0000000000000071E-3</c:v>
                </c:pt>
                <c:pt idx="75">
                  <c:v>-4.9999999999998934E-3</c:v>
                </c:pt>
                <c:pt idx="76">
                  <c:v>-2.5000000000000577E-3</c:v>
                </c:pt>
                <c:pt idx="77">
                  <c:v>-4.9999999999994493E-4</c:v>
                </c:pt>
                <c:pt idx="78">
                  <c:v>5.0000000000005596E-4</c:v>
                </c:pt>
                <c:pt idx="79">
                  <c:v>2.4999999999999467E-3</c:v>
                </c:pt>
                <c:pt idx="80">
                  <c:v>3.0000000000001137E-3</c:v>
                </c:pt>
                <c:pt idx="81">
                  <c:v>5.5000000000000604E-3</c:v>
                </c:pt>
                <c:pt idx="82">
                  <c:v>6.0000000000000053E-3</c:v>
                </c:pt>
                <c:pt idx="83">
                  <c:v>6.0000000000000053E-3</c:v>
                </c:pt>
                <c:pt idx="84">
                  <c:v>6.5000000000000613E-3</c:v>
                </c:pt>
                <c:pt idx="85">
                  <c:v>6.0000000000000053E-3</c:v>
                </c:pt>
                <c:pt idx="86">
                  <c:v>6.5000000000000613E-3</c:v>
                </c:pt>
                <c:pt idx="87">
                  <c:v>7.0000000000000062E-3</c:v>
                </c:pt>
                <c:pt idx="88">
                  <c:v>7.0000000000000062E-3</c:v>
                </c:pt>
                <c:pt idx="89">
                  <c:v>7.5000000000000622E-3</c:v>
                </c:pt>
                <c:pt idx="90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0-4D19-8024-30652259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1153-3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Sheet1'!$BQ$58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Sheet1'!$BQ$59:$BQ$149</c:f>
              <c:numCache>
                <c:formatCode>General</c:formatCode>
                <c:ptCount val="91"/>
                <c:pt idx="0">
                  <c:v>1.0529999999999999</c:v>
                </c:pt>
                <c:pt idx="1">
                  <c:v>1.0545</c:v>
                </c:pt>
                <c:pt idx="2">
                  <c:v>1.0554999999999999</c:v>
                </c:pt>
                <c:pt idx="3">
                  <c:v>1.0565</c:v>
                </c:pt>
                <c:pt idx="4">
                  <c:v>1.0580000000000001</c:v>
                </c:pt>
                <c:pt idx="5">
                  <c:v>1.0594999999999999</c:v>
                </c:pt>
                <c:pt idx="6">
                  <c:v>1.0605</c:v>
                </c:pt>
                <c:pt idx="7">
                  <c:v>1.0609999999999999</c:v>
                </c:pt>
                <c:pt idx="8">
                  <c:v>1.0620000000000001</c:v>
                </c:pt>
                <c:pt idx="9">
                  <c:v>1.0609999999999999</c:v>
                </c:pt>
                <c:pt idx="10">
                  <c:v>1.0609999999999999</c:v>
                </c:pt>
                <c:pt idx="11">
                  <c:v>1.0605</c:v>
                </c:pt>
                <c:pt idx="12">
                  <c:v>1.0594999999999999</c:v>
                </c:pt>
                <c:pt idx="13">
                  <c:v>1.0605</c:v>
                </c:pt>
                <c:pt idx="14">
                  <c:v>1.0609999999999999</c:v>
                </c:pt>
                <c:pt idx="15">
                  <c:v>1.0609999999999999</c:v>
                </c:pt>
                <c:pt idx="16">
                  <c:v>1.0605</c:v>
                </c:pt>
                <c:pt idx="17">
                  <c:v>1.0615000000000001</c:v>
                </c:pt>
                <c:pt idx="18">
                  <c:v>1.0589999999999999</c:v>
                </c:pt>
                <c:pt idx="19">
                  <c:v>1.0575000000000001</c:v>
                </c:pt>
                <c:pt idx="20">
                  <c:v>1.0565</c:v>
                </c:pt>
                <c:pt idx="21">
                  <c:v>1.056</c:v>
                </c:pt>
                <c:pt idx="22">
                  <c:v>1.0550000000000002</c:v>
                </c:pt>
                <c:pt idx="23">
                  <c:v>1.0535000000000001</c:v>
                </c:pt>
                <c:pt idx="24">
                  <c:v>1.0525</c:v>
                </c:pt>
                <c:pt idx="25">
                  <c:v>1.0514999999999999</c:v>
                </c:pt>
                <c:pt idx="26">
                  <c:v>1.048</c:v>
                </c:pt>
                <c:pt idx="27">
                  <c:v>1.0459999999999998</c:v>
                </c:pt>
                <c:pt idx="28">
                  <c:v>1.0449999999999999</c:v>
                </c:pt>
                <c:pt idx="29">
                  <c:v>1.0425</c:v>
                </c:pt>
                <c:pt idx="30">
                  <c:v>1.04</c:v>
                </c:pt>
                <c:pt idx="31">
                  <c:v>1.0375000000000001</c:v>
                </c:pt>
                <c:pt idx="32">
                  <c:v>1.0354999999999999</c:v>
                </c:pt>
                <c:pt idx="33">
                  <c:v>1.0335000000000001</c:v>
                </c:pt>
                <c:pt idx="34">
                  <c:v>1.0305</c:v>
                </c:pt>
                <c:pt idx="35">
                  <c:v>1.0274999999999999</c:v>
                </c:pt>
                <c:pt idx="36">
                  <c:v>1.0255000000000001</c:v>
                </c:pt>
                <c:pt idx="37">
                  <c:v>1.0225</c:v>
                </c:pt>
                <c:pt idx="38">
                  <c:v>1.0205</c:v>
                </c:pt>
                <c:pt idx="39">
                  <c:v>1.018</c:v>
                </c:pt>
                <c:pt idx="40">
                  <c:v>1.016</c:v>
                </c:pt>
                <c:pt idx="41">
                  <c:v>1.0139999999999998</c:v>
                </c:pt>
                <c:pt idx="42">
                  <c:v>1.0125</c:v>
                </c:pt>
                <c:pt idx="43">
                  <c:v>1.0105</c:v>
                </c:pt>
                <c:pt idx="44">
                  <c:v>1.0085</c:v>
                </c:pt>
                <c:pt idx="45">
                  <c:v>1.0065</c:v>
                </c:pt>
                <c:pt idx="46">
                  <c:v>1.0055000000000001</c:v>
                </c:pt>
                <c:pt idx="47">
                  <c:v>1.004</c:v>
                </c:pt>
                <c:pt idx="48">
                  <c:v>1.0024999999999999</c:v>
                </c:pt>
                <c:pt idx="49">
                  <c:v>1.0009999999999999</c:v>
                </c:pt>
                <c:pt idx="50">
                  <c:v>0.99899999999999989</c:v>
                </c:pt>
                <c:pt idx="51">
                  <c:v>0.998</c:v>
                </c:pt>
                <c:pt idx="52">
                  <c:v>0.997</c:v>
                </c:pt>
                <c:pt idx="53">
                  <c:v>0.99550000000000005</c:v>
                </c:pt>
                <c:pt idx="54">
                  <c:v>0.99449999999999994</c:v>
                </c:pt>
                <c:pt idx="55">
                  <c:v>0.99350000000000005</c:v>
                </c:pt>
                <c:pt idx="56">
                  <c:v>0.99249999999999994</c:v>
                </c:pt>
                <c:pt idx="57">
                  <c:v>0.99099999999999999</c:v>
                </c:pt>
                <c:pt idx="58">
                  <c:v>0.99049999999999994</c:v>
                </c:pt>
                <c:pt idx="59">
                  <c:v>0.98950000000000005</c:v>
                </c:pt>
                <c:pt idx="60">
                  <c:v>0.98899999999999999</c:v>
                </c:pt>
                <c:pt idx="61">
                  <c:v>0.98799999999999999</c:v>
                </c:pt>
                <c:pt idx="62">
                  <c:v>0.98699999999999999</c:v>
                </c:pt>
                <c:pt idx="63">
                  <c:v>0.98599999999999999</c:v>
                </c:pt>
                <c:pt idx="64">
                  <c:v>0.98499999999999999</c:v>
                </c:pt>
                <c:pt idx="65">
                  <c:v>0.98399999999999999</c:v>
                </c:pt>
                <c:pt idx="66">
                  <c:v>0.98350000000000004</c:v>
                </c:pt>
                <c:pt idx="67">
                  <c:v>0.98249999999999993</c:v>
                </c:pt>
                <c:pt idx="68">
                  <c:v>0.98150000000000004</c:v>
                </c:pt>
                <c:pt idx="69">
                  <c:v>0.98099999999999998</c:v>
                </c:pt>
                <c:pt idx="70">
                  <c:v>0.97950000000000004</c:v>
                </c:pt>
                <c:pt idx="71">
                  <c:v>0.97849999999999993</c:v>
                </c:pt>
                <c:pt idx="72">
                  <c:v>0.97799999999999998</c:v>
                </c:pt>
                <c:pt idx="73">
                  <c:v>0.97699999999999998</c:v>
                </c:pt>
                <c:pt idx="74">
                  <c:v>0.97599999999999998</c:v>
                </c:pt>
                <c:pt idx="75">
                  <c:v>0.97449999999999992</c:v>
                </c:pt>
                <c:pt idx="76">
                  <c:v>0.97350000000000003</c:v>
                </c:pt>
                <c:pt idx="77">
                  <c:v>0.97249999999999992</c:v>
                </c:pt>
                <c:pt idx="78">
                  <c:v>0.97150000000000003</c:v>
                </c:pt>
                <c:pt idx="79">
                  <c:v>0.97049999999999992</c:v>
                </c:pt>
                <c:pt idx="80">
                  <c:v>0.97</c:v>
                </c:pt>
                <c:pt idx="81">
                  <c:v>0.96950000000000003</c:v>
                </c:pt>
                <c:pt idx="82">
                  <c:v>0.96849999999999992</c:v>
                </c:pt>
                <c:pt idx="83">
                  <c:v>0.96750000000000003</c:v>
                </c:pt>
                <c:pt idx="84">
                  <c:v>0.96649999999999991</c:v>
                </c:pt>
                <c:pt idx="85">
                  <c:v>0.96550000000000002</c:v>
                </c:pt>
                <c:pt idx="86">
                  <c:v>0.96449999999999991</c:v>
                </c:pt>
                <c:pt idx="87">
                  <c:v>0.96350000000000002</c:v>
                </c:pt>
                <c:pt idx="88">
                  <c:v>0.96249999999999991</c:v>
                </c:pt>
                <c:pt idx="89">
                  <c:v>0.96150000000000002</c:v>
                </c:pt>
                <c:pt idx="90">
                  <c:v>0.96049999999999991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B-4D86-A169-1CE2C7963F23}"/>
            </c:ext>
          </c:extLst>
        </c:ser>
        <c:ser>
          <c:idx val="1"/>
          <c:order val="1"/>
          <c:tx>
            <c:strRef>
              <c:f>'Plate 1 - Sheet1'!$BS$58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Sheet1'!$BS$59:$BS$149</c:f>
              <c:numCache>
                <c:formatCode>General</c:formatCode>
                <c:ptCount val="91"/>
                <c:pt idx="0">
                  <c:v>1.0760000000000001</c:v>
                </c:pt>
                <c:pt idx="1">
                  <c:v>1.075</c:v>
                </c:pt>
                <c:pt idx="2">
                  <c:v>1.0745</c:v>
                </c:pt>
                <c:pt idx="3">
                  <c:v>1.075</c:v>
                </c:pt>
                <c:pt idx="4">
                  <c:v>1.0760000000000001</c:v>
                </c:pt>
                <c:pt idx="5">
                  <c:v>1.0780000000000001</c:v>
                </c:pt>
                <c:pt idx="6">
                  <c:v>1.0790000000000002</c:v>
                </c:pt>
                <c:pt idx="7">
                  <c:v>1.08</c:v>
                </c:pt>
                <c:pt idx="8">
                  <c:v>1.0815000000000001</c:v>
                </c:pt>
                <c:pt idx="9">
                  <c:v>1.0834999999999999</c:v>
                </c:pt>
                <c:pt idx="10">
                  <c:v>1.0855000000000001</c:v>
                </c:pt>
                <c:pt idx="11">
                  <c:v>1.0840000000000001</c:v>
                </c:pt>
                <c:pt idx="12">
                  <c:v>1.0840000000000001</c:v>
                </c:pt>
                <c:pt idx="13">
                  <c:v>1.0840000000000001</c:v>
                </c:pt>
                <c:pt idx="14">
                  <c:v>1.0834999999999999</c:v>
                </c:pt>
                <c:pt idx="15">
                  <c:v>1.0845</c:v>
                </c:pt>
                <c:pt idx="16">
                  <c:v>1.0834999999999999</c:v>
                </c:pt>
                <c:pt idx="17">
                  <c:v>1.0830000000000002</c:v>
                </c:pt>
                <c:pt idx="18">
                  <c:v>1.0830000000000002</c:v>
                </c:pt>
                <c:pt idx="19">
                  <c:v>1.0825</c:v>
                </c:pt>
                <c:pt idx="20">
                  <c:v>1.0825</c:v>
                </c:pt>
                <c:pt idx="21">
                  <c:v>1.083</c:v>
                </c:pt>
                <c:pt idx="22">
                  <c:v>1.0815000000000001</c:v>
                </c:pt>
                <c:pt idx="23">
                  <c:v>1.0825</c:v>
                </c:pt>
                <c:pt idx="24">
                  <c:v>1.087</c:v>
                </c:pt>
                <c:pt idx="25">
                  <c:v>1.0815000000000001</c:v>
                </c:pt>
                <c:pt idx="26">
                  <c:v>1.08</c:v>
                </c:pt>
                <c:pt idx="27">
                  <c:v>1.08</c:v>
                </c:pt>
                <c:pt idx="28">
                  <c:v>1.0805</c:v>
                </c:pt>
                <c:pt idx="29">
                  <c:v>1.0794999999999999</c:v>
                </c:pt>
                <c:pt idx="30">
                  <c:v>1.0785</c:v>
                </c:pt>
                <c:pt idx="31">
                  <c:v>1.0775000000000001</c:v>
                </c:pt>
                <c:pt idx="32">
                  <c:v>1.0765</c:v>
                </c:pt>
                <c:pt idx="33">
                  <c:v>1.0760000000000001</c:v>
                </c:pt>
                <c:pt idx="34">
                  <c:v>1.0750000000000002</c:v>
                </c:pt>
                <c:pt idx="35">
                  <c:v>1.0735000000000001</c:v>
                </c:pt>
                <c:pt idx="36">
                  <c:v>1.0720000000000001</c:v>
                </c:pt>
                <c:pt idx="37">
                  <c:v>1.0705</c:v>
                </c:pt>
                <c:pt idx="38">
                  <c:v>1.0695000000000001</c:v>
                </c:pt>
                <c:pt idx="39">
                  <c:v>1.0670000000000002</c:v>
                </c:pt>
                <c:pt idx="40">
                  <c:v>1.0659999999999998</c:v>
                </c:pt>
                <c:pt idx="41">
                  <c:v>1.0634999999999999</c:v>
                </c:pt>
                <c:pt idx="42">
                  <c:v>1.0615000000000001</c:v>
                </c:pt>
                <c:pt idx="43">
                  <c:v>1.06</c:v>
                </c:pt>
                <c:pt idx="44">
                  <c:v>1.0580000000000001</c:v>
                </c:pt>
                <c:pt idx="45">
                  <c:v>1.056</c:v>
                </c:pt>
                <c:pt idx="46">
                  <c:v>1.0529999999999999</c:v>
                </c:pt>
                <c:pt idx="47">
                  <c:v>1.0505</c:v>
                </c:pt>
                <c:pt idx="48">
                  <c:v>1.048</c:v>
                </c:pt>
                <c:pt idx="49">
                  <c:v>1.0449999999999999</c:v>
                </c:pt>
                <c:pt idx="50">
                  <c:v>1.0415000000000001</c:v>
                </c:pt>
                <c:pt idx="51">
                  <c:v>1.0389999999999999</c:v>
                </c:pt>
                <c:pt idx="52">
                  <c:v>1.036</c:v>
                </c:pt>
                <c:pt idx="53">
                  <c:v>1.0335000000000001</c:v>
                </c:pt>
                <c:pt idx="54">
                  <c:v>1.0314999999999999</c:v>
                </c:pt>
                <c:pt idx="55">
                  <c:v>1.0295000000000001</c:v>
                </c:pt>
                <c:pt idx="56">
                  <c:v>1.028</c:v>
                </c:pt>
                <c:pt idx="57">
                  <c:v>1.0269999999999999</c:v>
                </c:pt>
                <c:pt idx="58">
                  <c:v>1.026</c:v>
                </c:pt>
                <c:pt idx="59">
                  <c:v>1.026</c:v>
                </c:pt>
                <c:pt idx="60">
                  <c:v>1.0245</c:v>
                </c:pt>
                <c:pt idx="61">
                  <c:v>1.024</c:v>
                </c:pt>
                <c:pt idx="62">
                  <c:v>1.0229999999999999</c:v>
                </c:pt>
                <c:pt idx="63">
                  <c:v>1.0229999999999999</c:v>
                </c:pt>
                <c:pt idx="64">
                  <c:v>1.022</c:v>
                </c:pt>
                <c:pt idx="65">
                  <c:v>1.0215000000000001</c:v>
                </c:pt>
                <c:pt idx="66">
                  <c:v>1.0205</c:v>
                </c:pt>
                <c:pt idx="67">
                  <c:v>1.02</c:v>
                </c:pt>
                <c:pt idx="68">
                  <c:v>1.0205</c:v>
                </c:pt>
                <c:pt idx="69">
                  <c:v>1.0194999999999999</c:v>
                </c:pt>
                <c:pt idx="70">
                  <c:v>1.0185</c:v>
                </c:pt>
                <c:pt idx="71">
                  <c:v>1.0169999999999999</c:v>
                </c:pt>
                <c:pt idx="72">
                  <c:v>1.016</c:v>
                </c:pt>
                <c:pt idx="73">
                  <c:v>1.0149999999999999</c:v>
                </c:pt>
                <c:pt idx="74">
                  <c:v>1.014</c:v>
                </c:pt>
                <c:pt idx="75">
                  <c:v>1.0129999999999999</c:v>
                </c:pt>
                <c:pt idx="76">
                  <c:v>1.0129999999999999</c:v>
                </c:pt>
                <c:pt idx="77">
                  <c:v>1.012</c:v>
                </c:pt>
                <c:pt idx="78">
                  <c:v>1.0109999999999999</c:v>
                </c:pt>
                <c:pt idx="79">
                  <c:v>1.01</c:v>
                </c:pt>
                <c:pt idx="80">
                  <c:v>1.0095000000000001</c:v>
                </c:pt>
                <c:pt idx="81">
                  <c:v>1.0085</c:v>
                </c:pt>
                <c:pt idx="82">
                  <c:v>1.008</c:v>
                </c:pt>
                <c:pt idx="83">
                  <c:v>1.0069999999999999</c:v>
                </c:pt>
                <c:pt idx="84">
                  <c:v>1.006</c:v>
                </c:pt>
                <c:pt idx="85">
                  <c:v>1.0049999999999999</c:v>
                </c:pt>
                <c:pt idx="86">
                  <c:v>1.0044999999999999</c:v>
                </c:pt>
                <c:pt idx="87">
                  <c:v>1.0029999999999999</c:v>
                </c:pt>
                <c:pt idx="88">
                  <c:v>1.0029999999999999</c:v>
                </c:pt>
                <c:pt idx="89">
                  <c:v>1.002</c:v>
                </c:pt>
                <c:pt idx="90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B-4D86-A169-1CE2C796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Sheet1'!$BU$58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Sheet1'!$BU$59:$BU$149</c:f>
              <c:numCache>
                <c:formatCode>General</c:formatCode>
                <c:ptCount val="91"/>
                <c:pt idx="0">
                  <c:v>2.3000000000000131E-2</c:v>
                </c:pt>
                <c:pt idx="1">
                  <c:v>2.0499999999999963E-2</c:v>
                </c:pt>
                <c:pt idx="2">
                  <c:v>1.9000000000000128E-2</c:v>
                </c:pt>
                <c:pt idx="3">
                  <c:v>1.8499999999999961E-2</c:v>
                </c:pt>
                <c:pt idx="4">
                  <c:v>1.8000000000000016E-2</c:v>
                </c:pt>
                <c:pt idx="5">
                  <c:v>1.8500000000000183E-2</c:v>
                </c:pt>
                <c:pt idx="6">
                  <c:v>1.8500000000000183E-2</c:v>
                </c:pt>
                <c:pt idx="7">
                  <c:v>1.9000000000000128E-2</c:v>
                </c:pt>
                <c:pt idx="8">
                  <c:v>1.9500000000000073E-2</c:v>
                </c:pt>
                <c:pt idx="9">
                  <c:v>2.2499999999999964E-2</c:v>
                </c:pt>
                <c:pt idx="10">
                  <c:v>2.4500000000000188E-2</c:v>
                </c:pt>
                <c:pt idx="11">
                  <c:v>2.3500000000000076E-2</c:v>
                </c:pt>
                <c:pt idx="12">
                  <c:v>2.4500000000000188E-2</c:v>
                </c:pt>
                <c:pt idx="13">
                  <c:v>2.3500000000000076E-2</c:v>
                </c:pt>
                <c:pt idx="14">
                  <c:v>2.2499999999999964E-2</c:v>
                </c:pt>
                <c:pt idx="15">
                  <c:v>2.3500000000000076E-2</c:v>
                </c:pt>
                <c:pt idx="16">
                  <c:v>2.2999999999999909E-2</c:v>
                </c:pt>
                <c:pt idx="17">
                  <c:v>2.1500000000000075E-2</c:v>
                </c:pt>
                <c:pt idx="18">
                  <c:v>2.4000000000000243E-2</c:v>
                </c:pt>
                <c:pt idx="19">
                  <c:v>2.4999999999999911E-2</c:v>
                </c:pt>
                <c:pt idx="20">
                  <c:v>2.6000000000000023E-2</c:v>
                </c:pt>
                <c:pt idx="21">
                  <c:v>2.6999999999999913E-2</c:v>
                </c:pt>
                <c:pt idx="22">
                  <c:v>2.6499999999999968E-2</c:v>
                </c:pt>
                <c:pt idx="23">
                  <c:v>2.8999999999999915E-2</c:v>
                </c:pt>
                <c:pt idx="24">
                  <c:v>3.4499999999999975E-2</c:v>
                </c:pt>
                <c:pt idx="25">
                  <c:v>3.0000000000000249E-2</c:v>
                </c:pt>
                <c:pt idx="26">
                  <c:v>3.2000000000000028E-2</c:v>
                </c:pt>
                <c:pt idx="27">
                  <c:v>3.4000000000000252E-2</c:v>
                </c:pt>
                <c:pt idx="28">
                  <c:v>3.5500000000000087E-2</c:v>
                </c:pt>
                <c:pt idx="29">
                  <c:v>3.6999999999999922E-2</c:v>
                </c:pt>
                <c:pt idx="30">
                  <c:v>3.8499999999999979E-2</c:v>
                </c:pt>
                <c:pt idx="31">
                  <c:v>4.0000000000000036E-2</c:v>
                </c:pt>
                <c:pt idx="32">
                  <c:v>4.1000000000000147E-2</c:v>
                </c:pt>
                <c:pt idx="33">
                  <c:v>4.2499999999999982E-2</c:v>
                </c:pt>
                <c:pt idx="34">
                  <c:v>4.4500000000000206E-2</c:v>
                </c:pt>
                <c:pt idx="35">
                  <c:v>4.6000000000000263E-2</c:v>
                </c:pt>
                <c:pt idx="36">
                  <c:v>4.6499999999999986E-2</c:v>
                </c:pt>
                <c:pt idx="37">
                  <c:v>4.8000000000000043E-2</c:v>
                </c:pt>
                <c:pt idx="38">
                  <c:v>4.9000000000000155E-2</c:v>
                </c:pt>
                <c:pt idx="39">
                  <c:v>4.9000000000000155E-2</c:v>
                </c:pt>
                <c:pt idx="40">
                  <c:v>4.9999999999999822E-2</c:v>
                </c:pt>
                <c:pt idx="41">
                  <c:v>4.9500000000000099E-2</c:v>
                </c:pt>
                <c:pt idx="42">
                  <c:v>4.9000000000000155E-2</c:v>
                </c:pt>
                <c:pt idx="43">
                  <c:v>4.9500000000000099E-2</c:v>
                </c:pt>
                <c:pt idx="44">
                  <c:v>4.9500000000000099E-2</c:v>
                </c:pt>
                <c:pt idx="45">
                  <c:v>4.9500000000000099E-2</c:v>
                </c:pt>
                <c:pt idx="46">
                  <c:v>4.7499999999999876E-2</c:v>
                </c:pt>
                <c:pt idx="47">
                  <c:v>4.6499999999999986E-2</c:v>
                </c:pt>
                <c:pt idx="48">
                  <c:v>4.5500000000000096E-2</c:v>
                </c:pt>
                <c:pt idx="49">
                  <c:v>4.4000000000000039E-2</c:v>
                </c:pt>
                <c:pt idx="50">
                  <c:v>4.2500000000000204E-2</c:v>
                </c:pt>
                <c:pt idx="51">
                  <c:v>4.0999999999999925E-2</c:v>
                </c:pt>
                <c:pt idx="52">
                  <c:v>3.9000000000000035E-2</c:v>
                </c:pt>
                <c:pt idx="53">
                  <c:v>3.8000000000000034E-2</c:v>
                </c:pt>
                <c:pt idx="54">
                  <c:v>3.6999999999999922E-2</c:v>
                </c:pt>
                <c:pt idx="55">
                  <c:v>3.6000000000000032E-2</c:v>
                </c:pt>
                <c:pt idx="56">
                  <c:v>3.5500000000000087E-2</c:v>
                </c:pt>
                <c:pt idx="57">
                  <c:v>3.5999999999999921E-2</c:v>
                </c:pt>
                <c:pt idx="58">
                  <c:v>3.5500000000000087E-2</c:v>
                </c:pt>
                <c:pt idx="59">
                  <c:v>3.6499999999999977E-2</c:v>
                </c:pt>
                <c:pt idx="60">
                  <c:v>3.5499999999999976E-2</c:v>
                </c:pt>
                <c:pt idx="61">
                  <c:v>3.6000000000000032E-2</c:v>
                </c:pt>
                <c:pt idx="62">
                  <c:v>3.5999999999999921E-2</c:v>
                </c:pt>
                <c:pt idx="63">
                  <c:v>3.6999999999999922E-2</c:v>
                </c:pt>
                <c:pt idx="64">
                  <c:v>3.7000000000000033E-2</c:v>
                </c:pt>
                <c:pt idx="65">
                  <c:v>3.7500000000000089E-2</c:v>
                </c:pt>
                <c:pt idx="66">
                  <c:v>3.6999999999999922E-2</c:v>
                </c:pt>
                <c:pt idx="67">
                  <c:v>3.7500000000000089E-2</c:v>
                </c:pt>
                <c:pt idx="68">
                  <c:v>3.8999999999999924E-2</c:v>
                </c:pt>
                <c:pt idx="69">
                  <c:v>3.8499999999999868E-2</c:v>
                </c:pt>
                <c:pt idx="70">
                  <c:v>3.8999999999999924E-2</c:v>
                </c:pt>
                <c:pt idx="71">
                  <c:v>3.8499999999999979E-2</c:v>
                </c:pt>
                <c:pt idx="72">
                  <c:v>3.8000000000000034E-2</c:v>
                </c:pt>
                <c:pt idx="73">
                  <c:v>3.7999999999999923E-2</c:v>
                </c:pt>
                <c:pt idx="74">
                  <c:v>3.8000000000000034E-2</c:v>
                </c:pt>
                <c:pt idx="75">
                  <c:v>3.8499999999999979E-2</c:v>
                </c:pt>
                <c:pt idx="76">
                  <c:v>3.9499999999999869E-2</c:v>
                </c:pt>
                <c:pt idx="77">
                  <c:v>3.9500000000000091E-2</c:v>
                </c:pt>
                <c:pt idx="78">
                  <c:v>3.9499999999999869E-2</c:v>
                </c:pt>
                <c:pt idx="79">
                  <c:v>3.9500000000000091E-2</c:v>
                </c:pt>
                <c:pt idx="80">
                  <c:v>3.9500000000000091E-2</c:v>
                </c:pt>
                <c:pt idx="81">
                  <c:v>3.8999999999999924E-2</c:v>
                </c:pt>
                <c:pt idx="82">
                  <c:v>3.9500000000000091E-2</c:v>
                </c:pt>
                <c:pt idx="83">
                  <c:v>3.9499999999999869E-2</c:v>
                </c:pt>
                <c:pt idx="84">
                  <c:v>3.9500000000000091E-2</c:v>
                </c:pt>
                <c:pt idx="85">
                  <c:v>3.9499999999999869E-2</c:v>
                </c:pt>
                <c:pt idx="86">
                  <c:v>4.0000000000000036E-2</c:v>
                </c:pt>
                <c:pt idx="87">
                  <c:v>3.9499999999999869E-2</c:v>
                </c:pt>
                <c:pt idx="88">
                  <c:v>4.049999999999998E-2</c:v>
                </c:pt>
                <c:pt idx="89">
                  <c:v>4.049999999999998E-2</c:v>
                </c:pt>
                <c:pt idx="90">
                  <c:v>4.049999999999998E-2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9-4C0C-A515-31FCB113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1150-2-2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Sheet1'!$CA$58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Sheet1'!$CA$59:$CA$149</c:f>
              <c:numCache>
                <c:formatCode>General</c:formatCode>
                <c:ptCount val="91"/>
                <c:pt idx="0">
                  <c:v>1.056</c:v>
                </c:pt>
                <c:pt idx="1">
                  <c:v>1.0529999999999999</c:v>
                </c:pt>
                <c:pt idx="2">
                  <c:v>1.0525</c:v>
                </c:pt>
                <c:pt idx="3">
                  <c:v>1.052</c:v>
                </c:pt>
                <c:pt idx="4">
                  <c:v>1.0510000000000002</c:v>
                </c:pt>
                <c:pt idx="5">
                  <c:v>1.0489999999999999</c:v>
                </c:pt>
                <c:pt idx="6">
                  <c:v>1.046</c:v>
                </c:pt>
                <c:pt idx="7">
                  <c:v>1.0445</c:v>
                </c:pt>
                <c:pt idx="8">
                  <c:v>1.0429999999999999</c:v>
                </c:pt>
                <c:pt idx="9">
                  <c:v>1.04</c:v>
                </c:pt>
                <c:pt idx="10">
                  <c:v>1.0379999999999998</c:v>
                </c:pt>
                <c:pt idx="11">
                  <c:v>1.0349999999999999</c:v>
                </c:pt>
                <c:pt idx="12">
                  <c:v>1.0314999999999999</c:v>
                </c:pt>
                <c:pt idx="13">
                  <c:v>1.028</c:v>
                </c:pt>
                <c:pt idx="14">
                  <c:v>1.026</c:v>
                </c:pt>
                <c:pt idx="15">
                  <c:v>1.0234999999999999</c:v>
                </c:pt>
                <c:pt idx="16">
                  <c:v>1.0255000000000001</c:v>
                </c:pt>
                <c:pt idx="17">
                  <c:v>1.02</c:v>
                </c:pt>
                <c:pt idx="18">
                  <c:v>1.0165</c:v>
                </c:pt>
                <c:pt idx="19">
                  <c:v>1.0175000000000001</c:v>
                </c:pt>
                <c:pt idx="20">
                  <c:v>1.0105</c:v>
                </c:pt>
                <c:pt idx="21">
                  <c:v>1.006</c:v>
                </c:pt>
                <c:pt idx="22">
                  <c:v>1.0030000000000001</c:v>
                </c:pt>
                <c:pt idx="23">
                  <c:v>0.999</c:v>
                </c:pt>
                <c:pt idx="24">
                  <c:v>0.99399999999999999</c:v>
                </c:pt>
                <c:pt idx="25">
                  <c:v>0.99199999999999999</c:v>
                </c:pt>
                <c:pt idx="26">
                  <c:v>0.98649999999999993</c:v>
                </c:pt>
                <c:pt idx="27">
                  <c:v>0.98350000000000004</c:v>
                </c:pt>
                <c:pt idx="28">
                  <c:v>0.97849999999999993</c:v>
                </c:pt>
                <c:pt idx="29">
                  <c:v>0.97199999999999998</c:v>
                </c:pt>
                <c:pt idx="30">
                  <c:v>0.97</c:v>
                </c:pt>
                <c:pt idx="31">
                  <c:v>0.96750000000000003</c:v>
                </c:pt>
                <c:pt idx="32">
                  <c:v>0.96399999999999997</c:v>
                </c:pt>
                <c:pt idx="33">
                  <c:v>0.96099999999999997</c:v>
                </c:pt>
                <c:pt idx="34">
                  <c:v>0.95899999999999996</c:v>
                </c:pt>
                <c:pt idx="35">
                  <c:v>0.95750000000000002</c:v>
                </c:pt>
                <c:pt idx="36">
                  <c:v>0.95649999999999991</c:v>
                </c:pt>
                <c:pt idx="37">
                  <c:v>0.95599999999999996</c:v>
                </c:pt>
                <c:pt idx="38">
                  <c:v>0.95499999999999996</c:v>
                </c:pt>
                <c:pt idx="39">
                  <c:v>0.95399999999999996</c:v>
                </c:pt>
                <c:pt idx="40">
                  <c:v>0.95299999999999996</c:v>
                </c:pt>
                <c:pt idx="41">
                  <c:v>0.9524999999999999</c:v>
                </c:pt>
                <c:pt idx="42">
                  <c:v>0.95150000000000001</c:v>
                </c:pt>
                <c:pt idx="43">
                  <c:v>0.95099999999999996</c:v>
                </c:pt>
                <c:pt idx="44">
                  <c:v>0.95099999999999996</c:v>
                </c:pt>
                <c:pt idx="45">
                  <c:v>0.9504999999999999</c:v>
                </c:pt>
                <c:pt idx="46">
                  <c:v>0.95</c:v>
                </c:pt>
                <c:pt idx="47">
                  <c:v>0.94899999999999995</c:v>
                </c:pt>
                <c:pt idx="48">
                  <c:v>0.94750000000000001</c:v>
                </c:pt>
                <c:pt idx="49">
                  <c:v>0.94700000000000006</c:v>
                </c:pt>
                <c:pt idx="50">
                  <c:v>0.94550000000000001</c:v>
                </c:pt>
                <c:pt idx="51">
                  <c:v>0.94500000000000006</c:v>
                </c:pt>
                <c:pt idx="52">
                  <c:v>0.94399999999999995</c:v>
                </c:pt>
                <c:pt idx="53">
                  <c:v>0.94300000000000006</c:v>
                </c:pt>
                <c:pt idx="54">
                  <c:v>0.94199999999999995</c:v>
                </c:pt>
                <c:pt idx="55">
                  <c:v>0.94100000000000006</c:v>
                </c:pt>
                <c:pt idx="56">
                  <c:v>0.9405</c:v>
                </c:pt>
                <c:pt idx="57">
                  <c:v>0.93900000000000006</c:v>
                </c:pt>
                <c:pt idx="58">
                  <c:v>0.9385</c:v>
                </c:pt>
                <c:pt idx="59">
                  <c:v>0.9375</c:v>
                </c:pt>
                <c:pt idx="60">
                  <c:v>0.93700000000000006</c:v>
                </c:pt>
                <c:pt idx="61">
                  <c:v>0.93599999999999994</c:v>
                </c:pt>
                <c:pt idx="62">
                  <c:v>0.9355</c:v>
                </c:pt>
                <c:pt idx="63">
                  <c:v>0.9345</c:v>
                </c:pt>
                <c:pt idx="64">
                  <c:v>0.93399999999999994</c:v>
                </c:pt>
                <c:pt idx="65">
                  <c:v>0.93300000000000005</c:v>
                </c:pt>
                <c:pt idx="66">
                  <c:v>0.93199999999999994</c:v>
                </c:pt>
                <c:pt idx="67">
                  <c:v>0.93199999999999994</c:v>
                </c:pt>
                <c:pt idx="68">
                  <c:v>0.93049999999999999</c:v>
                </c:pt>
                <c:pt idx="69">
                  <c:v>0.92949999999999999</c:v>
                </c:pt>
                <c:pt idx="70">
                  <c:v>0.92900000000000005</c:v>
                </c:pt>
                <c:pt idx="71">
                  <c:v>0.92749999999999999</c:v>
                </c:pt>
                <c:pt idx="72">
                  <c:v>0.92700000000000005</c:v>
                </c:pt>
                <c:pt idx="73">
                  <c:v>0.9265000000000001</c:v>
                </c:pt>
                <c:pt idx="74">
                  <c:v>0.92600000000000005</c:v>
                </c:pt>
                <c:pt idx="75">
                  <c:v>0.9245000000000001</c:v>
                </c:pt>
                <c:pt idx="76">
                  <c:v>0.9245000000000001</c:v>
                </c:pt>
                <c:pt idx="77">
                  <c:v>0.92349999999999999</c:v>
                </c:pt>
                <c:pt idx="78">
                  <c:v>0.92200000000000004</c:v>
                </c:pt>
                <c:pt idx="79">
                  <c:v>0.92149999999999999</c:v>
                </c:pt>
                <c:pt idx="80">
                  <c:v>0.9205000000000001</c:v>
                </c:pt>
                <c:pt idx="81">
                  <c:v>0.92</c:v>
                </c:pt>
                <c:pt idx="82">
                  <c:v>0.91900000000000004</c:v>
                </c:pt>
                <c:pt idx="83">
                  <c:v>0.91800000000000004</c:v>
                </c:pt>
                <c:pt idx="84">
                  <c:v>0.91749999999999998</c:v>
                </c:pt>
                <c:pt idx="85">
                  <c:v>0.91700000000000004</c:v>
                </c:pt>
                <c:pt idx="86">
                  <c:v>0.91650000000000009</c:v>
                </c:pt>
                <c:pt idx="87">
                  <c:v>0.91549999999999998</c:v>
                </c:pt>
                <c:pt idx="88">
                  <c:v>0.91450000000000009</c:v>
                </c:pt>
                <c:pt idx="89">
                  <c:v>0.91349999999999998</c:v>
                </c:pt>
                <c:pt idx="90">
                  <c:v>0.91250000000000009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7-4D47-AE11-3320E91A71CD}"/>
            </c:ext>
          </c:extLst>
        </c:ser>
        <c:ser>
          <c:idx val="1"/>
          <c:order val="1"/>
          <c:tx>
            <c:strRef>
              <c:f>'Plate 1 - Sheet1'!$CC$58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Sheet1'!$CC$59:$CC$149</c:f>
              <c:numCache>
                <c:formatCode>General</c:formatCode>
                <c:ptCount val="91"/>
                <c:pt idx="0">
                  <c:v>1.0739999999999998</c:v>
                </c:pt>
                <c:pt idx="1">
                  <c:v>1.08</c:v>
                </c:pt>
                <c:pt idx="2">
                  <c:v>1.0820000000000001</c:v>
                </c:pt>
                <c:pt idx="3">
                  <c:v>1.083</c:v>
                </c:pt>
                <c:pt idx="4">
                  <c:v>1.0834999999999999</c:v>
                </c:pt>
                <c:pt idx="5">
                  <c:v>1.0874999999999999</c:v>
                </c:pt>
                <c:pt idx="6">
                  <c:v>1.0874999999999999</c:v>
                </c:pt>
                <c:pt idx="7">
                  <c:v>1.0899999999999999</c:v>
                </c:pt>
                <c:pt idx="8">
                  <c:v>1.0914999999999999</c:v>
                </c:pt>
                <c:pt idx="9">
                  <c:v>1.093</c:v>
                </c:pt>
                <c:pt idx="10">
                  <c:v>1.0940000000000001</c:v>
                </c:pt>
                <c:pt idx="11">
                  <c:v>1.0965</c:v>
                </c:pt>
                <c:pt idx="12">
                  <c:v>1.0975000000000001</c:v>
                </c:pt>
                <c:pt idx="13">
                  <c:v>1.0975000000000001</c:v>
                </c:pt>
                <c:pt idx="14">
                  <c:v>1.0985</c:v>
                </c:pt>
                <c:pt idx="15">
                  <c:v>1.0990000000000002</c:v>
                </c:pt>
                <c:pt idx="16">
                  <c:v>1.0994999999999999</c:v>
                </c:pt>
                <c:pt idx="17">
                  <c:v>1.1000000000000001</c:v>
                </c:pt>
                <c:pt idx="18">
                  <c:v>1.099</c:v>
                </c:pt>
                <c:pt idx="19">
                  <c:v>1.0985</c:v>
                </c:pt>
                <c:pt idx="20">
                  <c:v>1.0985</c:v>
                </c:pt>
                <c:pt idx="21">
                  <c:v>1.0979999999999999</c:v>
                </c:pt>
                <c:pt idx="22">
                  <c:v>1.097</c:v>
                </c:pt>
                <c:pt idx="23">
                  <c:v>1.0960000000000001</c:v>
                </c:pt>
                <c:pt idx="24">
                  <c:v>1.0960000000000001</c:v>
                </c:pt>
                <c:pt idx="25">
                  <c:v>1.0950000000000002</c:v>
                </c:pt>
                <c:pt idx="26">
                  <c:v>1.093</c:v>
                </c:pt>
                <c:pt idx="27">
                  <c:v>1.0925</c:v>
                </c:pt>
                <c:pt idx="28">
                  <c:v>1.0925</c:v>
                </c:pt>
                <c:pt idx="29">
                  <c:v>1.0899999999999999</c:v>
                </c:pt>
                <c:pt idx="30">
                  <c:v>1.0885</c:v>
                </c:pt>
                <c:pt idx="31">
                  <c:v>1.087</c:v>
                </c:pt>
                <c:pt idx="32">
                  <c:v>1.0859999999999999</c:v>
                </c:pt>
                <c:pt idx="33">
                  <c:v>1.0855000000000001</c:v>
                </c:pt>
                <c:pt idx="34">
                  <c:v>1.0845</c:v>
                </c:pt>
                <c:pt idx="35">
                  <c:v>1.0840000000000001</c:v>
                </c:pt>
                <c:pt idx="36">
                  <c:v>1.0845</c:v>
                </c:pt>
                <c:pt idx="37">
                  <c:v>1.0845</c:v>
                </c:pt>
                <c:pt idx="38">
                  <c:v>1.085</c:v>
                </c:pt>
                <c:pt idx="39">
                  <c:v>1.0845</c:v>
                </c:pt>
                <c:pt idx="40">
                  <c:v>1.0840000000000001</c:v>
                </c:pt>
                <c:pt idx="41">
                  <c:v>1.0819999999999999</c:v>
                </c:pt>
                <c:pt idx="42">
                  <c:v>1.079</c:v>
                </c:pt>
                <c:pt idx="43">
                  <c:v>1.0754999999999999</c:v>
                </c:pt>
                <c:pt idx="44">
                  <c:v>1.073</c:v>
                </c:pt>
                <c:pt idx="45">
                  <c:v>1.0714999999999999</c:v>
                </c:pt>
                <c:pt idx="46">
                  <c:v>1.071</c:v>
                </c:pt>
                <c:pt idx="47">
                  <c:v>1.0685</c:v>
                </c:pt>
                <c:pt idx="48">
                  <c:v>1.0669999999999999</c:v>
                </c:pt>
                <c:pt idx="49">
                  <c:v>1.0640000000000001</c:v>
                </c:pt>
                <c:pt idx="50">
                  <c:v>1.0625</c:v>
                </c:pt>
                <c:pt idx="51">
                  <c:v>1.0594999999999999</c:v>
                </c:pt>
                <c:pt idx="52">
                  <c:v>1.056</c:v>
                </c:pt>
                <c:pt idx="53">
                  <c:v>1.0509999999999999</c:v>
                </c:pt>
                <c:pt idx="54">
                  <c:v>1.0485</c:v>
                </c:pt>
                <c:pt idx="55">
                  <c:v>1.0455000000000001</c:v>
                </c:pt>
                <c:pt idx="56">
                  <c:v>1.0445</c:v>
                </c:pt>
                <c:pt idx="57">
                  <c:v>1.0434999999999999</c:v>
                </c:pt>
                <c:pt idx="58">
                  <c:v>1.0415000000000001</c:v>
                </c:pt>
                <c:pt idx="59">
                  <c:v>1.0390000000000001</c:v>
                </c:pt>
                <c:pt idx="60">
                  <c:v>1.0385</c:v>
                </c:pt>
                <c:pt idx="61">
                  <c:v>1.0349999999999999</c:v>
                </c:pt>
                <c:pt idx="62">
                  <c:v>1.0314999999999999</c:v>
                </c:pt>
                <c:pt idx="63">
                  <c:v>1.0285</c:v>
                </c:pt>
                <c:pt idx="64">
                  <c:v>1.0249999999999999</c:v>
                </c:pt>
                <c:pt idx="65">
                  <c:v>1.0215000000000001</c:v>
                </c:pt>
                <c:pt idx="66">
                  <c:v>1.0175000000000001</c:v>
                </c:pt>
                <c:pt idx="67">
                  <c:v>1.014</c:v>
                </c:pt>
                <c:pt idx="68">
                  <c:v>1.0105</c:v>
                </c:pt>
                <c:pt idx="69">
                  <c:v>1.008</c:v>
                </c:pt>
                <c:pt idx="70">
                  <c:v>1.0074999999999998</c:v>
                </c:pt>
                <c:pt idx="71">
                  <c:v>1.0044999999999999</c:v>
                </c:pt>
                <c:pt idx="72">
                  <c:v>1.0030000000000001</c:v>
                </c:pt>
                <c:pt idx="73">
                  <c:v>1.002</c:v>
                </c:pt>
                <c:pt idx="74">
                  <c:v>1.0015000000000001</c:v>
                </c:pt>
                <c:pt idx="75">
                  <c:v>1.0009999999999999</c:v>
                </c:pt>
                <c:pt idx="76">
                  <c:v>1</c:v>
                </c:pt>
                <c:pt idx="77">
                  <c:v>0.99950000000000006</c:v>
                </c:pt>
                <c:pt idx="78">
                  <c:v>0.99950000000000006</c:v>
                </c:pt>
                <c:pt idx="79">
                  <c:v>0.99950000000000006</c:v>
                </c:pt>
                <c:pt idx="80">
                  <c:v>1.0004999999999999</c:v>
                </c:pt>
                <c:pt idx="81">
                  <c:v>0.99849999999999994</c:v>
                </c:pt>
                <c:pt idx="82">
                  <c:v>0.998</c:v>
                </c:pt>
                <c:pt idx="83">
                  <c:v>0.99749999999999994</c:v>
                </c:pt>
                <c:pt idx="84">
                  <c:v>0.99749999999999994</c:v>
                </c:pt>
                <c:pt idx="85">
                  <c:v>0.99649999999999994</c:v>
                </c:pt>
                <c:pt idx="86">
                  <c:v>0.99649999999999994</c:v>
                </c:pt>
                <c:pt idx="87">
                  <c:v>0.99649999999999994</c:v>
                </c:pt>
                <c:pt idx="88">
                  <c:v>0.99649999999999994</c:v>
                </c:pt>
                <c:pt idx="89">
                  <c:v>0.99649999999999994</c:v>
                </c:pt>
                <c:pt idx="90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7-4D47-AE11-3320E91A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Sheet1'!$CE$58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Sheet1'!$CE$59:$CE$149</c:f>
              <c:numCache>
                <c:formatCode>General</c:formatCode>
                <c:ptCount val="91"/>
                <c:pt idx="0">
                  <c:v>1.7999999999999794E-2</c:v>
                </c:pt>
                <c:pt idx="1">
                  <c:v>2.7000000000000135E-2</c:v>
                </c:pt>
                <c:pt idx="2">
                  <c:v>2.9500000000000082E-2</c:v>
                </c:pt>
                <c:pt idx="3">
                  <c:v>3.0999999999999917E-2</c:v>
                </c:pt>
                <c:pt idx="4">
                  <c:v>3.2499999999999751E-2</c:v>
                </c:pt>
                <c:pt idx="5">
                  <c:v>3.8499999999999979E-2</c:v>
                </c:pt>
                <c:pt idx="6">
                  <c:v>4.149999999999987E-2</c:v>
                </c:pt>
                <c:pt idx="7">
                  <c:v>4.5499999999999874E-2</c:v>
                </c:pt>
                <c:pt idx="8">
                  <c:v>4.8499999999999988E-2</c:v>
                </c:pt>
                <c:pt idx="9">
                  <c:v>5.2999999999999936E-2</c:v>
                </c:pt>
                <c:pt idx="10">
                  <c:v>5.6000000000000272E-2</c:v>
                </c:pt>
                <c:pt idx="11">
                  <c:v>6.150000000000011E-2</c:v>
                </c:pt>
                <c:pt idx="12">
                  <c:v>6.6000000000000281E-2</c:v>
                </c:pt>
                <c:pt idx="13">
                  <c:v>6.9500000000000117E-2</c:v>
                </c:pt>
                <c:pt idx="14">
                  <c:v>7.2500000000000009E-2</c:v>
                </c:pt>
                <c:pt idx="15">
                  <c:v>7.5500000000000345E-2</c:v>
                </c:pt>
                <c:pt idx="16">
                  <c:v>7.3999999999999844E-2</c:v>
                </c:pt>
                <c:pt idx="17">
                  <c:v>8.0000000000000071E-2</c:v>
                </c:pt>
                <c:pt idx="18">
                  <c:v>8.2500000000000018E-2</c:v>
                </c:pt>
                <c:pt idx="19">
                  <c:v>8.0999999999999961E-2</c:v>
                </c:pt>
                <c:pt idx="20">
                  <c:v>8.8000000000000078E-2</c:v>
                </c:pt>
                <c:pt idx="21">
                  <c:v>9.199999999999986E-2</c:v>
                </c:pt>
                <c:pt idx="22">
                  <c:v>9.3999999999999861E-2</c:v>
                </c:pt>
                <c:pt idx="23">
                  <c:v>9.7000000000000086E-2</c:v>
                </c:pt>
                <c:pt idx="24">
                  <c:v>0.10200000000000009</c:v>
                </c:pt>
                <c:pt idx="25">
                  <c:v>0.1030000000000002</c:v>
                </c:pt>
                <c:pt idx="26">
                  <c:v>0.10650000000000004</c:v>
                </c:pt>
                <c:pt idx="27">
                  <c:v>0.10899999999999999</c:v>
                </c:pt>
                <c:pt idx="28">
                  <c:v>0.1140000000000001</c:v>
                </c:pt>
                <c:pt idx="29">
                  <c:v>0.11799999999999988</c:v>
                </c:pt>
                <c:pt idx="30">
                  <c:v>0.11850000000000005</c:v>
                </c:pt>
                <c:pt idx="31">
                  <c:v>0.11949999999999994</c:v>
                </c:pt>
                <c:pt idx="32">
                  <c:v>0.12199999999999989</c:v>
                </c:pt>
                <c:pt idx="33">
                  <c:v>0.12450000000000017</c:v>
                </c:pt>
                <c:pt idx="34">
                  <c:v>0.12550000000000006</c:v>
                </c:pt>
                <c:pt idx="35">
                  <c:v>0.12650000000000006</c:v>
                </c:pt>
                <c:pt idx="36">
                  <c:v>0.12800000000000011</c:v>
                </c:pt>
                <c:pt idx="37">
                  <c:v>0.12850000000000006</c:v>
                </c:pt>
                <c:pt idx="38">
                  <c:v>0.13</c:v>
                </c:pt>
                <c:pt idx="39">
                  <c:v>0.13050000000000006</c:v>
                </c:pt>
                <c:pt idx="40">
                  <c:v>0.13100000000000012</c:v>
                </c:pt>
                <c:pt idx="41">
                  <c:v>0.12949999999999995</c:v>
                </c:pt>
                <c:pt idx="42">
                  <c:v>0.12749999999999995</c:v>
                </c:pt>
                <c:pt idx="43">
                  <c:v>0.12449999999999994</c:v>
                </c:pt>
                <c:pt idx="44">
                  <c:v>0.122</c:v>
                </c:pt>
                <c:pt idx="45">
                  <c:v>0.121</c:v>
                </c:pt>
                <c:pt idx="46">
                  <c:v>0.121</c:v>
                </c:pt>
                <c:pt idx="47">
                  <c:v>0.11950000000000005</c:v>
                </c:pt>
                <c:pt idx="48">
                  <c:v>0.11949999999999994</c:v>
                </c:pt>
                <c:pt idx="49">
                  <c:v>0.11699999999999999</c:v>
                </c:pt>
                <c:pt idx="50">
                  <c:v>0.11699999999999999</c:v>
                </c:pt>
                <c:pt idx="51">
                  <c:v>0.11449999999999982</c:v>
                </c:pt>
                <c:pt idx="52">
                  <c:v>0.1120000000000001</c:v>
                </c:pt>
                <c:pt idx="53">
                  <c:v>0.10799999999999987</c:v>
                </c:pt>
                <c:pt idx="54">
                  <c:v>0.10650000000000004</c:v>
                </c:pt>
                <c:pt idx="55">
                  <c:v>0.10450000000000004</c:v>
                </c:pt>
                <c:pt idx="56">
                  <c:v>0.10399999999999998</c:v>
                </c:pt>
                <c:pt idx="57">
                  <c:v>0.10449999999999982</c:v>
                </c:pt>
                <c:pt idx="58">
                  <c:v>0.10300000000000009</c:v>
                </c:pt>
                <c:pt idx="59">
                  <c:v>0.10150000000000015</c:v>
                </c:pt>
                <c:pt idx="60">
                  <c:v>0.10149999999999992</c:v>
                </c:pt>
                <c:pt idx="61">
                  <c:v>9.8999999999999977E-2</c:v>
                </c:pt>
                <c:pt idx="62">
                  <c:v>9.5999999999999863E-2</c:v>
                </c:pt>
                <c:pt idx="63">
                  <c:v>9.3999999999999972E-2</c:v>
                </c:pt>
                <c:pt idx="64">
                  <c:v>9.099999999999997E-2</c:v>
                </c:pt>
                <c:pt idx="65">
                  <c:v>8.8500000000000023E-2</c:v>
                </c:pt>
                <c:pt idx="66">
                  <c:v>8.5500000000000131E-2</c:v>
                </c:pt>
                <c:pt idx="67">
                  <c:v>8.2000000000000073E-2</c:v>
                </c:pt>
                <c:pt idx="68">
                  <c:v>7.999999999999996E-2</c:v>
                </c:pt>
                <c:pt idx="69">
                  <c:v>7.8500000000000014E-2</c:v>
                </c:pt>
                <c:pt idx="70">
                  <c:v>7.8499999999999792E-2</c:v>
                </c:pt>
                <c:pt idx="71">
                  <c:v>7.6999999999999957E-2</c:v>
                </c:pt>
                <c:pt idx="72">
                  <c:v>7.6000000000000068E-2</c:v>
                </c:pt>
                <c:pt idx="73">
                  <c:v>7.5499999999999901E-2</c:v>
                </c:pt>
                <c:pt idx="74">
                  <c:v>7.5500000000000012E-2</c:v>
                </c:pt>
                <c:pt idx="75">
                  <c:v>7.649999999999979E-2</c:v>
                </c:pt>
                <c:pt idx="76">
                  <c:v>7.5499999999999901E-2</c:v>
                </c:pt>
                <c:pt idx="77">
                  <c:v>7.6000000000000068E-2</c:v>
                </c:pt>
                <c:pt idx="78">
                  <c:v>7.7500000000000013E-2</c:v>
                </c:pt>
                <c:pt idx="79">
                  <c:v>7.8000000000000069E-2</c:v>
                </c:pt>
                <c:pt idx="80">
                  <c:v>7.9999999999999849E-2</c:v>
                </c:pt>
                <c:pt idx="81">
                  <c:v>7.8499999999999903E-2</c:v>
                </c:pt>
                <c:pt idx="82">
                  <c:v>7.8999999999999959E-2</c:v>
                </c:pt>
                <c:pt idx="83">
                  <c:v>7.9499999999999904E-2</c:v>
                </c:pt>
                <c:pt idx="84">
                  <c:v>7.999999999999996E-2</c:v>
                </c:pt>
                <c:pt idx="85">
                  <c:v>7.9499999999999904E-2</c:v>
                </c:pt>
                <c:pt idx="86">
                  <c:v>7.9999999999999849E-2</c:v>
                </c:pt>
                <c:pt idx="87">
                  <c:v>8.0999999999999961E-2</c:v>
                </c:pt>
                <c:pt idx="88">
                  <c:v>8.1999999999999851E-2</c:v>
                </c:pt>
                <c:pt idx="89">
                  <c:v>8.2999999999999963E-2</c:v>
                </c:pt>
                <c:pt idx="90">
                  <c:v>8.5499999999999909E-2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E-4C9B-8AB7-556CB47F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1152-3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Sheet1'!$CK$58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Sheet1'!$CK$59:$CK$149</c:f>
              <c:numCache>
                <c:formatCode>General</c:formatCode>
                <c:ptCount val="91"/>
                <c:pt idx="0">
                  <c:v>1.0625</c:v>
                </c:pt>
                <c:pt idx="1">
                  <c:v>1.0634999999999999</c:v>
                </c:pt>
                <c:pt idx="2">
                  <c:v>1.0659999999999998</c:v>
                </c:pt>
                <c:pt idx="3">
                  <c:v>1.0589999999999999</c:v>
                </c:pt>
                <c:pt idx="4">
                  <c:v>1.0615000000000001</c:v>
                </c:pt>
                <c:pt idx="5">
                  <c:v>1.0589999999999999</c:v>
                </c:pt>
                <c:pt idx="6">
                  <c:v>1.0605</c:v>
                </c:pt>
                <c:pt idx="7">
                  <c:v>1.0605</c:v>
                </c:pt>
                <c:pt idx="8">
                  <c:v>1.0554999999999999</c:v>
                </c:pt>
                <c:pt idx="9">
                  <c:v>1.0605</c:v>
                </c:pt>
                <c:pt idx="10">
                  <c:v>1.0565</c:v>
                </c:pt>
                <c:pt idx="11">
                  <c:v>1.0554999999999999</c:v>
                </c:pt>
                <c:pt idx="12">
                  <c:v>1.054</c:v>
                </c:pt>
                <c:pt idx="13">
                  <c:v>1.0529999999999999</c:v>
                </c:pt>
                <c:pt idx="14">
                  <c:v>1.0525</c:v>
                </c:pt>
                <c:pt idx="15">
                  <c:v>1.0529999999999999</c:v>
                </c:pt>
                <c:pt idx="16">
                  <c:v>1.0514999999999999</c:v>
                </c:pt>
                <c:pt idx="17">
                  <c:v>1.0510000000000002</c:v>
                </c:pt>
                <c:pt idx="18">
                  <c:v>1.05</c:v>
                </c:pt>
                <c:pt idx="19">
                  <c:v>1.0495000000000001</c:v>
                </c:pt>
                <c:pt idx="20">
                  <c:v>1.0489999999999999</c:v>
                </c:pt>
                <c:pt idx="21">
                  <c:v>1.0485</c:v>
                </c:pt>
                <c:pt idx="22">
                  <c:v>1.0474999999999999</c:v>
                </c:pt>
                <c:pt idx="23">
                  <c:v>1.0465</c:v>
                </c:pt>
                <c:pt idx="24">
                  <c:v>1.0465</c:v>
                </c:pt>
                <c:pt idx="25">
                  <c:v>1.0449999999999999</c:v>
                </c:pt>
                <c:pt idx="26">
                  <c:v>1.0445</c:v>
                </c:pt>
                <c:pt idx="27">
                  <c:v>1.0434999999999999</c:v>
                </c:pt>
                <c:pt idx="28">
                  <c:v>1.0429999999999999</c:v>
                </c:pt>
                <c:pt idx="29">
                  <c:v>1.0415000000000001</c:v>
                </c:pt>
                <c:pt idx="30">
                  <c:v>1.04</c:v>
                </c:pt>
                <c:pt idx="31">
                  <c:v>1.038</c:v>
                </c:pt>
                <c:pt idx="32">
                  <c:v>1.0365</c:v>
                </c:pt>
                <c:pt idx="33">
                  <c:v>1.0345</c:v>
                </c:pt>
                <c:pt idx="34">
                  <c:v>1.032</c:v>
                </c:pt>
                <c:pt idx="35">
                  <c:v>1.0285</c:v>
                </c:pt>
                <c:pt idx="36">
                  <c:v>1.0255000000000001</c:v>
                </c:pt>
                <c:pt idx="37">
                  <c:v>1.0225</c:v>
                </c:pt>
                <c:pt idx="38">
                  <c:v>1.0190000000000001</c:v>
                </c:pt>
                <c:pt idx="39">
                  <c:v>1.0155000000000001</c:v>
                </c:pt>
                <c:pt idx="40">
                  <c:v>1.0125</c:v>
                </c:pt>
                <c:pt idx="41">
                  <c:v>1.0085</c:v>
                </c:pt>
                <c:pt idx="42">
                  <c:v>1.0049999999999999</c:v>
                </c:pt>
                <c:pt idx="43">
                  <c:v>1.0015000000000001</c:v>
                </c:pt>
                <c:pt idx="44">
                  <c:v>0.99750000000000005</c:v>
                </c:pt>
                <c:pt idx="45">
                  <c:v>0.99350000000000005</c:v>
                </c:pt>
                <c:pt idx="46">
                  <c:v>0.99</c:v>
                </c:pt>
                <c:pt idx="47">
                  <c:v>0.98649999999999993</c:v>
                </c:pt>
                <c:pt idx="48">
                  <c:v>0.98299999999999998</c:v>
                </c:pt>
                <c:pt idx="49">
                  <c:v>0.97950000000000004</c:v>
                </c:pt>
                <c:pt idx="50">
                  <c:v>0.97550000000000003</c:v>
                </c:pt>
                <c:pt idx="51">
                  <c:v>0.97199999999999998</c:v>
                </c:pt>
                <c:pt idx="52">
                  <c:v>0.97</c:v>
                </c:pt>
                <c:pt idx="53">
                  <c:v>0.96699999999999997</c:v>
                </c:pt>
                <c:pt idx="54">
                  <c:v>0.96599999999999997</c:v>
                </c:pt>
                <c:pt idx="55">
                  <c:v>0.96449999999999991</c:v>
                </c:pt>
                <c:pt idx="56">
                  <c:v>0.96299999999999997</c:v>
                </c:pt>
                <c:pt idx="57">
                  <c:v>0.96249999999999991</c:v>
                </c:pt>
                <c:pt idx="58">
                  <c:v>0.96199999999999997</c:v>
                </c:pt>
                <c:pt idx="59">
                  <c:v>0.96150000000000002</c:v>
                </c:pt>
                <c:pt idx="60">
                  <c:v>0.96099999999999997</c:v>
                </c:pt>
                <c:pt idx="61">
                  <c:v>0.96</c:v>
                </c:pt>
                <c:pt idx="62">
                  <c:v>0.96</c:v>
                </c:pt>
                <c:pt idx="63">
                  <c:v>0.95950000000000002</c:v>
                </c:pt>
                <c:pt idx="64">
                  <c:v>0.95899999999999996</c:v>
                </c:pt>
                <c:pt idx="65">
                  <c:v>0.95849999999999991</c:v>
                </c:pt>
                <c:pt idx="66">
                  <c:v>0.95799999999999996</c:v>
                </c:pt>
                <c:pt idx="67">
                  <c:v>0.95750000000000002</c:v>
                </c:pt>
                <c:pt idx="68">
                  <c:v>0.95699999999999996</c:v>
                </c:pt>
                <c:pt idx="69">
                  <c:v>0.95649999999999991</c:v>
                </c:pt>
                <c:pt idx="70">
                  <c:v>0.95599999999999996</c:v>
                </c:pt>
                <c:pt idx="71">
                  <c:v>0.95499999999999996</c:v>
                </c:pt>
                <c:pt idx="72">
                  <c:v>0.95499999999999996</c:v>
                </c:pt>
                <c:pt idx="73">
                  <c:v>0.9544999999999999</c:v>
                </c:pt>
                <c:pt idx="74">
                  <c:v>0.9544999999999999</c:v>
                </c:pt>
                <c:pt idx="75">
                  <c:v>0.95299999999999996</c:v>
                </c:pt>
                <c:pt idx="76">
                  <c:v>0.9524999999999999</c:v>
                </c:pt>
                <c:pt idx="77">
                  <c:v>0.95150000000000001</c:v>
                </c:pt>
                <c:pt idx="78">
                  <c:v>0.9504999999999999</c:v>
                </c:pt>
                <c:pt idx="79">
                  <c:v>0.95</c:v>
                </c:pt>
                <c:pt idx="80">
                  <c:v>0.94899999999999995</c:v>
                </c:pt>
                <c:pt idx="81">
                  <c:v>0.9484999999999999</c:v>
                </c:pt>
                <c:pt idx="82">
                  <c:v>0.94799999999999995</c:v>
                </c:pt>
                <c:pt idx="83">
                  <c:v>0.94699999999999995</c:v>
                </c:pt>
                <c:pt idx="84">
                  <c:v>0.94599999999999995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0.94299999999999995</c:v>
                </c:pt>
                <c:pt idx="88">
                  <c:v>0.94249999999999989</c:v>
                </c:pt>
                <c:pt idx="89">
                  <c:v>0.9415</c:v>
                </c:pt>
                <c:pt idx="90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B58-92F1-A820D73F18B8}"/>
            </c:ext>
          </c:extLst>
        </c:ser>
        <c:ser>
          <c:idx val="1"/>
          <c:order val="1"/>
          <c:tx>
            <c:strRef>
              <c:f>'Plate 1 - Sheet1'!$CM$58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Sheet1'!$CM$59:$CM$149</c:f>
              <c:numCache>
                <c:formatCode>General</c:formatCode>
                <c:ptCount val="91"/>
                <c:pt idx="0">
                  <c:v>1.0720000000000001</c:v>
                </c:pt>
                <c:pt idx="1">
                  <c:v>1.07</c:v>
                </c:pt>
                <c:pt idx="2">
                  <c:v>1.0695000000000001</c:v>
                </c:pt>
                <c:pt idx="3">
                  <c:v>1.069</c:v>
                </c:pt>
                <c:pt idx="4">
                  <c:v>1.0695000000000001</c:v>
                </c:pt>
                <c:pt idx="5">
                  <c:v>1.0705</c:v>
                </c:pt>
                <c:pt idx="6">
                  <c:v>1.0740000000000001</c:v>
                </c:pt>
                <c:pt idx="7">
                  <c:v>1.0750000000000002</c:v>
                </c:pt>
                <c:pt idx="8">
                  <c:v>1.077</c:v>
                </c:pt>
                <c:pt idx="9">
                  <c:v>1.0780000000000001</c:v>
                </c:pt>
                <c:pt idx="10">
                  <c:v>1.0790000000000002</c:v>
                </c:pt>
                <c:pt idx="11">
                  <c:v>1.0794999999999999</c:v>
                </c:pt>
                <c:pt idx="12">
                  <c:v>1.08</c:v>
                </c:pt>
                <c:pt idx="13">
                  <c:v>1.081</c:v>
                </c:pt>
                <c:pt idx="14">
                  <c:v>1.081</c:v>
                </c:pt>
                <c:pt idx="15">
                  <c:v>1.081</c:v>
                </c:pt>
                <c:pt idx="16">
                  <c:v>1.0815000000000001</c:v>
                </c:pt>
                <c:pt idx="17">
                  <c:v>1.0815000000000001</c:v>
                </c:pt>
                <c:pt idx="18">
                  <c:v>1.0815000000000001</c:v>
                </c:pt>
                <c:pt idx="19">
                  <c:v>1.081</c:v>
                </c:pt>
                <c:pt idx="20">
                  <c:v>1.0805</c:v>
                </c:pt>
                <c:pt idx="21">
                  <c:v>1.0794999999999999</c:v>
                </c:pt>
                <c:pt idx="22">
                  <c:v>1.0779999999999998</c:v>
                </c:pt>
                <c:pt idx="23">
                  <c:v>1.0775000000000001</c:v>
                </c:pt>
                <c:pt idx="24">
                  <c:v>1.077</c:v>
                </c:pt>
                <c:pt idx="25">
                  <c:v>1.077</c:v>
                </c:pt>
                <c:pt idx="26">
                  <c:v>1.0760000000000001</c:v>
                </c:pt>
                <c:pt idx="27">
                  <c:v>1.0754999999999999</c:v>
                </c:pt>
                <c:pt idx="28">
                  <c:v>1.075</c:v>
                </c:pt>
                <c:pt idx="29">
                  <c:v>1.0745</c:v>
                </c:pt>
                <c:pt idx="30">
                  <c:v>1.0739999999999998</c:v>
                </c:pt>
                <c:pt idx="31">
                  <c:v>1.073</c:v>
                </c:pt>
                <c:pt idx="32">
                  <c:v>1.0725</c:v>
                </c:pt>
                <c:pt idx="33">
                  <c:v>1.0725</c:v>
                </c:pt>
                <c:pt idx="34">
                  <c:v>1.0714999999999999</c:v>
                </c:pt>
                <c:pt idx="35">
                  <c:v>1.0699999999999998</c:v>
                </c:pt>
                <c:pt idx="36">
                  <c:v>1.0695000000000001</c:v>
                </c:pt>
                <c:pt idx="37">
                  <c:v>1.0685</c:v>
                </c:pt>
                <c:pt idx="38">
                  <c:v>1.0674999999999999</c:v>
                </c:pt>
                <c:pt idx="39">
                  <c:v>1.0665</c:v>
                </c:pt>
                <c:pt idx="40">
                  <c:v>1.0655000000000001</c:v>
                </c:pt>
                <c:pt idx="41">
                  <c:v>1.0634999999999999</c:v>
                </c:pt>
                <c:pt idx="42">
                  <c:v>1.0609999999999999</c:v>
                </c:pt>
                <c:pt idx="43">
                  <c:v>1.0594999999999999</c:v>
                </c:pt>
                <c:pt idx="44">
                  <c:v>1.056</c:v>
                </c:pt>
                <c:pt idx="45">
                  <c:v>1.0529999999999999</c:v>
                </c:pt>
                <c:pt idx="46">
                  <c:v>1.0499999999999998</c:v>
                </c:pt>
                <c:pt idx="47">
                  <c:v>1.0469999999999999</c:v>
                </c:pt>
                <c:pt idx="48">
                  <c:v>1.044</c:v>
                </c:pt>
                <c:pt idx="49">
                  <c:v>1.0405</c:v>
                </c:pt>
                <c:pt idx="50">
                  <c:v>1.0390000000000001</c:v>
                </c:pt>
                <c:pt idx="51">
                  <c:v>1.0349999999999999</c:v>
                </c:pt>
                <c:pt idx="52">
                  <c:v>1.0329999999999999</c:v>
                </c:pt>
                <c:pt idx="53">
                  <c:v>1.0305</c:v>
                </c:pt>
                <c:pt idx="54">
                  <c:v>1.028</c:v>
                </c:pt>
                <c:pt idx="55">
                  <c:v>1.0255000000000001</c:v>
                </c:pt>
                <c:pt idx="56">
                  <c:v>1.0234999999999999</c:v>
                </c:pt>
                <c:pt idx="57">
                  <c:v>1.0215000000000001</c:v>
                </c:pt>
                <c:pt idx="58">
                  <c:v>1.0194999999999999</c:v>
                </c:pt>
                <c:pt idx="59">
                  <c:v>1.018</c:v>
                </c:pt>
                <c:pt idx="60">
                  <c:v>1.0150000000000001</c:v>
                </c:pt>
                <c:pt idx="61">
                  <c:v>1.0139999999999998</c:v>
                </c:pt>
                <c:pt idx="62">
                  <c:v>1.012</c:v>
                </c:pt>
                <c:pt idx="63">
                  <c:v>1.0099999999999998</c:v>
                </c:pt>
                <c:pt idx="64">
                  <c:v>1.008</c:v>
                </c:pt>
                <c:pt idx="65">
                  <c:v>1.0070000000000001</c:v>
                </c:pt>
                <c:pt idx="66">
                  <c:v>1.0049999999999999</c:v>
                </c:pt>
                <c:pt idx="67">
                  <c:v>1.0034999999999998</c:v>
                </c:pt>
                <c:pt idx="68">
                  <c:v>1.0030000000000001</c:v>
                </c:pt>
                <c:pt idx="69">
                  <c:v>1.002</c:v>
                </c:pt>
                <c:pt idx="70">
                  <c:v>1.0015000000000001</c:v>
                </c:pt>
                <c:pt idx="71">
                  <c:v>1</c:v>
                </c:pt>
                <c:pt idx="72">
                  <c:v>0.99949999999999994</c:v>
                </c:pt>
                <c:pt idx="73">
                  <c:v>0.99849999999999994</c:v>
                </c:pt>
                <c:pt idx="74">
                  <c:v>0.998</c:v>
                </c:pt>
                <c:pt idx="75">
                  <c:v>0.99750000000000005</c:v>
                </c:pt>
                <c:pt idx="76">
                  <c:v>0.99699999999999989</c:v>
                </c:pt>
                <c:pt idx="77">
                  <c:v>0.99649999999999994</c:v>
                </c:pt>
                <c:pt idx="78">
                  <c:v>0.996</c:v>
                </c:pt>
                <c:pt idx="79">
                  <c:v>0.99550000000000005</c:v>
                </c:pt>
                <c:pt idx="80">
                  <c:v>0.99550000000000005</c:v>
                </c:pt>
                <c:pt idx="81">
                  <c:v>0.99449999999999994</c:v>
                </c:pt>
                <c:pt idx="82">
                  <c:v>0.99399999999999999</c:v>
                </c:pt>
                <c:pt idx="83">
                  <c:v>0.99350000000000005</c:v>
                </c:pt>
                <c:pt idx="84">
                  <c:v>0.99299999999999999</c:v>
                </c:pt>
                <c:pt idx="85">
                  <c:v>0.99299999999999999</c:v>
                </c:pt>
                <c:pt idx="86">
                  <c:v>0.99249999999999994</c:v>
                </c:pt>
                <c:pt idx="87">
                  <c:v>0.99099999999999999</c:v>
                </c:pt>
                <c:pt idx="88">
                  <c:v>0.99</c:v>
                </c:pt>
                <c:pt idx="89">
                  <c:v>0.98950000000000005</c:v>
                </c:pt>
                <c:pt idx="90">
                  <c:v>0.98849999999999993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5-4B58-92F1-A820D73F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Sheet1'!$CO$58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Sheet1'!$CO$59:$CO$149</c:f>
              <c:numCache>
                <c:formatCode>General</c:formatCode>
                <c:ptCount val="91"/>
                <c:pt idx="0">
                  <c:v>9.5000000000000639E-3</c:v>
                </c:pt>
                <c:pt idx="1">
                  <c:v>6.5000000000001723E-3</c:v>
                </c:pt>
                <c:pt idx="2">
                  <c:v>3.5000000000002807E-3</c:v>
                </c:pt>
                <c:pt idx="3">
                  <c:v>1.0000000000000009E-2</c:v>
                </c:pt>
                <c:pt idx="4">
                  <c:v>8.0000000000000071E-3</c:v>
                </c:pt>
                <c:pt idx="5">
                  <c:v>1.1500000000000066E-2</c:v>
                </c:pt>
                <c:pt idx="6">
                  <c:v>1.3500000000000068E-2</c:v>
                </c:pt>
                <c:pt idx="7">
                  <c:v>1.4500000000000179E-2</c:v>
                </c:pt>
                <c:pt idx="8">
                  <c:v>2.1500000000000075E-2</c:v>
                </c:pt>
                <c:pt idx="9">
                  <c:v>1.7500000000000071E-2</c:v>
                </c:pt>
                <c:pt idx="10">
                  <c:v>2.2500000000000187E-2</c:v>
                </c:pt>
                <c:pt idx="11">
                  <c:v>2.4000000000000021E-2</c:v>
                </c:pt>
                <c:pt idx="12">
                  <c:v>2.6000000000000023E-2</c:v>
                </c:pt>
                <c:pt idx="13">
                  <c:v>2.8000000000000025E-2</c:v>
                </c:pt>
                <c:pt idx="14">
                  <c:v>2.849999999999997E-2</c:v>
                </c:pt>
                <c:pt idx="15">
                  <c:v>2.8000000000000025E-2</c:v>
                </c:pt>
                <c:pt idx="16">
                  <c:v>3.0000000000000249E-2</c:v>
                </c:pt>
                <c:pt idx="17">
                  <c:v>3.0499999999999972E-2</c:v>
                </c:pt>
                <c:pt idx="18">
                  <c:v>3.1500000000000083E-2</c:v>
                </c:pt>
                <c:pt idx="19">
                  <c:v>3.1499999999999861E-2</c:v>
                </c:pt>
                <c:pt idx="20">
                  <c:v>3.1500000000000083E-2</c:v>
                </c:pt>
                <c:pt idx="21">
                  <c:v>3.0999999999999917E-2</c:v>
                </c:pt>
                <c:pt idx="22">
                  <c:v>3.0499999999999972E-2</c:v>
                </c:pt>
                <c:pt idx="23">
                  <c:v>3.1000000000000139E-2</c:v>
                </c:pt>
                <c:pt idx="24">
                  <c:v>3.0499999999999972E-2</c:v>
                </c:pt>
                <c:pt idx="25">
                  <c:v>3.2000000000000028E-2</c:v>
                </c:pt>
                <c:pt idx="26">
                  <c:v>3.1500000000000083E-2</c:v>
                </c:pt>
                <c:pt idx="27">
                  <c:v>3.2000000000000028E-2</c:v>
                </c:pt>
                <c:pt idx="28">
                  <c:v>3.2000000000000028E-2</c:v>
                </c:pt>
                <c:pt idx="29">
                  <c:v>3.2999999999999918E-2</c:v>
                </c:pt>
                <c:pt idx="30">
                  <c:v>3.3999999999999808E-2</c:v>
                </c:pt>
                <c:pt idx="31">
                  <c:v>3.499999999999992E-2</c:v>
                </c:pt>
                <c:pt idx="32">
                  <c:v>3.6000000000000032E-2</c:v>
                </c:pt>
                <c:pt idx="33">
                  <c:v>3.8000000000000034E-2</c:v>
                </c:pt>
                <c:pt idx="34">
                  <c:v>3.9499999999999869E-2</c:v>
                </c:pt>
                <c:pt idx="35">
                  <c:v>4.149999999999987E-2</c:v>
                </c:pt>
                <c:pt idx="36">
                  <c:v>4.4000000000000039E-2</c:v>
                </c:pt>
                <c:pt idx="37">
                  <c:v>4.6000000000000041E-2</c:v>
                </c:pt>
                <c:pt idx="38">
                  <c:v>4.8499999999999766E-2</c:v>
                </c:pt>
                <c:pt idx="39">
                  <c:v>5.0999999999999934E-2</c:v>
                </c:pt>
                <c:pt idx="40">
                  <c:v>5.3000000000000158E-2</c:v>
                </c:pt>
                <c:pt idx="41">
                  <c:v>5.4999999999999938E-2</c:v>
                </c:pt>
                <c:pt idx="42">
                  <c:v>5.600000000000005E-2</c:v>
                </c:pt>
                <c:pt idx="43">
                  <c:v>5.7999999999999829E-2</c:v>
                </c:pt>
                <c:pt idx="44">
                  <c:v>5.8499999999999996E-2</c:v>
                </c:pt>
                <c:pt idx="45">
                  <c:v>5.9499999999999886E-2</c:v>
                </c:pt>
                <c:pt idx="46">
                  <c:v>5.9999999999999831E-2</c:v>
                </c:pt>
                <c:pt idx="47">
                  <c:v>6.0499999999999998E-2</c:v>
                </c:pt>
                <c:pt idx="48">
                  <c:v>6.1000000000000054E-2</c:v>
                </c:pt>
                <c:pt idx="49">
                  <c:v>6.0999999999999943E-2</c:v>
                </c:pt>
                <c:pt idx="50">
                  <c:v>6.3500000000000112E-2</c:v>
                </c:pt>
                <c:pt idx="51">
                  <c:v>6.2999999999999945E-2</c:v>
                </c:pt>
                <c:pt idx="52">
                  <c:v>6.2999999999999945E-2</c:v>
                </c:pt>
                <c:pt idx="53">
                  <c:v>6.3500000000000001E-2</c:v>
                </c:pt>
                <c:pt idx="54">
                  <c:v>6.2000000000000055E-2</c:v>
                </c:pt>
                <c:pt idx="55">
                  <c:v>6.1000000000000165E-2</c:v>
                </c:pt>
                <c:pt idx="56">
                  <c:v>6.0499999999999887E-2</c:v>
                </c:pt>
                <c:pt idx="57">
                  <c:v>5.9000000000000163E-2</c:v>
                </c:pt>
                <c:pt idx="58">
                  <c:v>5.7499999999999885E-2</c:v>
                </c:pt>
                <c:pt idx="59">
                  <c:v>5.6499999999999995E-2</c:v>
                </c:pt>
                <c:pt idx="60">
                  <c:v>5.4000000000000159E-2</c:v>
                </c:pt>
                <c:pt idx="61">
                  <c:v>5.3999999999999826E-2</c:v>
                </c:pt>
                <c:pt idx="62">
                  <c:v>5.2000000000000046E-2</c:v>
                </c:pt>
                <c:pt idx="63">
                  <c:v>5.0499999999999767E-2</c:v>
                </c:pt>
                <c:pt idx="64">
                  <c:v>4.9000000000000044E-2</c:v>
                </c:pt>
                <c:pt idx="65">
                  <c:v>4.850000000000021E-2</c:v>
                </c:pt>
                <c:pt idx="66">
                  <c:v>4.6999999999999931E-2</c:v>
                </c:pt>
                <c:pt idx="67">
                  <c:v>4.5999999999999819E-2</c:v>
                </c:pt>
                <c:pt idx="68">
                  <c:v>4.6000000000000152E-2</c:v>
                </c:pt>
                <c:pt idx="69">
                  <c:v>4.5500000000000096E-2</c:v>
                </c:pt>
                <c:pt idx="70">
                  <c:v>4.5500000000000096E-2</c:v>
                </c:pt>
                <c:pt idx="71">
                  <c:v>4.500000000000004E-2</c:v>
                </c:pt>
                <c:pt idx="72">
                  <c:v>4.4499999999999984E-2</c:v>
                </c:pt>
                <c:pt idx="73">
                  <c:v>4.4000000000000039E-2</c:v>
                </c:pt>
                <c:pt idx="74">
                  <c:v>4.3500000000000094E-2</c:v>
                </c:pt>
                <c:pt idx="75">
                  <c:v>4.4500000000000095E-2</c:v>
                </c:pt>
                <c:pt idx="76">
                  <c:v>4.4499999999999984E-2</c:v>
                </c:pt>
                <c:pt idx="77">
                  <c:v>4.4999999999999929E-2</c:v>
                </c:pt>
                <c:pt idx="78">
                  <c:v>4.5500000000000096E-2</c:v>
                </c:pt>
                <c:pt idx="79">
                  <c:v>4.5500000000000096E-2</c:v>
                </c:pt>
                <c:pt idx="80">
                  <c:v>4.6500000000000097E-2</c:v>
                </c:pt>
                <c:pt idx="81">
                  <c:v>4.6000000000000041E-2</c:v>
                </c:pt>
                <c:pt idx="82">
                  <c:v>4.6000000000000041E-2</c:v>
                </c:pt>
                <c:pt idx="83">
                  <c:v>4.6500000000000097E-2</c:v>
                </c:pt>
                <c:pt idx="84">
                  <c:v>4.7000000000000042E-2</c:v>
                </c:pt>
                <c:pt idx="85">
                  <c:v>4.8000000000000043E-2</c:v>
                </c:pt>
                <c:pt idx="86">
                  <c:v>4.8499999999999988E-2</c:v>
                </c:pt>
                <c:pt idx="87">
                  <c:v>4.8000000000000043E-2</c:v>
                </c:pt>
                <c:pt idx="88">
                  <c:v>4.7500000000000098E-2</c:v>
                </c:pt>
                <c:pt idx="89">
                  <c:v>4.8000000000000043E-2</c:v>
                </c:pt>
                <c:pt idx="90">
                  <c:v>4.7499999999999987E-2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7-43AE-AC3D-88992707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Sheet1'!$CU$58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Sheet1'!$CU$59:$CU$149</c:f>
              <c:numCache>
                <c:formatCode>General</c:formatCode>
                <c:ptCount val="91"/>
                <c:pt idx="0">
                  <c:v>1.1139999999999999</c:v>
                </c:pt>
                <c:pt idx="1">
                  <c:v>1.1145</c:v>
                </c:pt>
                <c:pt idx="2">
                  <c:v>1.133</c:v>
                </c:pt>
                <c:pt idx="3">
                  <c:v>1.133</c:v>
                </c:pt>
                <c:pt idx="4">
                  <c:v>1.1335</c:v>
                </c:pt>
                <c:pt idx="5">
                  <c:v>1.133</c:v>
                </c:pt>
                <c:pt idx="6">
                  <c:v>1.1320000000000001</c:v>
                </c:pt>
                <c:pt idx="7">
                  <c:v>1.1320000000000001</c:v>
                </c:pt>
                <c:pt idx="8">
                  <c:v>1.1315</c:v>
                </c:pt>
                <c:pt idx="9">
                  <c:v>1.1305000000000001</c:v>
                </c:pt>
                <c:pt idx="10">
                  <c:v>1.1294999999999999</c:v>
                </c:pt>
                <c:pt idx="11">
                  <c:v>1.1284999999999998</c:v>
                </c:pt>
                <c:pt idx="12">
                  <c:v>1.1274999999999999</c:v>
                </c:pt>
                <c:pt idx="13">
                  <c:v>1.1259999999999999</c:v>
                </c:pt>
                <c:pt idx="14">
                  <c:v>1.1259999999999999</c:v>
                </c:pt>
                <c:pt idx="15">
                  <c:v>1.125</c:v>
                </c:pt>
                <c:pt idx="16">
                  <c:v>1.1240000000000001</c:v>
                </c:pt>
                <c:pt idx="17">
                  <c:v>1.123</c:v>
                </c:pt>
                <c:pt idx="18">
                  <c:v>1.123</c:v>
                </c:pt>
                <c:pt idx="19">
                  <c:v>1.1225000000000001</c:v>
                </c:pt>
                <c:pt idx="20">
                  <c:v>1.1214999999999999</c:v>
                </c:pt>
                <c:pt idx="21">
                  <c:v>1.1205000000000001</c:v>
                </c:pt>
                <c:pt idx="22">
                  <c:v>1.1194999999999999</c:v>
                </c:pt>
                <c:pt idx="23">
                  <c:v>1.1190000000000002</c:v>
                </c:pt>
                <c:pt idx="24">
                  <c:v>1.1179999999999999</c:v>
                </c:pt>
                <c:pt idx="25">
                  <c:v>1.1179999999999999</c:v>
                </c:pt>
                <c:pt idx="26">
                  <c:v>1.117</c:v>
                </c:pt>
                <c:pt idx="27">
                  <c:v>1.1165</c:v>
                </c:pt>
                <c:pt idx="28">
                  <c:v>1.1154999999999999</c:v>
                </c:pt>
                <c:pt idx="29">
                  <c:v>1.1154999999999999</c:v>
                </c:pt>
                <c:pt idx="30">
                  <c:v>1.1145</c:v>
                </c:pt>
                <c:pt idx="31">
                  <c:v>1.1139999999999999</c:v>
                </c:pt>
                <c:pt idx="32">
                  <c:v>1.1139999999999999</c:v>
                </c:pt>
                <c:pt idx="33">
                  <c:v>1.1135000000000002</c:v>
                </c:pt>
                <c:pt idx="34">
                  <c:v>1.113</c:v>
                </c:pt>
                <c:pt idx="35">
                  <c:v>1.1120000000000001</c:v>
                </c:pt>
                <c:pt idx="36">
                  <c:v>1.1114999999999999</c:v>
                </c:pt>
                <c:pt idx="37">
                  <c:v>1.1105</c:v>
                </c:pt>
                <c:pt idx="38">
                  <c:v>1.1099999999999999</c:v>
                </c:pt>
                <c:pt idx="39">
                  <c:v>1.1095000000000002</c:v>
                </c:pt>
                <c:pt idx="40">
                  <c:v>1.109</c:v>
                </c:pt>
                <c:pt idx="41">
                  <c:v>1.1085</c:v>
                </c:pt>
                <c:pt idx="42">
                  <c:v>1.1074999999999999</c:v>
                </c:pt>
                <c:pt idx="43">
                  <c:v>1.1065</c:v>
                </c:pt>
                <c:pt idx="44">
                  <c:v>1.1070000000000002</c:v>
                </c:pt>
                <c:pt idx="45">
                  <c:v>1.1065</c:v>
                </c:pt>
                <c:pt idx="46">
                  <c:v>1.1059999999999999</c:v>
                </c:pt>
                <c:pt idx="47">
                  <c:v>1.105</c:v>
                </c:pt>
                <c:pt idx="48">
                  <c:v>1.1045</c:v>
                </c:pt>
                <c:pt idx="49">
                  <c:v>1.1034999999999999</c:v>
                </c:pt>
                <c:pt idx="50">
                  <c:v>1.103</c:v>
                </c:pt>
                <c:pt idx="51">
                  <c:v>1.1020000000000001</c:v>
                </c:pt>
                <c:pt idx="52">
                  <c:v>1.1020000000000001</c:v>
                </c:pt>
                <c:pt idx="53">
                  <c:v>1.101</c:v>
                </c:pt>
                <c:pt idx="54">
                  <c:v>1.101</c:v>
                </c:pt>
                <c:pt idx="55">
                  <c:v>1.1005</c:v>
                </c:pt>
                <c:pt idx="56">
                  <c:v>1.0990000000000002</c:v>
                </c:pt>
                <c:pt idx="57">
                  <c:v>1.0985</c:v>
                </c:pt>
                <c:pt idx="58">
                  <c:v>1.0975000000000001</c:v>
                </c:pt>
                <c:pt idx="59">
                  <c:v>1.097</c:v>
                </c:pt>
                <c:pt idx="60">
                  <c:v>1.0965</c:v>
                </c:pt>
                <c:pt idx="61">
                  <c:v>1.0965</c:v>
                </c:pt>
                <c:pt idx="62">
                  <c:v>1.0960000000000001</c:v>
                </c:pt>
                <c:pt idx="63">
                  <c:v>1.0954999999999999</c:v>
                </c:pt>
                <c:pt idx="64">
                  <c:v>1.0945</c:v>
                </c:pt>
                <c:pt idx="65">
                  <c:v>1.0950000000000002</c:v>
                </c:pt>
                <c:pt idx="66">
                  <c:v>1.0939999999999999</c:v>
                </c:pt>
                <c:pt idx="67">
                  <c:v>1.093</c:v>
                </c:pt>
                <c:pt idx="68">
                  <c:v>1.0935000000000001</c:v>
                </c:pt>
                <c:pt idx="69">
                  <c:v>1.093</c:v>
                </c:pt>
                <c:pt idx="70">
                  <c:v>1.0920000000000001</c:v>
                </c:pt>
                <c:pt idx="71">
                  <c:v>1.0914999999999999</c:v>
                </c:pt>
                <c:pt idx="72">
                  <c:v>1.0905</c:v>
                </c:pt>
                <c:pt idx="73">
                  <c:v>1.0895000000000001</c:v>
                </c:pt>
                <c:pt idx="74">
                  <c:v>1.0899999999999999</c:v>
                </c:pt>
                <c:pt idx="75">
                  <c:v>1.0895000000000001</c:v>
                </c:pt>
                <c:pt idx="76">
                  <c:v>1.0895000000000001</c:v>
                </c:pt>
                <c:pt idx="77">
                  <c:v>1.0885</c:v>
                </c:pt>
                <c:pt idx="78">
                  <c:v>1.0880000000000001</c:v>
                </c:pt>
                <c:pt idx="79">
                  <c:v>1.0880000000000001</c:v>
                </c:pt>
                <c:pt idx="80">
                  <c:v>1.0880000000000001</c:v>
                </c:pt>
                <c:pt idx="81">
                  <c:v>1.0874999999999999</c:v>
                </c:pt>
                <c:pt idx="82">
                  <c:v>1.0865</c:v>
                </c:pt>
                <c:pt idx="83">
                  <c:v>1.0855000000000001</c:v>
                </c:pt>
                <c:pt idx="84">
                  <c:v>1.085</c:v>
                </c:pt>
                <c:pt idx="85">
                  <c:v>1.085</c:v>
                </c:pt>
                <c:pt idx="86">
                  <c:v>1.0845</c:v>
                </c:pt>
                <c:pt idx="87">
                  <c:v>1.083</c:v>
                </c:pt>
                <c:pt idx="88">
                  <c:v>1.0840000000000001</c:v>
                </c:pt>
                <c:pt idx="89">
                  <c:v>1.083</c:v>
                </c:pt>
                <c:pt idx="90">
                  <c:v>1.0820000000000001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B-4E89-AE6B-BBAF7ED609B9}"/>
            </c:ext>
          </c:extLst>
        </c:ser>
        <c:ser>
          <c:idx val="1"/>
          <c:order val="1"/>
          <c:tx>
            <c:strRef>
              <c:f>'Plate 1 - Sheet1'!$CW$58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Sheet1'!$CW$59:$CW$149</c:f>
              <c:numCache>
                <c:formatCode>General</c:formatCode>
                <c:ptCount val="91"/>
                <c:pt idx="0">
                  <c:v>1.1324999999999998</c:v>
                </c:pt>
                <c:pt idx="1">
                  <c:v>1.1320000000000001</c:v>
                </c:pt>
                <c:pt idx="2">
                  <c:v>1.1320000000000001</c:v>
                </c:pt>
                <c:pt idx="3">
                  <c:v>1.1320000000000001</c:v>
                </c:pt>
                <c:pt idx="4">
                  <c:v>1.1315</c:v>
                </c:pt>
                <c:pt idx="5">
                  <c:v>1.1315</c:v>
                </c:pt>
                <c:pt idx="6">
                  <c:v>1.131</c:v>
                </c:pt>
                <c:pt idx="7">
                  <c:v>1.1299999999999999</c:v>
                </c:pt>
                <c:pt idx="8">
                  <c:v>1.1299999999999999</c:v>
                </c:pt>
                <c:pt idx="9">
                  <c:v>1.129</c:v>
                </c:pt>
                <c:pt idx="10">
                  <c:v>1.129</c:v>
                </c:pt>
                <c:pt idx="11">
                  <c:v>1.1279999999999999</c:v>
                </c:pt>
                <c:pt idx="12">
                  <c:v>1.1274999999999999</c:v>
                </c:pt>
                <c:pt idx="13">
                  <c:v>1.1274999999999999</c:v>
                </c:pt>
                <c:pt idx="14">
                  <c:v>1.1265000000000001</c:v>
                </c:pt>
                <c:pt idx="15">
                  <c:v>1.1265000000000001</c:v>
                </c:pt>
                <c:pt idx="16">
                  <c:v>1.1254999999999999</c:v>
                </c:pt>
                <c:pt idx="17">
                  <c:v>1.1254999999999999</c:v>
                </c:pt>
                <c:pt idx="18">
                  <c:v>1.1245000000000001</c:v>
                </c:pt>
                <c:pt idx="19">
                  <c:v>1.1240000000000001</c:v>
                </c:pt>
                <c:pt idx="20">
                  <c:v>1.1230000000000002</c:v>
                </c:pt>
                <c:pt idx="21">
                  <c:v>1.1225000000000001</c:v>
                </c:pt>
                <c:pt idx="22">
                  <c:v>1.1215000000000002</c:v>
                </c:pt>
                <c:pt idx="23">
                  <c:v>1.121</c:v>
                </c:pt>
                <c:pt idx="24">
                  <c:v>1.1205000000000001</c:v>
                </c:pt>
                <c:pt idx="25">
                  <c:v>1.1200000000000001</c:v>
                </c:pt>
                <c:pt idx="26">
                  <c:v>1.1190000000000002</c:v>
                </c:pt>
                <c:pt idx="27">
                  <c:v>1.1179999999999999</c:v>
                </c:pt>
                <c:pt idx="28">
                  <c:v>1.1175000000000002</c:v>
                </c:pt>
                <c:pt idx="29">
                  <c:v>1.117</c:v>
                </c:pt>
                <c:pt idx="30">
                  <c:v>1.1160000000000001</c:v>
                </c:pt>
                <c:pt idx="31">
                  <c:v>1.1154999999999999</c:v>
                </c:pt>
                <c:pt idx="32">
                  <c:v>1.1145</c:v>
                </c:pt>
                <c:pt idx="33">
                  <c:v>1.1139999999999999</c:v>
                </c:pt>
                <c:pt idx="34">
                  <c:v>1.1135000000000002</c:v>
                </c:pt>
                <c:pt idx="35">
                  <c:v>1.1125</c:v>
                </c:pt>
                <c:pt idx="36">
                  <c:v>1.1120000000000001</c:v>
                </c:pt>
                <c:pt idx="37">
                  <c:v>1.1114999999999999</c:v>
                </c:pt>
                <c:pt idx="38">
                  <c:v>1.1110000000000002</c:v>
                </c:pt>
                <c:pt idx="39">
                  <c:v>1.1105</c:v>
                </c:pt>
                <c:pt idx="40">
                  <c:v>1.1099999999999999</c:v>
                </c:pt>
                <c:pt idx="41">
                  <c:v>1.109</c:v>
                </c:pt>
                <c:pt idx="42">
                  <c:v>1.1080000000000001</c:v>
                </c:pt>
                <c:pt idx="43">
                  <c:v>1.1080000000000001</c:v>
                </c:pt>
                <c:pt idx="44">
                  <c:v>1.1070000000000002</c:v>
                </c:pt>
                <c:pt idx="45">
                  <c:v>1.1070000000000002</c:v>
                </c:pt>
                <c:pt idx="46">
                  <c:v>1.1059999999999999</c:v>
                </c:pt>
                <c:pt idx="47">
                  <c:v>1.105</c:v>
                </c:pt>
                <c:pt idx="48">
                  <c:v>1.1040000000000001</c:v>
                </c:pt>
                <c:pt idx="49">
                  <c:v>1.1034999999999999</c:v>
                </c:pt>
                <c:pt idx="50">
                  <c:v>1.1025</c:v>
                </c:pt>
                <c:pt idx="51">
                  <c:v>1.1020000000000001</c:v>
                </c:pt>
                <c:pt idx="52">
                  <c:v>1.1020000000000001</c:v>
                </c:pt>
                <c:pt idx="53">
                  <c:v>1.1005</c:v>
                </c:pt>
                <c:pt idx="54">
                  <c:v>1.101</c:v>
                </c:pt>
                <c:pt idx="55">
                  <c:v>1.1005</c:v>
                </c:pt>
                <c:pt idx="56">
                  <c:v>1.1005</c:v>
                </c:pt>
                <c:pt idx="57">
                  <c:v>1.0994999999999999</c:v>
                </c:pt>
                <c:pt idx="58">
                  <c:v>1.0994999999999999</c:v>
                </c:pt>
                <c:pt idx="59">
                  <c:v>1.0985</c:v>
                </c:pt>
                <c:pt idx="60">
                  <c:v>1.0979999999999999</c:v>
                </c:pt>
                <c:pt idx="61">
                  <c:v>1.0975000000000001</c:v>
                </c:pt>
                <c:pt idx="62">
                  <c:v>1.097</c:v>
                </c:pt>
                <c:pt idx="63">
                  <c:v>1.0965</c:v>
                </c:pt>
                <c:pt idx="64">
                  <c:v>1.0954999999999999</c:v>
                </c:pt>
                <c:pt idx="65">
                  <c:v>1.0945</c:v>
                </c:pt>
                <c:pt idx="66">
                  <c:v>1.093</c:v>
                </c:pt>
                <c:pt idx="67">
                  <c:v>1.093</c:v>
                </c:pt>
                <c:pt idx="68">
                  <c:v>1.0935000000000001</c:v>
                </c:pt>
                <c:pt idx="69">
                  <c:v>1.0940000000000001</c:v>
                </c:pt>
                <c:pt idx="70">
                  <c:v>1.093</c:v>
                </c:pt>
                <c:pt idx="71">
                  <c:v>1.0914999999999999</c:v>
                </c:pt>
                <c:pt idx="72">
                  <c:v>1.0905</c:v>
                </c:pt>
                <c:pt idx="73">
                  <c:v>1.0914999999999999</c:v>
                </c:pt>
                <c:pt idx="74">
                  <c:v>1.0905</c:v>
                </c:pt>
                <c:pt idx="75">
                  <c:v>1.0895000000000001</c:v>
                </c:pt>
                <c:pt idx="76">
                  <c:v>1.089</c:v>
                </c:pt>
                <c:pt idx="77">
                  <c:v>1.0885</c:v>
                </c:pt>
                <c:pt idx="78">
                  <c:v>1.087</c:v>
                </c:pt>
                <c:pt idx="79">
                  <c:v>1.087</c:v>
                </c:pt>
                <c:pt idx="80">
                  <c:v>1.0865</c:v>
                </c:pt>
                <c:pt idx="81">
                  <c:v>1.0859999999999999</c:v>
                </c:pt>
                <c:pt idx="82">
                  <c:v>1.0845</c:v>
                </c:pt>
                <c:pt idx="83">
                  <c:v>1.0834999999999999</c:v>
                </c:pt>
                <c:pt idx="84">
                  <c:v>1.0834999999999999</c:v>
                </c:pt>
                <c:pt idx="85">
                  <c:v>1.0834999999999999</c:v>
                </c:pt>
                <c:pt idx="86">
                  <c:v>1.0834999999999999</c:v>
                </c:pt>
                <c:pt idx="87">
                  <c:v>1.0819999999999999</c:v>
                </c:pt>
                <c:pt idx="88">
                  <c:v>1.0834999999999999</c:v>
                </c:pt>
                <c:pt idx="89">
                  <c:v>1.0825</c:v>
                </c:pt>
                <c:pt idx="90">
                  <c:v>1.0815000000000001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B-4E89-AE6B-BBAF7ED6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Sheet1'!$M$58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Sheet1'!$M$59:$M$149</c:f>
              <c:numCache>
                <c:formatCode>General</c:formatCode>
                <c:ptCount val="91"/>
                <c:pt idx="0">
                  <c:v>1.6000000000000014E-2</c:v>
                </c:pt>
                <c:pt idx="1">
                  <c:v>1.5000000000000124E-2</c:v>
                </c:pt>
                <c:pt idx="2">
                  <c:v>1.6499999999999959E-2</c:v>
                </c:pt>
                <c:pt idx="3">
                  <c:v>2.0000000000000018E-2</c:v>
                </c:pt>
                <c:pt idx="4">
                  <c:v>2.4000000000000021E-2</c:v>
                </c:pt>
                <c:pt idx="5">
                  <c:v>2.7000000000000024E-2</c:v>
                </c:pt>
                <c:pt idx="6">
                  <c:v>2.9499999999999971E-2</c:v>
                </c:pt>
                <c:pt idx="7">
                  <c:v>2.9999999999999805E-2</c:v>
                </c:pt>
                <c:pt idx="8">
                  <c:v>3.1999999999999917E-2</c:v>
                </c:pt>
                <c:pt idx="9">
                  <c:v>3.2000000000000028E-2</c:v>
                </c:pt>
                <c:pt idx="10">
                  <c:v>3.1999999999999917E-2</c:v>
                </c:pt>
                <c:pt idx="11">
                  <c:v>3.1999999999999917E-2</c:v>
                </c:pt>
                <c:pt idx="12">
                  <c:v>3.2999999999999918E-2</c:v>
                </c:pt>
                <c:pt idx="13">
                  <c:v>3.2499999999999973E-2</c:v>
                </c:pt>
                <c:pt idx="14">
                  <c:v>3.3000000000000029E-2</c:v>
                </c:pt>
                <c:pt idx="15">
                  <c:v>3.4499999999999975E-2</c:v>
                </c:pt>
                <c:pt idx="16">
                  <c:v>3.5000000000000031E-2</c:v>
                </c:pt>
                <c:pt idx="17">
                  <c:v>3.6499999999999977E-2</c:v>
                </c:pt>
                <c:pt idx="18">
                  <c:v>3.5500000000000087E-2</c:v>
                </c:pt>
                <c:pt idx="19">
                  <c:v>3.6999999999999922E-2</c:v>
                </c:pt>
                <c:pt idx="20">
                  <c:v>3.6999999999999922E-2</c:v>
                </c:pt>
                <c:pt idx="21">
                  <c:v>3.9500000000000091E-2</c:v>
                </c:pt>
                <c:pt idx="22">
                  <c:v>3.9499999999999869E-2</c:v>
                </c:pt>
                <c:pt idx="23">
                  <c:v>4.1499999999999981E-2</c:v>
                </c:pt>
                <c:pt idx="24">
                  <c:v>4.3499999999999872E-2</c:v>
                </c:pt>
                <c:pt idx="25">
                  <c:v>4.6999999999999931E-2</c:v>
                </c:pt>
                <c:pt idx="26">
                  <c:v>4.7499999999999987E-2</c:v>
                </c:pt>
                <c:pt idx="27">
                  <c:v>5.0499999999999989E-2</c:v>
                </c:pt>
                <c:pt idx="28">
                  <c:v>5.249999999999988E-2</c:v>
                </c:pt>
                <c:pt idx="29">
                  <c:v>5.3499999999999881E-2</c:v>
                </c:pt>
                <c:pt idx="30">
                  <c:v>5.5499999999999994E-2</c:v>
                </c:pt>
                <c:pt idx="31">
                  <c:v>5.7999999999999829E-2</c:v>
                </c:pt>
                <c:pt idx="32">
                  <c:v>5.8999999999999941E-2</c:v>
                </c:pt>
                <c:pt idx="33">
                  <c:v>6.0499999999999887E-2</c:v>
                </c:pt>
                <c:pt idx="34">
                  <c:v>6.0999999999999943E-2</c:v>
                </c:pt>
                <c:pt idx="35">
                  <c:v>6.1999999999999833E-2</c:v>
                </c:pt>
                <c:pt idx="36">
                  <c:v>6.3999999999999835E-2</c:v>
                </c:pt>
                <c:pt idx="37">
                  <c:v>6.4000000000000057E-2</c:v>
                </c:pt>
                <c:pt idx="38">
                  <c:v>6.5999999999999948E-2</c:v>
                </c:pt>
                <c:pt idx="39">
                  <c:v>6.6500000000000004E-2</c:v>
                </c:pt>
                <c:pt idx="40">
                  <c:v>6.8500000000000005E-2</c:v>
                </c:pt>
                <c:pt idx="41">
                  <c:v>6.9499999999999895E-2</c:v>
                </c:pt>
                <c:pt idx="42">
                  <c:v>7.0999999999999952E-2</c:v>
                </c:pt>
                <c:pt idx="43">
                  <c:v>7.1999999999999953E-2</c:v>
                </c:pt>
                <c:pt idx="44">
                  <c:v>7.2999999999999954E-2</c:v>
                </c:pt>
                <c:pt idx="45">
                  <c:v>7.4000000000000066E-2</c:v>
                </c:pt>
                <c:pt idx="46">
                  <c:v>7.5500000000000012E-2</c:v>
                </c:pt>
                <c:pt idx="47">
                  <c:v>7.6000000000000068E-2</c:v>
                </c:pt>
                <c:pt idx="48">
                  <c:v>7.7000000000000068E-2</c:v>
                </c:pt>
                <c:pt idx="49">
                  <c:v>7.7499999999999902E-2</c:v>
                </c:pt>
                <c:pt idx="50">
                  <c:v>7.8500000000000014E-2</c:v>
                </c:pt>
                <c:pt idx="51">
                  <c:v>7.9500000000000015E-2</c:v>
                </c:pt>
                <c:pt idx="52">
                  <c:v>7.999999999999996E-2</c:v>
                </c:pt>
                <c:pt idx="53">
                  <c:v>8.0999999999999961E-2</c:v>
                </c:pt>
                <c:pt idx="54">
                  <c:v>8.1999999999999962E-2</c:v>
                </c:pt>
                <c:pt idx="55">
                  <c:v>8.2500000000000018E-2</c:v>
                </c:pt>
                <c:pt idx="56">
                  <c:v>8.350000000000013E-2</c:v>
                </c:pt>
                <c:pt idx="57">
                  <c:v>8.3999999999999964E-2</c:v>
                </c:pt>
                <c:pt idx="58">
                  <c:v>8.4999999999999964E-2</c:v>
                </c:pt>
                <c:pt idx="59">
                  <c:v>8.6000000000000076E-2</c:v>
                </c:pt>
                <c:pt idx="60">
                  <c:v>8.5999999999999965E-2</c:v>
                </c:pt>
                <c:pt idx="61">
                  <c:v>8.6000000000000076E-2</c:v>
                </c:pt>
                <c:pt idx="62">
                  <c:v>8.6999999999999966E-2</c:v>
                </c:pt>
                <c:pt idx="63">
                  <c:v>8.7500000000000022E-2</c:v>
                </c:pt>
                <c:pt idx="64">
                  <c:v>8.8500000000000023E-2</c:v>
                </c:pt>
                <c:pt idx="65">
                  <c:v>8.8999999999999968E-2</c:v>
                </c:pt>
                <c:pt idx="66">
                  <c:v>8.9500000000000024E-2</c:v>
                </c:pt>
                <c:pt idx="67">
                  <c:v>9.000000000000008E-2</c:v>
                </c:pt>
                <c:pt idx="68">
                  <c:v>9.0500000000000025E-2</c:v>
                </c:pt>
                <c:pt idx="69">
                  <c:v>9.1000000000000081E-2</c:v>
                </c:pt>
                <c:pt idx="70">
                  <c:v>9.2500000000000138E-2</c:v>
                </c:pt>
                <c:pt idx="71">
                  <c:v>9.2500000000000027E-2</c:v>
                </c:pt>
                <c:pt idx="72">
                  <c:v>9.2500000000000138E-2</c:v>
                </c:pt>
                <c:pt idx="73">
                  <c:v>9.4000000000000083E-2</c:v>
                </c:pt>
                <c:pt idx="74">
                  <c:v>9.4500000000000028E-2</c:v>
                </c:pt>
                <c:pt idx="75">
                  <c:v>9.4000000000000083E-2</c:v>
                </c:pt>
                <c:pt idx="76">
                  <c:v>9.5500000000000029E-2</c:v>
                </c:pt>
                <c:pt idx="77">
                  <c:v>9.6000000000000085E-2</c:v>
                </c:pt>
                <c:pt idx="78">
                  <c:v>9.6000000000000085E-2</c:v>
                </c:pt>
                <c:pt idx="79">
                  <c:v>9.650000000000003E-2</c:v>
                </c:pt>
                <c:pt idx="80">
                  <c:v>9.7500000000000031E-2</c:v>
                </c:pt>
                <c:pt idx="81">
                  <c:v>9.7999999999999976E-2</c:v>
                </c:pt>
                <c:pt idx="82">
                  <c:v>9.8000000000000087E-2</c:v>
                </c:pt>
                <c:pt idx="83">
                  <c:v>9.8500000000000032E-2</c:v>
                </c:pt>
                <c:pt idx="84">
                  <c:v>9.9499999999999922E-2</c:v>
                </c:pt>
                <c:pt idx="85">
                  <c:v>9.9500000000000144E-2</c:v>
                </c:pt>
                <c:pt idx="86">
                  <c:v>9.9999999999999978E-2</c:v>
                </c:pt>
                <c:pt idx="87">
                  <c:v>0.10000000000000009</c:v>
                </c:pt>
                <c:pt idx="88">
                  <c:v>0.10100000000000009</c:v>
                </c:pt>
                <c:pt idx="89">
                  <c:v>0.10099999999999998</c:v>
                </c:pt>
                <c:pt idx="90">
                  <c:v>0.10200000000000009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7-41A0-8973-1EEDAD1B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Sheet1'!$CY$58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Sheet1'!$CY$59:$CY$149</c:f>
              <c:numCache>
                <c:formatCode>General</c:formatCode>
                <c:ptCount val="91"/>
                <c:pt idx="0">
                  <c:v>1.8499999999999961E-2</c:v>
                </c:pt>
                <c:pt idx="1">
                  <c:v>1.7500000000000071E-2</c:v>
                </c:pt>
                <c:pt idx="2">
                  <c:v>-9.9999999999988987E-4</c:v>
                </c:pt>
                <c:pt idx="3">
                  <c:v>-9.9999999999988987E-4</c:v>
                </c:pt>
                <c:pt idx="4">
                  <c:v>-2.0000000000000018E-3</c:v>
                </c:pt>
                <c:pt idx="5">
                  <c:v>-1.5000000000000568E-3</c:v>
                </c:pt>
                <c:pt idx="6">
                  <c:v>-1.0000000000001119E-3</c:v>
                </c:pt>
                <c:pt idx="7">
                  <c:v>-2.0000000000002238E-3</c:v>
                </c:pt>
                <c:pt idx="8">
                  <c:v>-1.5000000000000568E-3</c:v>
                </c:pt>
                <c:pt idx="9">
                  <c:v>-1.5000000000000568E-3</c:v>
                </c:pt>
                <c:pt idx="10">
                  <c:v>-4.9999999999994493E-4</c:v>
                </c:pt>
                <c:pt idx="11">
                  <c:v>-4.9999999999994493E-4</c:v>
                </c:pt>
                <c:pt idx="12">
                  <c:v>0</c:v>
                </c:pt>
                <c:pt idx="13">
                  <c:v>1.5000000000000568E-3</c:v>
                </c:pt>
                <c:pt idx="14">
                  <c:v>5.0000000000016698E-4</c:v>
                </c:pt>
                <c:pt idx="15">
                  <c:v>1.5000000000000568E-3</c:v>
                </c:pt>
                <c:pt idx="16">
                  <c:v>1.4999999999998348E-3</c:v>
                </c:pt>
                <c:pt idx="17">
                  <c:v>2.4999999999999467E-3</c:v>
                </c:pt>
                <c:pt idx="18">
                  <c:v>1.5000000000000568E-3</c:v>
                </c:pt>
                <c:pt idx="19">
                  <c:v>1.5000000000000568E-3</c:v>
                </c:pt>
                <c:pt idx="20">
                  <c:v>1.5000000000002789E-3</c:v>
                </c:pt>
                <c:pt idx="21">
                  <c:v>2.0000000000000018E-3</c:v>
                </c:pt>
                <c:pt idx="22">
                  <c:v>2.0000000000002238E-3</c:v>
                </c:pt>
                <c:pt idx="23">
                  <c:v>1.9999999999997797E-3</c:v>
                </c:pt>
                <c:pt idx="24">
                  <c:v>2.5000000000001688E-3</c:v>
                </c:pt>
                <c:pt idx="25">
                  <c:v>2.0000000000002238E-3</c:v>
                </c:pt>
                <c:pt idx="26">
                  <c:v>2.0000000000002238E-3</c:v>
                </c:pt>
                <c:pt idx="27">
                  <c:v>1.4999999999998348E-3</c:v>
                </c:pt>
                <c:pt idx="28">
                  <c:v>2.0000000000002238E-3</c:v>
                </c:pt>
                <c:pt idx="29">
                  <c:v>1.5000000000000568E-3</c:v>
                </c:pt>
                <c:pt idx="30">
                  <c:v>1.5000000000000568E-3</c:v>
                </c:pt>
                <c:pt idx="31">
                  <c:v>1.5000000000000568E-3</c:v>
                </c:pt>
                <c:pt idx="32">
                  <c:v>5.0000000000016698E-4</c:v>
                </c:pt>
                <c:pt idx="33">
                  <c:v>4.9999999999972289E-4</c:v>
                </c:pt>
                <c:pt idx="34">
                  <c:v>5.0000000000016698E-4</c:v>
                </c:pt>
                <c:pt idx="35">
                  <c:v>4.9999999999994493E-4</c:v>
                </c:pt>
                <c:pt idx="36">
                  <c:v>5.0000000000016698E-4</c:v>
                </c:pt>
                <c:pt idx="37">
                  <c:v>9.9999999999988987E-4</c:v>
                </c:pt>
                <c:pt idx="38">
                  <c:v>1.000000000000334E-3</c:v>
                </c:pt>
                <c:pt idx="39">
                  <c:v>9.9999999999988987E-4</c:v>
                </c:pt>
                <c:pt idx="40">
                  <c:v>9.9999999999988987E-4</c:v>
                </c:pt>
                <c:pt idx="41">
                  <c:v>4.9999999999994493E-4</c:v>
                </c:pt>
                <c:pt idx="42">
                  <c:v>5.0000000000016698E-4</c:v>
                </c:pt>
                <c:pt idx="43">
                  <c:v>1.5000000000000568E-3</c:v>
                </c:pt>
                <c:pt idx="44">
                  <c:v>0</c:v>
                </c:pt>
                <c:pt idx="45">
                  <c:v>5.0000000000016698E-4</c:v>
                </c:pt>
                <c:pt idx="46">
                  <c:v>0</c:v>
                </c:pt>
                <c:pt idx="47">
                  <c:v>0</c:v>
                </c:pt>
                <c:pt idx="48">
                  <c:v>-4.9999999999994493E-4</c:v>
                </c:pt>
                <c:pt idx="49">
                  <c:v>0</c:v>
                </c:pt>
                <c:pt idx="50">
                  <c:v>-4.9999999999994493E-4</c:v>
                </c:pt>
                <c:pt idx="51">
                  <c:v>0</c:v>
                </c:pt>
                <c:pt idx="52">
                  <c:v>0</c:v>
                </c:pt>
                <c:pt idx="53">
                  <c:v>-4.9999999999994493E-4</c:v>
                </c:pt>
                <c:pt idx="54">
                  <c:v>0</c:v>
                </c:pt>
                <c:pt idx="55">
                  <c:v>0</c:v>
                </c:pt>
                <c:pt idx="56">
                  <c:v>1.4999999999998348E-3</c:v>
                </c:pt>
                <c:pt idx="57">
                  <c:v>9.9999999999988987E-4</c:v>
                </c:pt>
                <c:pt idx="58">
                  <c:v>1.9999999999997797E-3</c:v>
                </c:pt>
                <c:pt idx="59">
                  <c:v>1.5000000000000568E-3</c:v>
                </c:pt>
                <c:pt idx="60">
                  <c:v>1.4999999999998348E-3</c:v>
                </c:pt>
                <c:pt idx="61">
                  <c:v>1.0000000000001119E-3</c:v>
                </c:pt>
                <c:pt idx="62">
                  <c:v>9.9999999999988987E-4</c:v>
                </c:pt>
                <c:pt idx="63">
                  <c:v>1.0000000000001119E-3</c:v>
                </c:pt>
                <c:pt idx="64">
                  <c:v>9.9999999999988987E-4</c:v>
                </c:pt>
                <c:pt idx="65">
                  <c:v>-5.0000000000016698E-4</c:v>
                </c:pt>
                <c:pt idx="66">
                  <c:v>-9.9999999999988987E-4</c:v>
                </c:pt>
                <c:pt idx="67">
                  <c:v>0</c:v>
                </c:pt>
                <c:pt idx="68">
                  <c:v>0</c:v>
                </c:pt>
                <c:pt idx="69">
                  <c:v>1.0000000000001119E-3</c:v>
                </c:pt>
                <c:pt idx="70">
                  <c:v>9.9999999999988987E-4</c:v>
                </c:pt>
                <c:pt idx="71">
                  <c:v>0</c:v>
                </c:pt>
                <c:pt idx="72">
                  <c:v>0</c:v>
                </c:pt>
                <c:pt idx="73">
                  <c:v>1.9999999999997797E-3</c:v>
                </c:pt>
                <c:pt idx="74">
                  <c:v>5.0000000000016698E-4</c:v>
                </c:pt>
                <c:pt idx="75">
                  <c:v>0</c:v>
                </c:pt>
                <c:pt idx="76">
                  <c:v>-5.0000000000016698E-4</c:v>
                </c:pt>
                <c:pt idx="77">
                  <c:v>0</c:v>
                </c:pt>
                <c:pt idx="78">
                  <c:v>-1.0000000000001119E-3</c:v>
                </c:pt>
                <c:pt idx="79">
                  <c:v>-1.0000000000001119E-3</c:v>
                </c:pt>
                <c:pt idx="80">
                  <c:v>-1.5000000000000568E-3</c:v>
                </c:pt>
                <c:pt idx="81">
                  <c:v>-1.5000000000000568E-3</c:v>
                </c:pt>
                <c:pt idx="82">
                  <c:v>-2.0000000000000018E-3</c:v>
                </c:pt>
                <c:pt idx="83">
                  <c:v>-2.0000000000002238E-3</c:v>
                </c:pt>
                <c:pt idx="84">
                  <c:v>-1.5000000000000568E-3</c:v>
                </c:pt>
                <c:pt idx="85">
                  <c:v>-1.5000000000000568E-3</c:v>
                </c:pt>
                <c:pt idx="86">
                  <c:v>-1.0000000000001119E-3</c:v>
                </c:pt>
                <c:pt idx="87">
                  <c:v>-1.0000000000001119E-3</c:v>
                </c:pt>
                <c:pt idx="88">
                  <c:v>-5.0000000000016698E-4</c:v>
                </c:pt>
                <c:pt idx="89">
                  <c:v>-4.9999999999994493E-4</c:v>
                </c:pt>
                <c:pt idx="90">
                  <c:v>-4.9999999999994493E-4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D-4D02-868B-422284C2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1151-3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Sheet1'!$DE$58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Sheet1'!$DE$59:$DE$149</c:f>
              <c:numCache>
                <c:formatCode>General</c:formatCode>
                <c:ptCount val="91"/>
                <c:pt idx="0">
                  <c:v>1.071</c:v>
                </c:pt>
                <c:pt idx="1">
                  <c:v>1.071</c:v>
                </c:pt>
                <c:pt idx="2">
                  <c:v>1.0705</c:v>
                </c:pt>
                <c:pt idx="3">
                  <c:v>1.0714999999999999</c:v>
                </c:pt>
                <c:pt idx="4">
                  <c:v>1.071</c:v>
                </c:pt>
                <c:pt idx="5">
                  <c:v>1.0720000000000001</c:v>
                </c:pt>
                <c:pt idx="6">
                  <c:v>1.0720000000000001</c:v>
                </c:pt>
                <c:pt idx="7">
                  <c:v>1.0720000000000001</c:v>
                </c:pt>
                <c:pt idx="8">
                  <c:v>1.0714999999999999</c:v>
                </c:pt>
                <c:pt idx="9">
                  <c:v>1.071</c:v>
                </c:pt>
                <c:pt idx="10">
                  <c:v>1.0705</c:v>
                </c:pt>
                <c:pt idx="11">
                  <c:v>1.0695000000000001</c:v>
                </c:pt>
                <c:pt idx="12">
                  <c:v>1.069</c:v>
                </c:pt>
                <c:pt idx="13">
                  <c:v>1.0674999999999999</c:v>
                </c:pt>
                <c:pt idx="14">
                  <c:v>1.0665</c:v>
                </c:pt>
                <c:pt idx="15">
                  <c:v>1.0655000000000001</c:v>
                </c:pt>
                <c:pt idx="16">
                  <c:v>1.0649999999999999</c:v>
                </c:pt>
                <c:pt idx="17">
                  <c:v>1.0645</c:v>
                </c:pt>
                <c:pt idx="18">
                  <c:v>1.0649999999999999</c:v>
                </c:pt>
                <c:pt idx="19">
                  <c:v>1.0640000000000001</c:v>
                </c:pt>
                <c:pt idx="20">
                  <c:v>1.0634999999999999</c:v>
                </c:pt>
                <c:pt idx="21">
                  <c:v>1.0629999999999999</c:v>
                </c:pt>
                <c:pt idx="22">
                  <c:v>1.0619999999999998</c:v>
                </c:pt>
                <c:pt idx="23">
                  <c:v>1.0615000000000001</c:v>
                </c:pt>
                <c:pt idx="24">
                  <c:v>1.0615000000000001</c:v>
                </c:pt>
                <c:pt idx="25">
                  <c:v>1.0605</c:v>
                </c:pt>
                <c:pt idx="26">
                  <c:v>1.0579999999999998</c:v>
                </c:pt>
                <c:pt idx="27">
                  <c:v>1.0565</c:v>
                </c:pt>
                <c:pt idx="28">
                  <c:v>1.0554999999999999</c:v>
                </c:pt>
                <c:pt idx="29">
                  <c:v>1.0529999999999999</c:v>
                </c:pt>
                <c:pt idx="30">
                  <c:v>1.0525</c:v>
                </c:pt>
                <c:pt idx="31">
                  <c:v>1.0514999999999999</c:v>
                </c:pt>
                <c:pt idx="32">
                  <c:v>1.052</c:v>
                </c:pt>
                <c:pt idx="33">
                  <c:v>1.0545</c:v>
                </c:pt>
                <c:pt idx="34">
                  <c:v>1.0575000000000001</c:v>
                </c:pt>
                <c:pt idx="35">
                  <c:v>1.0620000000000001</c:v>
                </c:pt>
                <c:pt idx="36">
                  <c:v>1.0674999999999999</c:v>
                </c:pt>
                <c:pt idx="37">
                  <c:v>1.0695000000000001</c:v>
                </c:pt>
                <c:pt idx="38">
                  <c:v>1.0720000000000001</c:v>
                </c:pt>
                <c:pt idx="39">
                  <c:v>1.0720000000000001</c:v>
                </c:pt>
                <c:pt idx="40">
                  <c:v>1.0739999999999998</c:v>
                </c:pt>
                <c:pt idx="41">
                  <c:v>1.073</c:v>
                </c:pt>
                <c:pt idx="42">
                  <c:v>1.0705</c:v>
                </c:pt>
                <c:pt idx="43">
                  <c:v>1.0685</c:v>
                </c:pt>
                <c:pt idx="44">
                  <c:v>1.0630000000000002</c:v>
                </c:pt>
                <c:pt idx="45">
                  <c:v>1.056</c:v>
                </c:pt>
                <c:pt idx="46">
                  <c:v>1.0509999999999999</c:v>
                </c:pt>
                <c:pt idx="47">
                  <c:v>1.0455000000000001</c:v>
                </c:pt>
                <c:pt idx="48">
                  <c:v>1.0429999999999999</c:v>
                </c:pt>
                <c:pt idx="49">
                  <c:v>1.04</c:v>
                </c:pt>
                <c:pt idx="50">
                  <c:v>1.0369999999999999</c:v>
                </c:pt>
                <c:pt idx="51">
                  <c:v>1.0325</c:v>
                </c:pt>
                <c:pt idx="52">
                  <c:v>1.0269999999999999</c:v>
                </c:pt>
                <c:pt idx="53">
                  <c:v>1.0209999999999999</c:v>
                </c:pt>
                <c:pt idx="54">
                  <c:v>1.0150000000000001</c:v>
                </c:pt>
                <c:pt idx="55">
                  <c:v>1.0095000000000001</c:v>
                </c:pt>
                <c:pt idx="56">
                  <c:v>1.0049999999999999</c:v>
                </c:pt>
                <c:pt idx="57">
                  <c:v>1.0009999999999999</c:v>
                </c:pt>
                <c:pt idx="58">
                  <c:v>0.997</c:v>
                </c:pt>
                <c:pt idx="59">
                  <c:v>0.99399999999999999</c:v>
                </c:pt>
                <c:pt idx="60">
                  <c:v>0.99150000000000005</c:v>
                </c:pt>
                <c:pt idx="61">
                  <c:v>0.98849999999999993</c:v>
                </c:pt>
                <c:pt idx="62">
                  <c:v>0.98649999999999993</c:v>
                </c:pt>
                <c:pt idx="63">
                  <c:v>0.98499999999999999</c:v>
                </c:pt>
                <c:pt idx="64">
                  <c:v>0.98350000000000004</c:v>
                </c:pt>
                <c:pt idx="65">
                  <c:v>0.98299999999999998</c:v>
                </c:pt>
                <c:pt idx="66">
                  <c:v>0.98249999999999993</c:v>
                </c:pt>
                <c:pt idx="67">
                  <c:v>0.98150000000000004</c:v>
                </c:pt>
                <c:pt idx="68">
                  <c:v>0.98049999999999993</c:v>
                </c:pt>
                <c:pt idx="69">
                  <c:v>0.98049999999999993</c:v>
                </c:pt>
                <c:pt idx="70">
                  <c:v>0.97899999999999998</c:v>
                </c:pt>
                <c:pt idx="71">
                  <c:v>0.97799999999999998</c:v>
                </c:pt>
                <c:pt idx="72">
                  <c:v>0.97750000000000004</c:v>
                </c:pt>
                <c:pt idx="73">
                  <c:v>0.97699999999999998</c:v>
                </c:pt>
                <c:pt idx="74">
                  <c:v>0.97649999999999992</c:v>
                </c:pt>
                <c:pt idx="75">
                  <c:v>0.97550000000000003</c:v>
                </c:pt>
                <c:pt idx="76">
                  <c:v>0.97499999999999998</c:v>
                </c:pt>
                <c:pt idx="77">
                  <c:v>0.97449999999999992</c:v>
                </c:pt>
                <c:pt idx="78">
                  <c:v>0.97350000000000003</c:v>
                </c:pt>
                <c:pt idx="79">
                  <c:v>0.97299999999999998</c:v>
                </c:pt>
                <c:pt idx="80">
                  <c:v>0.97249999999999992</c:v>
                </c:pt>
                <c:pt idx="81">
                  <c:v>0.97150000000000003</c:v>
                </c:pt>
                <c:pt idx="82">
                  <c:v>0.97099999999999997</c:v>
                </c:pt>
                <c:pt idx="83">
                  <c:v>0.97049999999999992</c:v>
                </c:pt>
                <c:pt idx="84">
                  <c:v>0.96950000000000003</c:v>
                </c:pt>
                <c:pt idx="85">
                  <c:v>0.96849999999999992</c:v>
                </c:pt>
                <c:pt idx="86">
                  <c:v>0.96849999999999992</c:v>
                </c:pt>
                <c:pt idx="87">
                  <c:v>0.96750000000000003</c:v>
                </c:pt>
                <c:pt idx="88">
                  <c:v>0.96699999999999997</c:v>
                </c:pt>
                <c:pt idx="89">
                  <c:v>0.96649999999999991</c:v>
                </c:pt>
                <c:pt idx="90">
                  <c:v>0.96550000000000002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E-4D21-AFBA-5A9556D15145}"/>
            </c:ext>
          </c:extLst>
        </c:ser>
        <c:ser>
          <c:idx val="1"/>
          <c:order val="1"/>
          <c:tx>
            <c:strRef>
              <c:f>'Plate 1 - Sheet1'!$DG$58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Sheet1'!$DG$59:$DG$149</c:f>
              <c:numCache>
                <c:formatCode>General</c:formatCode>
                <c:ptCount val="91"/>
                <c:pt idx="0">
                  <c:v>1.0680000000000001</c:v>
                </c:pt>
                <c:pt idx="1">
                  <c:v>1.0695000000000001</c:v>
                </c:pt>
                <c:pt idx="2">
                  <c:v>1.0705</c:v>
                </c:pt>
                <c:pt idx="3">
                  <c:v>1.0720000000000001</c:v>
                </c:pt>
                <c:pt idx="4">
                  <c:v>1.0720000000000001</c:v>
                </c:pt>
                <c:pt idx="5">
                  <c:v>1.0754999999999999</c:v>
                </c:pt>
                <c:pt idx="6">
                  <c:v>1.0745</c:v>
                </c:pt>
                <c:pt idx="7">
                  <c:v>1.0785</c:v>
                </c:pt>
                <c:pt idx="8">
                  <c:v>1.0765</c:v>
                </c:pt>
                <c:pt idx="9">
                  <c:v>1.0790000000000002</c:v>
                </c:pt>
                <c:pt idx="10">
                  <c:v>1.081</c:v>
                </c:pt>
                <c:pt idx="11">
                  <c:v>1.079</c:v>
                </c:pt>
                <c:pt idx="12">
                  <c:v>1.0785</c:v>
                </c:pt>
                <c:pt idx="13">
                  <c:v>1.0779999999999998</c:v>
                </c:pt>
                <c:pt idx="14">
                  <c:v>1.0785</c:v>
                </c:pt>
                <c:pt idx="15">
                  <c:v>1.0785</c:v>
                </c:pt>
                <c:pt idx="16">
                  <c:v>1.0794999999999999</c:v>
                </c:pt>
                <c:pt idx="17">
                  <c:v>1.0785</c:v>
                </c:pt>
                <c:pt idx="18">
                  <c:v>1.077</c:v>
                </c:pt>
                <c:pt idx="19">
                  <c:v>1.0754999999999999</c:v>
                </c:pt>
                <c:pt idx="20">
                  <c:v>1.0745</c:v>
                </c:pt>
                <c:pt idx="21">
                  <c:v>1.0740000000000001</c:v>
                </c:pt>
                <c:pt idx="22">
                  <c:v>1.0735000000000001</c:v>
                </c:pt>
                <c:pt idx="23">
                  <c:v>1.0739999999999998</c:v>
                </c:pt>
                <c:pt idx="24">
                  <c:v>1.0750000000000002</c:v>
                </c:pt>
                <c:pt idx="25">
                  <c:v>1.077</c:v>
                </c:pt>
                <c:pt idx="26">
                  <c:v>1.0785</c:v>
                </c:pt>
                <c:pt idx="27">
                  <c:v>1.081</c:v>
                </c:pt>
                <c:pt idx="28">
                  <c:v>1.0840000000000001</c:v>
                </c:pt>
                <c:pt idx="29">
                  <c:v>1.0860000000000001</c:v>
                </c:pt>
                <c:pt idx="30">
                  <c:v>1.089</c:v>
                </c:pt>
                <c:pt idx="31">
                  <c:v>1.0899999999999999</c:v>
                </c:pt>
                <c:pt idx="32">
                  <c:v>1.0925</c:v>
                </c:pt>
                <c:pt idx="33">
                  <c:v>1.093</c:v>
                </c:pt>
                <c:pt idx="34">
                  <c:v>1.0925</c:v>
                </c:pt>
                <c:pt idx="35">
                  <c:v>1.089</c:v>
                </c:pt>
                <c:pt idx="36">
                  <c:v>1.0874999999999999</c:v>
                </c:pt>
                <c:pt idx="37">
                  <c:v>1.0834999999999999</c:v>
                </c:pt>
                <c:pt idx="38">
                  <c:v>1.079</c:v>
                </c:pt>
                <c:pt idx="39">
                  <c:v>1.0739999999999998</c:v>
                </c:pt>
                <c:pt idx="40">
                  <c:v>1.0695000000000001</c:v>
                </c:pt>
                <c:pt idx="41">
                  <c:v>1.0634999999999999</c:v>
                </c:pt>
                <c:pt idx="42">
                  <c:v>1.0585</c:v>
                </c:pt>
                <c:pt idx="43">
                  <c:v>1.0529999999999999</c:v>
                </c:pt>
                <c:pt idx="44">
                  <c:v>1.0474999999999999</c:v>
                </c:pt>
                <c:pt idx="45">
                  <c:v>1.0409999999999999</c:v>
                </c:pt>
                <c:pt idx="46">
                  <c:v>1.0354999999999999</c:v>
                </c:pt>
                <c:pt idx="47">
                  <c:v>1.0299999999999998</c:v>
                </c:pt>
                <c:pt idx="48">
                  <c:v>1.026</c:v>
                </c:pt>
                <c:pt idx="49">
                  <c:v>1.0225</c:v>
                </c:pt>
                <c:pt idx="50">
                  <c:v>1.0194999999999999</c:v>
                </c:pt>
                <c:pt idx="51">
                  <c:v>1.0175000000000001</c:v>
                </c:pt>
                <c:pt idx="52">
                  <c:v>1.016</c:v>
                </c:pt>
                <c:pt idx="53">
                  <c:v>1.0150000000000001</c:v>
                </c:pt>
                <c:pt idx="54">
                  <c:v>1.014</c:v>
                </c:pt>
                <c:pt idx="55">
                  <c:v>1.0129999999999999</c:v>
                </c:pt>
                <c:pt idx="56">
                  <c:v>1.0125</c:v>
                </c:pt>
                <c:pt idx="57">
                  <c:v>1.012</c:v>
                </c:pt>
                <c:pt idx="58">
                  <c:v>1.0114999999999998</c:v>
                </c:pt>
                <c:pt idx="59">
                  <c:v>1.0114999999999998</c:v>
                </c:pt>
                <c:pt idx="60">
                  <c:v>1.0105</c:v>
                </c:pt>
                <c:pt idx="61">
                  <c:v>1.0095000000000001</c:v>
                </c:pt>
                <c:pt idx="62">
                  <c:v>1.0085</c:v>
                </c:pt>
                <c:pt idx="63">
                  <c:v>1.008</c:v>
                </c:pt>
                <c:pt idx="64">
                  <c:v>1.0074999999999998</c:v>
                </c:pt>
                <c:pt idx="65">
                  <c:v>1.0070000000000001</c:v>
                </c:pt>
                <c:pt idx="66">
                  <c:v>1.0059999999999998</c:v>
                </c:pt>
                <c:pt idx="67">
                  <c:v>1.0055000000000001</c:v>
                </c:pt>
                <c:pt idx="68">
                  <c:v>1.0049999999999999</c:v>
                </c:pt>
                <c:pt idx="69">
                  <c:v>1.0044999999999999</c:v>
                </c:pt>
                <c:pt idx="70">
                  <c:v>1.004</c:v>
                </c:pt>
                <c:pt idx="71">
                  <c:v>1.0030000000000001</c:v>
                </c:pt>
                <c:pt idx="72">
                  <c:v>1.0024999999999999</c:v>
                </c:pt>
                <c:pt idx="73">
                  <c:v>1.0015000000000001</c:v>
                </c:pt>
                <c:pt idx="74">
                  <c:v>1.0009999999999999</c:v>
                </c:pt>
                <c:pt idx="75">
                  <c:v>1.0004999999999999</c:v>
                </c:pt>
                <c:pt idx="76">
                  <c:v>0.99949999999999994</c:v>
                </c:pt>
                <c:pt idx="77">
                  <c:v>0.99949999999999994</c:v>
                </c:pt>
                <c:pt idx="78">
                  <c:v>0.99899999999999989</c:v>
                </c:pt>
                <c:pt idx="79">
                  <c:v>0.998</c:v>
                </c:pt>
                <c:pt idx="80">
                  <c:v>0.99699999999999989</c:v>
                </c:pt>
                <c:pt idx="81">
                  <c:v>0.99699999999999989</c:v>
                </c:pt>
                <c:pt idx="82">
                  <c:v>0.99649999999999994</c:v>
                </c:pt>
                <c:pt idx="83">
                  <c:v>0.99550000000000005</c:v>
                </c:pt>
                <c:pt idx="84">
                  <c:v>0.99550000000000005</c:v>
                </c:pt>
                <c:pt idx="85">
                  <c:v>0.99399999999999999</c:v>
                </c:pt>
                <c:pt idx="86">
                  <c:v>0.99350000000000005</c:v>
                </c:pt>
                <c:pt idx="87">
                  <c:v>0.99299999999999999</c:v>
                </c:pt>
                <c:pt idx="88">
                  <c:v>0.99199999999999999</c:v>
                </c:pt>
                <c:pt idx="89">
                  <c:v>0.99150000000000005</c:v>
                </c:pt>
                <c:pt idx="9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E-4D21-AFBA-5A9556D1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Sheet1'!$DI$58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Sheet1'!$DI$59:$DI$149</c:f>
              <c:numCache>
                <c:formatCode>General</c:formatCode>
                <c:ptCount val="91"/>
                <c:pt idx="0">
                  <c:v>-2.9999999999998916E-3</c:v>
                </c:pt>
                <c:pt idx="1">
                  <c:v>-1.4999999999998348E-3</c:v>
                </c:pt>
                <c:pt idx="2">
                  <c:v>0</c:v>
                </c:pt>
                <c:pt idx="3">
                  <c:v>5.0000000000016698E-4</c:v>
                </c:pt>
                <c:pt idx="4">
                  <c:v>1.0000000000001119E-3</c:v>
                </c:pt>
                <c:pt idx="5">
                  <c:v>3.4999999999998366E-3</c:v>
                </c:pt>
                <c:pt idx="6">
                  <c:v>2.4999999999999467E-3</c:v>
                </c:pt>
                <c:pt idx="7">
                  <c:v>6.4999999999999503E-3</c:v>
                </c:pt>
                <c:pt idx="8">
                  <c:v>5.0000000000001155E-3</c:v>
                </c:pt>
                <c:pt idx="9">
                  <c:v>8.0000000000002292E-3</c:v>
                </c:pt>
                <c:pt idx="10">
                  <c:v>1.0499999999999954E-2</c:v>
                </c:pt>
                <c:pt idx="11">
                  <c:v>9.4999999999998419E-3</c:v>
                </c:pt>
                <c:pt idx="12">
                  <c:v>9.5000000000000639E-3</c:v>
                </c:pt>
                <c:pt idx="13">
                  <c:v>1.0499999999999954E-2</c:v>
                </c:pt>
                <c:pt idx="14">
                  <c:v>1.2000000000000011E-2</c:v>
                </c:pt>
                <c:pt idx="15">
                  <c:v>1.2999999999999901E-2</c:v>
                </c:pt>
                <c:pt idx="16">
                  <c:v>1.4499999999999957E-2</c:v>
                </c:pt>
                <c:pt idx="17">
                  <c:v>1.4000000000000012E-2</c:v>
                </c:pt>
                <c:pt idx="18">
                  <c:v>1.2000000000000011E-2</c:v>
                </c:pt>
                <c:pt idx="19">
                  <c:v>1.1499999999999844E-2</c:v>
                </c:pt>
                <c:pt idx="20">
                  <c:v>1.1000000000000121E-2</c:v>
                </c:pt>
                <c:pt idx="21">
                  <c:v>1.1000000000000121E-2</c:v>
                </c:pt>
                <c:pt idx="22">
                  <c:v>1.1500000000000288E-2</c:v>
                </c:pt>
                <c:pt idx="23">
                  <c:v>1.2499999999999734E-2</c:v>
                </c:pt>
                <c:pt idx="24">
                  <c:v>1.3500000000000068E-2</c:v>
                </c:pt>
                <c:pt idx="25">
                  <c:v>1.6499999999999959E-2</c:v>
                </c:pt>
                <c:pt idx="26">
                  <c:v>2.0500000000000185E-2</c:v>
                </c:pt>
                <c:pt idx="27">
                  <c:v>2.4499999999999966E-2</c:v>
                </c:pt>
                <c:pt idx="28">
                  <c:v>2.8500000000000192E-2</c:v>
                </c:pt>
                <c:pt idx="29">
                  <c:v>3.300000000000014E-2</c:v>
                </c:pt>
                <c:pt idx="30">
                  <c:v>3.6499999999999977E-2</c:v>
                </c:pt>
                <c:pt idx="31">
                  <c:v>3.8499999999999979E-2</c:v>
                </c:pt>
                <c:pt idx="32">
                  <c:v>4.049999999999998E-2</c:v>
                </c:pt>
                <c:pt idx="33">
                  <c:v>3.8499999999999979E-2</c:v>
                </c:pt>
                <c:pt idx="34">
                  <c:v>3.499999999999992E-2</c:v>
                </c:pt>
                <c:pt idx="35">
                  <c:v>2.6999999999999913E-2</c:v>
                </c:pt>
                <c:pt idx="36">
                  <c:v>2.0000000000000018E-2</c:v>
                </c:pt>
                <c:pt idx="37">
                  <c:v>1.399999999999979E-2</c:v>
                </c:pt>
                <c:pt idx="38">
                  <c:v>6.9999999999998952E-3</c:v>
                </c:pt>
                <c:pt idx="39">
                  <c:v>1.9999999999997797E-3</c:v>
                </c:pt>
                <c:pt idx="40">
                  <c:v>-4.4999999999997264E-3</c:v>
                </c:pt>
                <c:pt idx="41">
                  <c:v>-9.5000000000000639E-3</c:v>
                </c:pt>
                <c:pt idx="42">
                  <c:v>-1.2000000000000011E-2</c:v>
                </c:pt>
                <c:pt idx="43">
                  <c:v>-1.5500000000000069E-2</c:v>
                </c:pt>
                <c:pt idx="44">
                  <c:v>-1.5500000000000291E-2</c:v>
                </c:pt>
                <c:pt idx="45">
                  <c:v>-1.5000000000000124E-2</c:v>
                </c:pt>
                <c:pt idx="46">
                  <c:v>-1.5500000000000069E-2</c:v>
                </c:pt>
                <c:pt idx="47">
                  <c:v>-1.5500000000000291E-2</c:v>
                </c:pt>
                <c:pt idx="48">
                  <c:v>-1.6999999999999904E-2</c:v>
                </c:pt>
                <c:pt idx="49">
                  <c:v>-1.7500000000000071E-2</c:v>
                </c:pt>
                <c:pt idx="50">
                  <c:v>-1.7500000000000071E-2</c:v>
                </c:pt>
                <c:pt idx="51">
                  <c:v>-1.4999999999999902E-2</c:v>
                </c:pt>
                <c:pt idx="52">
                  <c:v>-1.0999999999999899E-2</c:v>
                </c:pt>
                <c:pt idx="53">
                  <c:v>-5.9999999999997833E-3</c:v>
                </c:pt>
                <c:pt idx="54">
                  <c:v>-1.0000000000001119E-3</c:v>
                </c:pt>
                <c:pt idx="55">
                  <c:v>3.4999999999998366E-3</c:v>
                </c:pt>
                <c:pt idx="56">
                  <c:v>7.5000000000000622E-3</c:v>
                </c:pt>
                <c:pt idx="57">
                  <c:v>1.1000000000000121E-2</c:v>
                </c:pt>
                <c:pt idx="58">
                  <c:v>1.4499999999999846E-2</c:v>
                </c:pt>
                <c:pt idx="59">
                  <c:v>1.7499999999999849E-2</c:v>
                </c:pt>
                <c:pt idx="60">
                  <c:v>1.8999999999999906E-2</c:v>
                </c:pt>
                <c:pt idx="61">
                  <c:v>2.100000000000013E-2</c:v>
                </c:pt>
                <c:pt idx="62">
                  <c:v>2.200000000000002E-2</c:v>
                </c:pt>
                <c:pt idx="63">
                  <c:v>2.300000000000002E-2</c:v>
                </c:pt>
                <c:pt idx="64">
                  <c:v>2.3999999999999799E-2</c:v>
                </c:pt>
                <c:pt idx="65">
                  <c:v>2.4000000000000132E-2</c:v>
                </c:pt>
                <c:pt idx="66">
                  <c:v>2.3499999999999854E-2</c:v>
                </c:pt>
                <c:pt idx="67">
                  <c:v>2.4000000000000021E-2</c:v>
                </c:pt>
                <c:pt idx="68">
                  <c:v>2.4499999999999966E-2</c:v>
                </c:pt>
                <c:pt idx="69">
                  <c:v>2.4000000000000021E-2</c:v>
                </c:pt>
                <c:pt idx="70">
                  <c:v>2.5000000000000022E-2</c:v>
                </c:pt>
                <c:pt idx="71">
                  <c:v>2.5000000000000133E-2</c:v>
                </c:pt>
                <c:pt idx="72">
                  <c:v>2.4999999999999911E-2</c:v>
                </c:pt>
                <c:pt idx="73">
                  <c:v>2.4500000000000077E-2</c:v>
                </c:pt>
                <c:pt idx="74">
                  <c:v>2.4499999999999966E-2</c:v>
                </c:pt>
                <c:pt idx="75">
                  <c:v>2.4999999999999911E-2</c:v>
                </c:pt>
                <c:pt idx="76">
                  <c:v>2.4499999999999966E-2</c:v>
                </c:pt>
                <c:pt idx="77">
                  <c:v>2.5000000000000022E-2</c:v>
                </c:pt>
                <c:pt idx="78">
                  <c:v>2.5499999999999856E-2</c:v>
                </c:pt>
                <c:pt idx="79">
                  <c:v>2.5000000000000022E-2</c:v>
                </c:pt>
                <c:pt idx="80">
                  <c:v>2.4499999999999966E-2</c:v>
                </c:pt>
                <c:pt idx="81">
                  <c:v>2.5499999999999856E-2</c:v>
                </c:pt>
                <c:pt idx="82">
                  <c:v>2.5499999999999967E-2</c:v>
                </c:pt>
                <c:pt idx="83">
                  <c:v>2.5000000000000133E-2</c:v>
                </c:pt>
                <c:pt idx="84">
                  <c:v>2.6000000000000023E-2</c:v>
                </c:pt>
                <c:pt idx="85">
                  <c:v>2.5500000000000078E-2</c:v>
                </c:pt>
                <c:pt idx="86">
                  <c:v>2.5000000000000133E-2</c:v>
                </c:pt>
                <c:pt idx="87">
                  <c:v>2.5499999999999967E-2</c:v>
                </c:pt>
                <c:pt idx="88">
                  <c:v>2.5000000000000022E-2</c:v>
                </c:pt>
                <c:pt idx="89">
                  <c:v>2.5000000000000133E-2</c:v>
                </c:pt>
                <c:pt idx="90">
                  <c:v>2.4499999999999966E-2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6-4A29-9F23-796F80DE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1150-3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Sheet1'!$DP$58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Sheet1'!$DP$59:$DP$149</c:f>
              <c:numCache>
                <c:formatCode>General</c:formatCode>
                <c:ptCount val="91"/>
                <c:pt idx="0">
                  <c:v>1.0710000000000002</c:v>
                </c:pt>
                <c:pt idx="1">
                  <c:v>1.073</c:v>
                </c:pt>
                <c:pt idx="2">
                  <c:v>1.0745</c:v>
                </c:pt>
                <c:pt idx="3">
                  <c:v>1.0765</c:v>
                </c:pt>
                <c:pt idx="4">
                  <c:v>1.079</c:v>
                </c:pt>
                <c:pt idx="5">
                  <c:v>1.0794999999999999</c:v>
                </c:pt>
                <c:pt idx="6">
                  <c:v>1.0805</c:v>
                </c:pt>
                <c:pt idx="7">
                  <c:v>1.081</c:v>
                </c:pt>
                <c:pt idx="8">
                  <c:v>1.0819999999999999</c:v>
                </c:pt>
                <c:pt idx="9">
                  <c:v>1.0825</c:v>
                </c:pt>
                <c:pt idx="10">
                  <c:v>1.0825</c:v>
                </c:pt>
                <c:pt idx="11">
                  <c:v>1.0825</c:v>
                </c:pt>
                <c:pt idx="12">
                  <c:v>1.0820000000000001</c:v>
                </c:pt>
                <c:pt idx="13">
                  <c:v>1.0820000000000001</c:v>
                </c:pt>
                <c:pt idx="14">
                  <c:v>1.0815000000000001</c:v>
                </c:pt>
                <c:pt idx="15">
                  <c:v>1.0815000000000001</c:v>
                </c:pt>
                <c:pt idx="16">
                  <c:v>1.0794999999999999</c:v>
                </c:pt>
                <c:pt idx="17">
                  <c:v>1.0785</c:v>
                </c:pt>
                <c:pt idx="18">
                  <c:v>1.0779999999999998</c:v>
                </c:pt>
                <c:pt idx="19">
                  <c:v>1.0765</c:v>
                </c:pt>
                <c:pt idx="20">
                  <c:v>1.0760000000000001</c:v>
                </c:pt>
                <c:pt idx="21">
                  <c:v>1.0745</c:v>
                </c:pt>
                <c:pt idx="22">
                  <c:v>1.0725</c:v>
                </c:pt>
                <c:pt idx="23">
                  <c:v>1.071</c:v>
                </c:pt>
                <c:pt idx="24">
                  <c:v>1.0710000000000002</c:v>
                </c:pt>
                <c:pt idx="25">
                  <c:v>1.07</c:v>
                </c:pt>
                <c:pt idx="26">
                  <c:v>1.0665</c:v>
                </c:pt>
                <c:pt idx="27">
                  <c:v>1.0640000000000001</c:v>
                </c:pt>
                <c:pt idx="28">
                  <c:v>1.0625</c:v>
                </c:pt>
                <c:pt idx="29">
                  <c:v>1.0590000000000002</c:v>
                </c:pt>
                <c:pt idx="30">
                  <c:v>1.0565</c:v>
                </c:pt>
                <c:pt idx="31">
                  <c:v>1.0545</c:v>
                </c:pt>
                <c:pt idx="32">
                  <c:v>1.052</c:v>
                </c:pt>
                <c:pt idx="33">
                  <c:v>1.048</c:v>
                </c:pt>
                <c:pt idx="34">
                  <c:v>1.0445</c:v>
                </c:pt>
                <c:pt idx="35">
                  <c:v>1.0405</c:v>
                </c:pt>
                <c:pt idx="36">
                  <c:v>1.0385</c:v>
                </c:pt>
                <c:pt idx="37">
                  <c:v>1.036</c:v>
                </c:pt>
                <c:pt idx="38">
                  <c:v>1.0339999999999998</c:v>
                </c:pt>
                <c:pt idx="39">
                  <c:v>1.034</c:v>
                </c:pt>
                <c:pt idx="40">
                  <c:v>1.0335000000000001</c:v>
                </c:pt>
                <c:pt idx="41">
                  <c:v>1.0285</c:v>
                </c:pt>
                <c:pt idx="42">
                  <c:v>1.0255000000000001</c:v>
                </c:pt>
                <c:pt idx="43">
                  <c:v>1.0234999999999999</c:v>
                </c:pt>
                <c:pt idx="44">
                  <c:v>1.0219999999999998</c:v>
                </c:pt>
                <c:pt idx="45">
                  <c:v>1.02</c:v>
                </c:pt>
                <c:pt idx="46">
                  <c:v>1.02</c:v>
                </c:pt>
                <c:pt idx="47">
                  <c:v>1.0169999999999999</c:v>
                </c:pt>
                <c:pt idx="48">
                  <c:v>1.0114999999999998</c:v>
                </c:pt>
                <c:pt idx="49">
                  <c:v>1.0075000000000001</c:v>
                </c:pt>
                <c:pt idx="50">
                  <c:v>1.0044999999999999</c:v>
                </c:pt>
                <c:pt idx="51">
                  <c:v>1.0024999999999999</c:v>
                </c:pt>
                <c:pt idx="52">
                  <c:v>1.0004999999999999</c:v>
                </c:pt>
                <c:pt idx="53">
                  <c:v>0.999</c:v>
                </c:pt>
                <c:pt idx="54">
                  <c:v>0.99749999999999994</c:v>
                </c:pt>
                <c:pt idx="55">
                  <c:v>0.996</c:v>
                </c:pt>
                <c:pt idx="56">
                  <c:v>0.99449999999999994</c:v>
                </c:pt>
                <c:pt idx="57">
                  <c:v>0.99399999999999999</c:v>
                </c:pt>
                <c:pt idx="58">
                  <c:v>0.99399999999999999</c:v>
                </c:pt>
                <c:pt idx="59">
                  <c:v>0.99399999999999999</c:v>
                </c:pt>
                <c:pt idx="60">
                  <c:v>0.99249999999999994</c:v>
                </c:pt>
                <c:pt idx="61">
                  <c:v>0.99299999999999988</c:v>
                </c:pt>
                <c:pt idx="62">
                  <c:v>0.99299999999999999</c:v>
                </c:pt>
                <c:pt idx="63">
                  <c:v>0.99149999999999994</c:v>
                </c:pt>
                <c:pt idx="64">
                  <c:v>0.99049999999999994</c:v>
                </c:pt>
                <c:pt idx="65">
                  <c:v>0.99199999999999999</c:v>
                </c:pt>
                <c:pt idx="66">
                  <c:v>0.99</c:v>
                </c:pt>
                <c:pt idx="67">
                  <c:v>0.99</c:v>
                </c:pt>
                <c:pt idx="68">
                  <c:v>0.99049999999999994</c:v>
                </c:pt>
                <c:pt idx="69">
                  <c:v>0.98950000000000005</c:v>
                </c:pt>
                <c:pt idx="70">
                  <c:v>0.98950000000000005</c:v>
                </c:pt>
                <c:pt idx="71">
                  <c:v>0.98849999999999993</c:v>
                </c:pt>
                <c:pt idx="72">
                  <c:v>0.98799999999999999</c:v>
                </c:pt>
                <c:pt idx="73">
                  <c:v>0.98799999999999999</c:v>
                </c:pt>
                <c:pt idx="74">
                  <c:v>0.98699999999999999</c:v>
                </c:pt>
                <c:pt idx="75">
                  <c:v>0.98649999999999993</c:v>
                </c:pt>
                <c:pt idx="76">
                  <c:v>0.98599999999999999</c:v>
                </c:pt>
                <c:pt idx="77">
                  <c:v>0.98499999999999999</c:v>
                </c:pt>
                <c:pt idx="78">
                  <c:v>0.98649999999999993</c:v>
                </c:pt>
                <c:pt idx="79">
                  <c:v>0.98499999999999988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0.98299999999999987</c:v>
                </c:pt>
                <c:pt idx="83">
                  <c:v>0.98299999999999987</c:v>
                </c:pt>
                <c:pt idx="84">
                  <c:v>0.98199999999999998</c:v>
                </c:pt>
                <c:pt idx="85">
                  <c:v>0.98099999999999987</c:v>
                </c:pt>
                <c:pt idx="86">
                  <c:v>0.98049999999999993</c:v>
                </c:pt>
                <c:pt idx="87">
                  <c:v>0.97950000000000004</c:v>
                </c:pt>
                <c:pt idx="88">
                  <c:v>0.97849999999999993</c:v>
                </c:pt>
                <c:pt idx="89">
                  <c:v>0.97799999999999998</c:v>
                </c:pt>
                <c:pt idx="90">
                  <c:v>0.97699999999999998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C-472C-9BCB-F153F6623B1C}"/>
            </c:ext>
          </c:extLst>
        </c:ser>
        <c:ser>
          <c:idx val="1"/>
          <c:order val="1"/>
          <c:tx>
            <c:strRef>
              <c:f>'Plate 1 - Sheet1'!$DR$58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Sheet1'!$DR$59:$DR$149</c:f>
              <c:numCache>
                <c:formatCode>General</c:formatCode>
                <c:ptCount val="91"/>
                <c:pt idx="0">
                  <c:v>1.0874999999999999</c:v>
                </c:pt>
                <c:pt idx="1">
                  <c:v>1.0859999999999999</c:v>
                </c:pt>
                <c:pt idx="2">
                  <c:v>1.0865</c:v>
                </c:pt>
                <c:pt idx="3">
                  <c:v>1.087</c:v>
                </c:pt>
                <c:pt idx="4">
                  <c:v>1.0865</c:v>
                </c:pt>
                <c:pt idx="5">
                  <c:v>1.0865</c:v>
                </c:pt>
                <c:pt idx="6">
                  <c:v>1.0859999999999999</c:v>
                </c:pt>
                <c:pt idx="7">
                  <c:v>1.0859999999999999</c:v>
                </c:pt>
                <c:pt idx="8">
                  <c:v>1.085</c:v>
                </c:pt>
                <c:pt idx="9">
                  <c:v>1.0840000000000001</c:v>
                </c:pt>
                <c:pt idx="10">
                  <c:v>1.0845</c:v>
                </c:pt>
                <c:pt idx="11">
                  <c:v>1.0840000000000001</c:v>
                </c:pt>
                <c:pt idx="12">
                  <c:v>1.0840000000000001</c:v>
                </c:pt>
                <c:pt idx="13">
                  <c:v>1.0819999999999999</c:v>
                </c:pt>
                <c:pt idx="14">
                  <c:v>1.0815000000000001</c:v>
                </c:pt>
                <c:pt idx="15">
                  <c:v>1.0815000000000001</c:v>
                </c:pt>
                <c:pt idx="16">
                  <c:v>1.0815000000000001</c:v>
                </c:pt>
                <c:pt idx="17">
                  <c:v>1.081</c:v>
                </c:pt>
                <c:pt idx="18">
                  <c:v>1.0805</c:v>
                </c:pt>
                <c:pt idx="19">
                  <c:v>1.0794999999999999</c:v>
                </c:pt>
                <c:pt idx="20">
                  <c:v>1.0790000000000002</c:v>
                </c:pt>
                <c:pt idx="21">
                  <c:v>1.0785</c:v>
                </c:pt>
                <c:pt idx="22">
                  <c:v>1.0785</c:v>
                </c:pt>
                <c:pt idx="23">
                  <c:v>1.0780000000000001</c:v>
                </c:pt>
                <c:pt idx="24">
                  <c:v>1.0775000000000001</c:v>
                </c:pt>
                <c:pt idx="25">
                  <c:v>1.077</c:v>
                </c:pt>
                <c:pt idx="26">
                  <c:v>1.0765</c:v>
                </c:pt>
                <c:pt idx="27">
                  <c:v>1.077</c:v>
                </c:pt>
                <c:pt idx="28">
                  <c:v>1.0765</c:v>
                </c:pt>
                <c:pt idx="29">
                  <c:v>1.077</c:v>
                </c:pt>
                <c:pt idx="30">
                  <c:v>1.0775000000000001</c:v>
                </c:pt>
                <c:pt idx="31">
                  <c:v>1.0775000000000001</c:v>
                </c:pt>
                <c:pt idx="32">
                  <c:v>1.0785</c:v>
                </c:pt>
                <c:pt idx="33">
                  <c:v>1.0794999999999999</c:v>
                </c:pt>
                <c:pt idx="34">
                  <c:v>1.0805</c:v>
                </c:pt>
                <c:pt idx="35">
                  <c:v>1.081</c:v>
                </c:pt>
                <c:pt idx="36">
                  <c:v>1.0825</c:v>
                </c:pt>
                <c:pt idx="37">
                  <c:v>1.0825</c:v>
                </c:pt>
                <c:pt idx="38">
                  <c:v>1.0825</c:v>
                </c:pt>
                <c:pt idx="39">
                  <c:v>1.0820000000000001</c:v>
                </c:pt>
                <c:pt idx="40">
                  <c:v>1.0815000000000001</c:v>
                </c:pt>
                <c:pt idx="41">
                  <c:v>1.079</c:v>
                </c:pt>
                <c:pt idx="42">
                  <c:v>1.0765</c:v>
                </c:pt>
                <c:pt idx="43">
                  <c:v>1.0745</c:v>
                </c:pt>
                <c:pt idx="44">
                  <c:v>1.0725</c:v>
                </c:pt>
                <c:pt idx="45">
                  <c:v>1.0705</c:v>
                </c:pt>
                <c:pt idx="46">
                  <c:v>1.0685</c:v>
                </c:pt>
                <c:pt idx="47">
                  <c:v>1.0649999999999999</c:v>
                </c:pt>
                <c:pt idx="48">
                  <c:v>1.0630000000000002</c:v>
                </c:pt>
                <c:pt idx="49">
                  <c:v>1.0590000000000002</c:v>
                </c:pt>
                <c:pt idx="50">
                  <c:v>1.0565</c:v>
                </c:pt>
                <c:pt idx="51">
                  <c:v>1.0529999999999999</c:v>
                </c:pt>
                <c:pt idx="52">
                  <c:v>1.0509999999999999</c:v>
                </c:pt>
                <c:pt idx="53">
                  <c:v>1.0474999999999999</c:v>
                </c:pt>
                <c:pt idx="54">
                  <c:v>1.046</c:v>
                </c:pt>
                <c:pt idx="55">
                  <c:v>1.0425</c:v>
                </c:pt>
                <c:pt idx="56">
                  <c:v>1.0409999999999999</c:v>
                </c:pt>
                <c:pt idx="57">
                  <c:v>1.0390000000000001</c:v>
                </c:pt>
                <c:pt idx="58">
                  <c:v>1.0365</c:v>
                </c:pt>
                <c:pt idx="59">
                  <c:v>1.034</c:v>
                </c:pt>
                <c:pt idx="60">
                  <c:v>1.0329999999999999</c:v>
                </c:pt>
                <c:pt idx="61">
                  <c:v>1.0309999999999999</c:v>
                </c:pt>
                <c:pt idx="62">
                  <c:v>1.0305</c:v>
                </c:pt>
                <c:pt idx="63">
                  <c:v>1.0314999999999999</c:v>
                </c:pt>
                <c:pt idx="64">
                  <c:v>1.0314999999999999</c:v>
                </c:pt>
                <c:pt idx="65">
                  <c:v>1.0309999999999999</c:v>
                </c:pt>
                <c:pt idx="66">
                  <c:v>1.03</c:v>
                </c:pt>
                <c:pt idx="67">
                  <c:v>1.0295000000000001</c:v>
                </c:pt>
                <c:pt idx="68">
                  <c:v>1.0285</c:v>
                </c:pt>
                <c:pt idx="69">
                  <c:v>1.0274999999999999</c:v>
                </c:pt>
                <c:pt idx="70">
                  <c:v>1.0265</c:v>
                </c:pt>
                <c:pt idx="71">
                  <c:v>1.0265</c:v>
                </c:pt>
                <c:pt idx="72">
                  <c:v>1.0270000000000001</c:v>
                </c:pt>
                <c:pt idx="73">
                  <c:v>1.0270000000000001</c:v>
                </c:pt>
                <c:pt idx="74">
                  <c:v>1.026</c:v>
                </c:pt>
                <c:pt idx="75">
                  <c:v>1.0255000000000001</c:v>
                </c:pt>
                <c:pt idx="76">
                  <c:v>1.0255000000000001</c:v>
                </c:pt>
                <c:pt idx="77">
                  <c:v>1.0245</c:v>
                </c:pt>
                <c:pt idx="78">
                  <c:v>1.0245</c:v>
                </c:pt>
                <c:pt idx="79">
                  <c:v>1.0230000000000001</c:v>
                </c:pt>
                <c:pt idx="80">
                  <c:v>1.022</c:v>
                </c:pt>
                <c:pt idx="81">
                  <c:v>1.0205</c:v>
                </c:pt>
                <c:pt idx="82">
                  <c:v>1.0195000000000001</c:v>
                </c:pt>
                <c:pt idx="83">
                  <c:v>1.0185</c:v>
                </c:pt>
                <c:pt idx="84">
                  <c:v>1.0169999999999999</c:v>
                </c:pt>
                <c:pt idx="85">
                  <c:v>1.0154999999999998</c:v>
                </c:pt>
                <c:pt idx="86">
                  <c:v>1.0150000000000001</c:v>
                </c:pt>
                <c:pt idx="87">
                  <c:v>1.0165</c:v>
                </c:pt>
                <c:pt idx="88">
                  <c:v>1.0169999999999999</c:v>
                </c:pt>
                <c:pt idx="89">
                  <c:v>1.0165</c:v>
                </c:pt>
                <c:pt idx="90">
                  <c:v>1.0154999999999998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C-472C-9BCB-F153F662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Sheet1'!$DT$58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Sheet1'!$DT$59:$DT$149</c:f>
              <c:numCache>
                <c:formatCode>General</c:formatCode>
                <c:ptCount val="91"/>
                <c:pt idx="0">
                  <c:v>1.6499999999999737E-2</c:v>
                </c:pt>
                <c:pt idx="1">
                  <c:v>1.2999999999999901E-2</c:v>
                </c:pt>
                <c:pt idx="2">
                  <c:v>1.2000000000000011E-2</c:v>
                </c:pt>
                <c:pt idx="3">
                  <c:v>1.0499999999999954E-2</c:v>
                </c:pt>
                <c:pt idx="4">
                  <c:v>7.5000000000000622E-3</c:v>
                </c:pt>
                <c:pt idx="5">
                  <c:v>7.0000000000001172E-3</c:v>
                </c:pt>
                <c:pt idx="6">
                  <c:v>5.4999999999998384E-3</c:v>
                </c:pt>
                <c:pt idx="7">
                  <c:v>4.9999999999998934E-3</c:v>
                </c:pt>
                <c:pt idx="8">
                  <c:v>3.0000000000001137E-3</c:v>
                </c:pt>
                <c:pt idx="9">
                  <c:v>1.5000000000000568E-3</c:v>
                </c:pt>
                <c:pt idx="10">
                  <c:v>2.0000000000000018E-3</c:v>
                </c:pt>
                <c:pt idx="11">
                  <c:v>1.5000000000000568E-3</c:v>
                </c:pt>
                <c:pt idx="12">
                  <c:v>2.0000000000000018E-3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2.0000000000002238E-3</c:v>
                </c:pt>
                <c:pt idx="17">
                  <c:v>2.4999999999999467E-3</c:v>
                </c:pt>
                <c:pt idx="18">
                  <c:v>2.5000000000001688E-3</c:v>
                </c:pt>
                <c:pt idx="19">
                  <c:v>2.9999999999998916E-3</c:v>
                </c:pt>
                <c:pt idx="20">
                  <c:v>3.0000000000001137E-3</c:v>
                </c:pt>
                <c:pt idx="21">
                  <c:v>4.0000000000000036E-3</c:v>
                </c:pt>
                <c:pt idx="22">
                  <c:v>6.0000000000000053E-3</c:v>
                </c:pt>
                <c:pt idx="23">
                  <c:v>7.0000000000001172E-3</c:v>
                </c:pt>
                <c:pt idx="24">
                  <c:v>6.4999999999999503E-3</c:v>
                </c:pt>
                <c:pt idx="25">
                  <c:v>6.9999999999998952E-3</c:v>
                </c:pt>
                <c:pt idx="26">
                  <c:v>1.0000000000000009E-2</c:v>
                </c:pt>
                <c:pt idx="27">
                  <c:v>1.2999999999999901E-2</c:v>
                </c:pt>
                <c:pt idx="28">
                  <c:v>1.4000000000000012E-2</c:v>
                </c:pt>
                <c:pt idx="29">
                  <c:v>1.7999999999999794E-2</c:v>
                </c:pt>
                <c:pt idx="30">
                  <c:v>2.100000000000013E-2</c:v>
                </c:pt>
                <c:pt idx="31">
                  <c:v>2.3000000000000131E-2</c:v>
                </c:pt>
                <c:pt idx="32">
                  <c:v>2.6499999999999968E-2</c:v>
                </c:pt>
                <c:pt idx="33">
                  <c:v>3.1499999999999861E-2</c:v>
                </c:pt>
                <c:pt idx="34">
                  <c:v>3.6000000000000032E-2</c:v>
                </c:pt>
                <c:pt idx="35">
                  <c:v>4.049999999999998E-2</c:v>
                </c:pt>
                <c:pt idx="36">
                  <c:v>4.4000000000000039E-2</c:v>
                </c:pt>
                <c:pt idx="37">
                  <c:v>4.6499999999999986E-2</c:v>
                </c:pt>
                <c:pt idx="38">
                  <c:v>4.850000000000021E-2</c:v>
                </c:pt>
                <c:pt idx="39">
                  <c:v>4.8000000000000043E-2</c:v>
                </c:pt>
                <c:pt idx="40">
                  <c:v>4.8000000000000043E-2</c:v>
                </c:pt>
                <c:pt idx="41">
                  <c:v>5.0499999999999989E-2</c:v>
                </c:pt>
                <c:pt idx="42">
                  <c:v>5.0999999999999934E-2</c:v>
                </c:pt>
                <c:pt idx="43">
                  <c:v>5.1000000000000156E-2</c:v>
                </c:pt>
                <c:pt idx="44">
                  <c:v>5.0500000000000211E-2</c:v>
                </c:pt>
                <c:pt idx="45">
                  <c:v>5.0499999999999989E-2</c:v>
                </c:pt>
                <c:pt idx="46">
                  <c:v>4.8499999999999988E-2</c:v>
                </c:pt>
                <c:pt idx="47">
                  <c:v>4.8000000000000043E-2</c:v>
                </c:pt>
                <c:pt idx="48">
                  <c:v>5.1500000000000323E-2</c:v>
                </c:pt>
                <c:pt idx="49">
                  <c:v>5.1500000000000101E-2</c:v>
                </c:pt>
                <c:pt idx="50">
                  <c:v>5.2000000000000046E-2</c:v>
                </c:pt>
                <c:pt idx="51">
                  <c:v>5.0499999999999989E-2</c:v>
                </c:pt>
                <c:pt idx="52">
                  <c:v>5.0499999999999989E-2</c:v>
                </c:pt>
                <c:pt idx="53">
                  <c:v>4.8499999999999877E-2</c:v>
                </c:pt>
                <c:pt idx="54">
                  <c:v>4.8500000000000099E-2</c:v>
                </c:pt>
                <c:pt idx="55">
                  <c:v>4.6499999999999986E-2</c:v>
                </c:pt>
                <c:pt idx="56">
                  <c:v>4.6499999999999986E-2</c:v>
                </c:pt>
                <c:pt idx="57">
                  <c:v>4.5000000000000151E-2</c:v>
                </c:pt>
                <c:pt idx="58">
                  <c:v>4.2499999999999982E-2</c:v>
                </c:pt>
                <c:pt idx="59">
                  <c:v>4.0000000000000036E-2</c:v>
                </c:pt>
                <c:pt idx="60">
                  <c:v>4.049999999999998E-2</c:v>
                </c:pt>
                <c:pt idx="61">
                  <c:v>3.8000000000000034E-2</c:v>
                </c:pt>
                <c:pt idx="62">
                  <c:v>3.7499999999999978E-2</c:v>
                </c:pt>
                <c:pt idx="63">
                  <c:v>3.9999999999999925E-2</c:v>
                </c:pt>
                <c:pt idx="64">
                  <c:v>4.0999999999999925E-2</c:v>
                </c:pt>
                <c:pt idx="65">
                  <c:v>3.8999999999999924E-2</c:v>
                </c:pt>
                <c:pt idx="66">
                  <c:v>4.0000000000000036E-2</c:v>
                </c:pt>
                <c:pt idx="67">
                  <c:v>3.9500000000000091E-2</c:v>
                </c:pt>
                <c:pt idx="68">
                  <c:v>3.8000000000000034E-2</c:v>
                </c:pt>
                <c:pt idx="69">
                  <c:v>3.7999999999999812E-2</c:v>
                </c:pt>
                <c:pt idx="70">
                  <c:v>3.6999999999999922E-2</c:v>
                </c:pt>
                <c:pt idx="71">
                  <c:v>3.8000000000000034E-2</c:v>
                </c:pt>
                <c:pt idx="72">
                  <c:v>3.9000000000000146E-2</c:v>
                </c:pt>
                <c:pt idx="73">
                  <c:v>3.9000000000000146E-2</c:v>
                </c:pt>
                <c:pt idx="74">
                  <c:v>3.9000000000000035E-2</c:v>
                </c:pt>
                <c:pt idx="75">
                  <c:v>3.9000000000000146E-2</c:v>
                </c:pt>
                <c:pt idx="76">
                  <c:v>3.9500000000000091E-2</c:v>
                </c:pt>
                <c:pt idx="77">
                  <c:v>3.949999999999998E-2</c:v>
                </c:pt>
                <c:pt idx="78">
                  <c:v>3.8000000000000034E-2</c:v>
                </c:pt>
                <c:pt idx="79">
                  <c:v>3.8000000000000256E-2</c:v>
                </c:pt>
                <c:pt idx="80">
                  <c:v>3.7500000000000089E-2</c:v>
                </c:pt>
                <c:pt idx="81">
                  <c:v>3.6499999999999977E-2</c:v>
                </c:pt>
                <c:pt idx="82">
                  <c:v>3.6500000000000199E-2</c:v>
                </c:pt>
                <c:pt idx="83">
                  <c:v>3.5500000000000087E-2</c:v>
                </c:pt>
                <c:pt idx="84">
                  <c:v>3.499999999999992E-2</c:v>
                </c:pt>
                <c:pt idx="85">
                  <c:v>3.4499999999999975E-2</c:v>
                </c:pt>
                <c:pt idx="86">
                  <c:v>3.4500000000000197E-2</c:v>
                </c:pt>
                <c:pt idx="87">
                  <c:v>3.6999999999999922E-2</c:v>
                </c:pt>
                <c:pt idx="88">
                  <c:v>3.8499999999999979E-2</c:v>
                </c:pt>
                <c:pt idx="89">
                  <c:v>3.8499999999999979E-2</c:v>
                </c:pt>
                <c:pt idx="90">
                  <c:v>3.8499999999999868E-2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C-495C-BC6B-A8090903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1156-2-2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2-48D0-B402-AD776E093B48}"/>
            </c:ext>
          </c:extLst>
        </c:ser>
        <c:ser>
          <c:idx val="1"/>
          <c:order val="1"/>
          <c:tx>
            <c:strRef>
              <c:f>'Plate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2-48D0-B402-AD776E09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1-4C83-99EC-6DD694F2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1156-3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Sheet1'!$AW$58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Sheet1'!$AW$59:$AW$149</c:f>
              <c:numCache>
                <c:formatCode>General</c:formatCode>
                <c:ptCount val="91"/>
                <c:pt idx="0">
                  <c:v>1.0699999999999998</c:v>
                </c:pt>
                <c:pt idx="1">
                  <c:v>1.0714999999999999</c:v>
                </c:pt>
                <c:pt idx="2">
                  <c:v>1.0725</c:v>
                </c:pt>
                <c:pt idx="3">
                  <c:v>1.0725</c:v>
                </c:pt>
                <c:pt idx="4">
                  <c:v>1.0740000000000001</c:v>
                </c:pt>
                <c:pt idx="5">
                  <c:v>1.0735000000000001</c:v>
                </c:pt>
                <c:pt idx="6">
                  <c:v>1.0735000000000001</c:v>
                </c:pt>
                <c:pt idx="7">
                  <c:v>1.073</c:v>
                </c:pt>
                <c:pt idx="8">
                  <c:v>1.0714999999999999</c:v>
                </c:pt>
                <c:pt idx="9">
                  <c:v>1.0705</c:v>
                </c:pt>
                <c:pt idx="10">
                  <c:v>1.069</c:v>
                </c:pt>
                <c:pt idx="11">
                  <c:v>1.0669999999999999</c:v>
                </c:pt>
                <c:pt idx="12">
                  <c:v>1.0649999999999999</c:v>
                </c:pt>
                <c:pt idx="13">
                  <c:v>1.0634999999999999</c:v>
                </c:pt>
                <c:pt idx="14">
                  <c:v>1.0619999999999998</c:v>
                </c:pt>
                <c:pt idx="15">
                  <c:v>1.06</c:v>
                </c:pt>
                <c:pt idx="16">
                  <c:v>1.0579999999999998</c:v>
                </c:pt>
                <c:pt idx="17">
                  <c:v>1.0565</c:v>
                </c:pt>
                <c:pt idx="18">
                  <c:v>1.0545</c:v>
                </c:pt>
                <c:pt idx="19">
                  <c:v>1.0525</c:v>
                </c:pt>
                <c:pt idx="20">
                  <c:v>1.0510000000000002</c:v>
                </c:pt>
                <c:pt idx="21">
                  <c:v>1.0485</c:v>
                </c:pt>
                <c:pt idx="22">
                  <c:v>1.0474999999999999</c:v>
                </c:pt>
                <c:pt idx="23">
                  <c:v>1.0470000000000002</c:v>
                </c:pt>
                <c:pt idx="24">
                  <c:v>1.0455000000000001</c:v>
                </c:pt>
                <c:pt idx="25">
                  <c:v>1.0455000000000001</c:v>
                </c:pt>
                <c:pt idx="26">
                  <c:v>1.0430000000000001</c:v>
                </c:pt>
                <c:pt idx="27">
                  <c:v>1.0425</c:v>
                </c:pt>
                <c:pt idx="28">
                  <c:v>1.042</c:v>
                </c:pt>
                <c:pt idx="29">
                  <c:v>1.0415000000000001</c:v>
                </c:pt>
                <c:pt idx="30">
                  <c:v>1.0405</c:v>
                </c:pt>
                <c:pt idx="31">
                  <c:v>1.0390000000000001</c:v>
                </c:pt>
                <c:pt idx="32">
                  <c:v>1.0369999999999999</c:v>
                </c:pt>
                <c:pt idx="33">
                  <c:v>1.0365</c:v>
                </c:pt>
                <c:pt idx="34">
                  <c:v>1.0335000000000001</c:v>
                </c:pt>
                <c:pt idx="35">
                  <c:v>1.0289999999999999</c:v>
                </c:pt>
                <c:pt idx="36">
                  <c:v>1.024</c:v>
                </c:pt>
                <c:pt idx="37">
                  <c:v>1.0194999999999999</c:v>
                </c:pt>
                <c:pt idx="38">
                  <c:v>1.0135000000000001</c:v>
                </c:pt>
                <c:pt idx="39">
                  <c:v>1.0085</c:v>
                </c:pt>
                <c:pt idx="40">
                  <c:v>1.0030000000000001</c:v>
                </c:pt>
                <c:pt idx="41">
                  <c:v>0.99849999999999994</c:v>
                </c:pt>
                <c:pt idx="42">
                  <c:v>0.99399999999999999</c:v>
                </c:pt>
                <c:pt idx="43">
                  <c:v>0.99049999999999994</c:v>
                </c:pt>
                <c:pt idx="44">
                  <c:v>0.98699999999999999</c:v>
                </c:pt>
                <c:pt idx="45">
                  <c:v>0.98299999999999987</c:v>
                </c:pt>
                <c:pt idx="46">
                  <c:v>0.97949999999999993</c:v>
                </c:pt>
                <c:pt idx="47">
                  <c:v>0.97550000000000003</c:v>
                </c:pt>
                <c:pt idx="48">
                  <c:v>0.97</c:v>
                </c:pt>
                <c:pt idx="49">
                  <c:v>0.96550000000000002</c:v>
                </c:pt>
                <c:pt idx="50">
                  <c:v>0.96150000000000002</c:v>
                </c:pt>
                <c:pt idx="51">
                  <c:v>0.95699999999999996</c:v>
                </c:pt>
                <c:pt idx="52">
                  <c:v>0.9544999999999999</c:v>
                </c:pt>
                <c:pt idx="53">
                  <c:v>0.95199999999999996</c:v>
                </c:pt>
                <c:pt idx="54">
                  <c:v>0.9504999999999999</c:v>
                </c:pt>
                <c:pt idx="55">
                  <c:v>0.94899999999999995</c:v>
                </c:pt>
                <c:pt idx="56">
                  <c:v>0.94750000000000001</c:v>
                </c:pt>
                <c:pt idx="57">
                  <c:v>0.9464999999999999</c:v>
                </c:pt>
                <c:pt idx="58">
                  <c:v>0.9464999999999999</c:v>
                </c:pt>
                <c:pt idx="59">
                  <c:v>0.94550000000000001</c:v>
                </c:pt>
                <c:pt idx="60">
                  <c:v>0.94499999999999995</c:v>
                </c:pt>
                <c:pt idx="61">
                  <c:v>0.94399999999999995</c:v>
                </c:pt>
                <c:pt idx="62">
                  <c:v>0.94350000000000001</c:v>
                </c:pt>
                <c:pt idx="63">
                  <c:v>0.94249999999999989</c:v>
                </c:pt>
                <c:pt idx="64">
                  <c:v>0.94199999999999995</c:v>
                </c:pt>
                <c:pt idx="65">
                  <c:v>0.94199999999999995</c:v>
                </c:pt>
                <c:pt idx="66">
                  <c:v>0.94199999999999995</c:v>
                </c:pt>
                <c:pt idx="67">
                  <c:v>0.94199999999999995</c:v>
                </c:pt>
                <c:pt idx="68">
                  <c:v>0.9415</c:v>
                </c:pt>
                <c:pt idx="69">
                  <c:v>0.9415</c:v>
                </c:pt>
                <c:pt idx="70">
                  <c:v>0.94100000000000006</c:v>
                </c:pt>
                <c:pt idx="71">
                  <c:v>0.94</c:v>
                </c:pt>
                <c:pt idx="72">
                  <c:v>0.9395</c:v>
                </c:pt>
                <c:pt idx="73">
                  <c:v>0.93900000000000006</c:v>
                </c:pt>
                <c:pt idx="74">
                  <c:v>0.9385</c:v>
                </c:pt>
                <c:pt idx="75">
                  <c:v>0.93799999999999994</c:v>
                </c:pt>
                <c:pt idx="76">
                  <c:v>0.9375</c:v>
                </c:pt>
                <c:pt idx="77">
                  <c:v>0.9365</c:v>
                </c:pt>
                <c:pt idx="78">
                  <c:v>0.93500000000000005</c:v>
                </c:pt>
                <c:pt idx="79">
                  <c:v>0.93400000000000005</c:v>
                </c:pt>
                <c:pt idx="80">
                  <c:v>0.93300000000000005</c:v>
                </c:pt>
                <c:pt idx="81">
                  <c:v>0.93200000000000005</c:v>
                </c:pt>
                <c:pt idx="82">
                  <c:v>0.93149999999999999</c:v>
                </c:pt>
                <c:pt idx="83">
                  <c:v>0.9305000000000001</c:v>
                </c:pt>
                <c:pt idx="84">
                  <c:v>0.92900000000000005</c:v>
                </c:pt>
                <c:pt idx="85">
                  <c:v>0.92800000000000005</c:v>
                </c:pt>
                <c:pt idx="86">
                  <c:v>0.92700000000000005</c:v>
                </c:pt>
                <c:pt idx="87">
                  <c:v>0.9265000000000001</c:v>
                </c:pt>
                <c:pt idx="88">
                  <c:v>0.9245000000000001</c:v>
                </c:pt>
                <c:pt idx="89">
                  <c:v>0.92349999999999999</c:v>
                </c:pt>
                <c:pt idx="90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3-4CB1-9405-04CCE4A54780}"/>
            </c:ext>
          </c:extLst>
        </c:ser>
        <c:ser>
          <c:idx val="1"/>
          <c:order val="1"/>
          <c:tx>
            <c:strRef>
              <c:f>'Plate 1 - Sheet1'!$AY$58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Sheet1'!$AY$59:$AY$149</c:f>
              <c:numCache>
                <c:formatCode>General</c:formatCode>
                <c:ptCount val="91"/>
                <c:pt idx="0">
                  <c:v>1.091</c:v>
                </c:pt>
                <c:pt idx="1">
                  <c:v>1.0885</c:v>
                </c:pt>
                <c:pt idx="2">
                  <c:v>1.093</c:v>
                </c:pt>
                <c:pt idx="3">
                  <c:v>1.0945</c:v>
                </c:pt>
                <c:pt idx="4">
                  <c:v>1.0939999999999999</c:v>
                </c:pt>
                <c:pt idx="5">
                  <c:v>1.0960000000000001</c:v>
                </c:pt>
                <c:pt idx="6">
                  <c:v>1.0985</c:v>
                </c:pt>
                <c:pt idx="7">
                  <c:v>1.1000000000000001</c:v>
                </c:pt>
                <c:pt idx="8">
                  <c:v>1.1005</c:v>
                </c:pt>
                <c:pt idx="9">
                  <c:v>1.101</c:v>
                </c:pt>
                <c:pt idx="10">
                  <c:v>1.1025</c:v>
                </c:pt>
                <c:pt idx="11">
                  <c:v>1.1015000000000001</c:v>
                </c:pt>
                <c:pt idx="12">
                  <c:v>1.1005</c:v>
                </c:pt>
                <c:pt idx="13">
                  <c:v>1.1015000000000001</c:v>
                </c:pt>
                <c:pt idx="14">
                  <c:v>1.0994999999999999</c:v>
                </c:pt>
                <c:pt idx="15">
                  <c:v>1.0994999999999999</c:v>
                </c:pt>
                <c:pt idx="16">
                  <c:v>1.0985</c:v>
                </c:pt>
                <c:pt idx="17">
                  <c:v>1.0975000000000001</c:v>
                </c:pt>
                <c:pt idx="18">
                  <c:v>1.0965</c:v>
                </c:pt>
                <c:pt idx="19">
                  <c:v>1.0954999999999999</c:v>
                </c:pt>
                <c:pt idx="20">
                  <c:v>1.0945</c:v>
                </c:pt>
                <c:pt idx="21">
                  <c:v>1.093</c:v>
                </c:pt>
                <c:pt idx="22">
                  <c:v>1.0920000000000001</c:v>
                </c:pt>
                <c:pt idx="23">
                  <c:v>1.0914999999999999</c:v>
                </c:pt>
                <c:pt idx="24">
                  <c:v>1.0905</c:v>
                </c:pt>
                <c:pt idx="25">
                  <c:v>1.0905</c:v>
                </c:pt>
                <c:pt idx="26">
                  <c:v>1.0880000000000001</c:v>
                </c:pt>
                <c:pt idx="27">
                  <c:v>1.0874999999999999</c:v>
                </c:pt>
                <c:pt idx="28">
                  <c:v>1.087</c:v>
                </c:pt>
                <c:pt idx="29">
                  <c:v>1.0880000000000001</c:v>
                </c:pt>
                <c:pt idx="30">
                  <c:v>1.0880000000000001</c:v>
                </c:pt>
                <c:pt idx="31">
                  <c:v>1.0874999999999999</c:v>
                </c:pt>
                <c:pt idx="32">
                  <c:v>1.0859999999999999</c:v>
                </c:pt>
                <c:pt idx="33">
                  <c:v>1.0880000000000001</c:v>
                </c:pt>
                <c:pt idx="34">
                  <c:v>1.0885</c:v>
                </c:pt>
                <c:pt idx="35">
                  <c:v>1.0885</c:v>
                </c:pt>
                <c:pt idx="36">
                  <c:v>1.087</c:v>
                </c:pt>
                <c:pt idx="37">
                  <c:v>1.0855000000000001</c:v>
                </c:pt>
                <c:pt idx="38">
                  <c:v>1.0834999999999999</c:v>
                </c:pt>
                <c:pt idx="39">
                  <c:v>1.0805</c:v>
                </c:pt>
                <c:pt idx="40">
                  <c:v>1.0779999999999998</c:v>
                </c:pt>
                <c:pt idx="41">
                  <c:v>1.0754999999999999</c:v>
                </c:pt>
                <c:pt idx="42">
                  <c:v>1.0710000000000002</c:v>
                </c:pt>
                <c:pt idx="43">
                  <c:v>1.0665</c:v>
                </c:pt>
                <c:pt idx="44">
                  <c:v>1.0625</c:v>
                </c:pt>
                <c:pt idx="45">
                  <c:v>1.0579999999999998</c:v>
                </c:pt>
                <c:pt idx="46">
                  <c:v>1.0554999999999999</c:v>
                </c:pt>
                <c:pt idx="47">
                  <c:v>1.0525</c:v>
                </c:pt>
                <c:pt idx="48">
                  <c:v>1.0469999999999999</c:v>
                </c:pt>
                <c:pt idx="49">
                  <c:v>1.044</c:v>
                </c:pt>
                <c:pt idx="50">
                  <c:v>1.0385</c:v>
                </c:pt>
                <c:pt idx="51">
                  <c:v>1.0345</c:v>
                </c:pt>
                <c:pt idx="52">
                  <c:v>1.0310000000000001</c:v>
                </c:pt>
                <c:pt idx="53">
                  <c:v>1.0285</c:v>
                </c:pt>
                <c:pt idx="54">
                  <c:v>1.0265</c:v>
                </c:pt>
                <c:pt idx="55">
                  <c:v>1.0225</c:v>
                </c:pt>
                <c:pt idx="56">
                  <c:v>1.02</c:v>
                </c:pt>
                <c:pt idx="57">
                  <c:v>1.0190000000000001</c:v>
                </c:pt>
                <c:pt idx="58">
                  <c:v>1.0175000000000001</c:v>
                </c:pt>
                <c:pt idx="59">
                  <c:v>1.0139999999999998</c:v>
                </c:pt>
                <c:pt idx="60">
                  <c:v>1.0129999999999999</c:v>
                </c:pt>
                <c:pt idx="61">
                  <c:v>1.0125</c:v>
                </c:pt>
                <c:pt idx="62">
                  <c:v>1.012</c:v>
                </c:pt>
                <c:pt idx="63">
                  <c:v>1.0089999999999999</c:v>
                </c:pt>
                <c:pt idx="64">
                  <c:v>1.0070000000000001</c:v>
                </c:pt>
                <c:pt idx="65">
                  <c:v>1.0065</c:v>
                </c:pt>
                <c:pt idx="66">
                  <c:v>1.0065</c:v>
                </c:pt>
                <c:pt idx="67">
                  <c:v>1.0059999999999998</c:v>
                </c:pt>
                <c:pt idx="68">
                  <c:v>1.0049999999999999</c:v>
                </c:pt>
                <c:pt idx="69">
                  <c:v>1.0044999999999999</c:v>
                </c:pt>
                <c:pt idx="70">
                  <c:v>1.0055000000000001</c:v>
                </c:pt>
                <c:pt idx="71">
                  <c:v>1.006</c:v>
                </c:pt>
                <c:pt idx="72">
                  <c:v>1.0044999999999999</c:v>
                </c:pt>
                <c:pt idx="73">
                  <c:v>1.0035000000000001</c:v>
                </c:pt>
                <c:pt idx="74">
                  <c:v>1.0034999999999998</c:v>
                </c:pt>
                <c:pt idx="75">
                  <c:v>1.0029999999999999</c:v>
                </c:pt>
                <c:pt idx="76">
                  <c:v>1.0024999999999999</c:v>
                </c:pt>
                <c:pt idx="77">
                  <c:v>1.0015000000000001</c:v>
                </c:pt>
                <c:pt idx="78">
                  <c:v>1.002</c:v>
                </c:pt>
                <c:pt idx="79">
                  <c:v>1.0015000000000001</c:v>
                </c:pt>
                <c:pt idx="80">
                  <c:v>1.0009999999999999</c:v>
                </c:pt>
                <c:pt idx="81">
                  <c:v>1.0004999999999999</c:v>
                </c:pt>
                <c:pt idx="82">
                  <c:v>1.0009999999999999</c:v>
                </c:pt>
                <c:pt idx="83">
                  <c:v>0.99950000000000006</c:v>
                </c:pt>
                <c:pt idx="84">
                  <c:v>0.99849999999999994</c:v>
                </c:pt>
                <c:pt idx="85">
                  <c:v>0.99749999999999994</c:v>
                </c:pt>
                <c:pt idx="86">
                  <c:v>0.996</c:v>
                </c:pt>
                <c:pt idx="87">
                  <c:v>0.996</c:v>
                </c:pt>
                <c:pt idx="88">
                  <c:v>0.99449999999999994</c:v>
                </c:pt>
                <c:pt idx="89">
                  <c:v>0.99399999999999999</c:v>
                </c:pt>
                <c:pt idx="90">
                  <c:v>0.99299999999999999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3-4CB1-9405-04CCE4A5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Sheet1'!$BA$58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Sheet1'!$BA$59:$BA$149</c:f>
              <c:numCache>
                <c:formatCode>General</c:formatCode>
                <c:ptCount val="91"/>
                <c:pt idx="0">
                  <c:v>2.100000000000013E-2</c:v>
                </c:pt>
                <c:pt idx="1">
                  <c:v>1.7000000000000126E-2</c:v>
                </c:pt>
                <c:pt idx="2">
                  <c:v>2.0499999999999963E-2</c:v>
                </c:pt>
                <c:pt idx="3">
                  <c:v>2.200000000000002E-2</c:v>
                </c:pt>
                <c:pt idx="4">
                  <c:v>1.9999999999999796E-2</c:v>
                </c:pt>
                <c:pt idx="5">
                  <c:v>2.2499999999999964E-2</c:v>
                </c:pt>
                <c:pt idx="6">
                  <c:v>2.4999999999999911E-2</c:v>
                </c:pt>
                <c:pt idx="7">
                  <c:v>2.7000000000000135E-2</c:v>
                </c:pt>
                <c:pt idx="8">
                  <c:v>2.9000000000000137E-2</c:v>
                </c:pt>
                <c:pt idx="9">
                  <c:v>3.0499999999999972E-2</c:v>
                </c:pt>
                <c:pt idx="10">
                  <c:v>3.3500000000000085E-2</c:v>
                </c:pt>
                <c:pt idx="11">
                  <c:v>3.4500000000000197E-2</c:v>
                </c:pt>
                <c:pt idx="12">
                  <c:v>3.5500000000000087E-2</c:v>
                </c:pt>
                <c:pt idx="13">
                  <c:v>3.8000000000000256E-2</c:v>
                </c:pt>
                <c:pt idx="14">
                  <c:v>3.7500000000000089E-2</c:v>
                </c:pt>
                <c:pt idx="15">
                  <c:v>3.9499999999999869E-2</c:v>
                </c:pt>
                <c:pt idx="16">
                  <c:v>4.0500000000000203E-2</c:v>
                </c:pt>
                <c:pt idx="17">
                  <c:v>4.1000000000000147E-2</c:v>
                </c:pt>
                <c:pt idx="18">
                  <c:v>4.2000000000000037E-2</c:v>
                </c:pt>
                <c:pt idx="19">
                  <c:v>4.2999999999999927E-2</c:v>
                </c:pt>
                <c:pt idx="20">
                  <c:v>4.3499999999999872E-2</c:v>
                </c:pt>
                <c:pt idx="21">
                  <c:v>4.4499999999999984E-2</c:v>
                </c:pt>
                <c:pt idx="22">
                  <c:v>4.4500000000000206E-2</c:v>
                </c:pt>
                <c:pt idx="23">
                  <c:v>4.4499999999999762E-2</c:v>
                </c:pt>
                <c:pt idx="24">
                  <c:v>4.4999999999999929E-2</c:v>
                </c:pt>
                <c:pt idx="25">
                  <c:v>4.4999999999999929E-2</c:v>
                </c:pt>
                <c:pt idx="26">
                  <c:v>4.4999999999999929E-2</c:v>
                </c:pt>
                <c:pt idx="27">
                  <c:v>4.4999999999999929E-2</c:v>
                </c:pt>
                <c:pt idx="28">
                  <c:v>4.4999999999999929E-2</c:v>
                </c:pt>
                <c:pt idx="29">
                  <c:v>4.6499999999999986E-2</c:v>
                </c:pt>
                <c:pt idx="30">
                  <c:v>4.7500000000000098E-2</c:v>
                </c:pt>
                <c:pt idx="31">
                  <c:v>4.8499999999999766E-2</c:v>
                </c:pt>
                <c:pt idx="32">
                  <c:v>4.8999999999999932E-2</c:v>
                </c:pt>
                <c:pt idx="33">
                  <c:v>5.1500000000000101E-2</c:v>
                </c:pt>
                <c:pt idx="34">
                  <c:v>5.4999999999999938E-2</c:v>
                </c:pt>
                <c:pt idx="35">
                  <c:v>5.9500000000000108E-2</c:v>
                </c:pt>
                <c:pt idx="36">
                  <c:v>6.2999999999999945E-2</c:v>
                </c:pt>
                <c:pt idx="37">
                  <c:v>6.6000000000000281E-2</c:v>
                </c:pt>
                <c:pt idx="38">
                  <c:v>6.999999999999984E-2</c:v>
                </c:pt>
                <c:pt idx="39">
                  <c:v>7.2000000000000064E-2</c:v>
                </c:pt>
                <c:pt idx="40">
                  <c:v>7.4999999999999734E-2</c:v>
                </c:pt>
                <c:pt idx="41">
                  <c:v>7.6999999999999957E-2</c:v>
                </c:pt>
                <c:pt idx="42">
                  <c:v>7.7000000000000179E-2</c:v>
                </c:pt>
                <c:pt idx="43">
                  <c:v>7.6000000000000068E-2</c:v>
                </c:pt>
                <c:pt idx="44">
                  <c:v>7.5500000000000012E-2</c:v>
                </c:pt>
                <c:pt idx="45">
                  <c:v>7.4999999999999956E-2</c:v>
                </c:pt>
                <c:pt idx="46">
                  <c:v>7.5999999999999956E-2</c:v>
                </c:pt>
                <c:pt idx="47">
                  <c:v>7.6999999999999957E-2</c:v>
                </c:pt>
                <c:pt idx="48">
                  <c:v>7.6999999999999957E-2</c:v>
                </c:pt>
                <c:pt idx="49">
                  <c:v>7.8500000000000014E-2</c:v>
                </c:pt>
                <c:pt idx="50">
                  <c:v>7.6999999999999957E-2</c:v>
                </c:pt>
                <c:pt idx="51">
                  <c:v>7.7500000000000013E-2</c:v>
                </c:pt>
                <c:pt idx="52">
                  <c:v>7.6500000000000234E-2</c:v>
                </c:pt>
                <c:pt idx="53">
                  <c:v>7.6500000000000012E-2</c:v>
                </c:pt>
                <c:pt idx="54">
                  <c:v>7.6000000000000068E-2</c:v>
                </c:pt>
                <c:pt idx="55">
                  <c:v>7.350000000000001E-2</c:v>
                </c:pt>
                <c:pt idx="56">
                  <c:v>7.2500000000000009E-2</c:v>
                </c:pt>
                <c:pt idx="57">
                  <c:v>7.2500000000000231E-2</c:v>
                </c:pt>
                <c:pt idx="58">
                  <c:v>7.1000000000000174E-2</c:v>
                </c:pt>
                <c:pt idx="59">
                  <c:v>6.8499999999999783E-2</c:v>
                </c:pt>
                <c:pt idx="60">
                  <c:v>6.7999999999999949E-2</c:v>
                </c:pt>
                <c:pt idx="61">
                  <c:v>6.8500000000000005E-2</c:v>
                </c:pt>
                <c:pt idx="62">
                  <c:v>6.8500000000000005E-2</c:v>
                </c:pt>
                <c:pt idx="63">
                  <c:v>6.6500000000000004E-2</c:v>
                </c:pt>
                <c:pt idx="64">
                  <c:v>6.5000000000000169E-2</c:v>
                </c:pt>
                <c:pt idx="65">
                  <c:v>6.4500000000000002E-2</c:v>
                </c:pt>
                <c:pt idx="66">
                  <c:v>6.4500000000000002E-2</c:v>
                </c:pt>
                <c:pt idx="67">
                  <c:v>6.3999999999999835E-2</c:v>
                </c:pt>
                <c:pt idx="68">
                  <c:v>6.349999999999989E-2</c:v>
                </c:pt>
                <c:pt idx="69">
                  <c:v>6.2999999999999945E-2</c:v>
                </c:pt>
                <c:pt idx="70">
                  <c:v>6.4500000000000002E-2</c:v>
                </c:pt>
                <c:pt idx="71">
                  <c:v>6.6000000000000059E-2</c:v>
                </c:pt>
                <c:pt idx="72">
                  <c:v>6.4999999999999947E-2</c:v>
                </c:pt>
                <c:pt idx="73">
                  <c:v>6.4500000000000002E-2</c:v>
                </c:pt>
                <c:pt idx="74">
                  <c:v>6.4999999999999836E-2</c:v>
                </c:pt>
                <c:pt idx="75">
                  <c:v>6.4999999999999947E-2</c:v>
                </c:pt>
                <c:pt idx="76">
                  <c:v>6.4999999999999947E-2</c:v>
                </c:pt>
                <c:pt idx="77">
                  <c:v>6.5000000000000058E-2</c:v>
                </c:pt>
                <c:pt idx="78">
                  <c:v>6.6999999999999948E-2</c:v>
                </c:pt>
                <c:pt idx="79">
                  <c:v>6.7500000000000004E-2</c:v>
                </c:pt>
                <c:pt idx="80">
                  <c:v>6.7999999999999838E-2</c:v>
                </c:pt>
                <c:pt idx="81">
                  <c:v>6.8499999999999894E-2</c:v>
                </c:pt>
                <c:pt idx="82">
                  <c:v>6.9499999999999895E-2</c:v>
                </c:pt>
                <c:pt idx="83">
                  <c:v>6.899999999999995E-2</c:v>
                </c:pt>
                <c:pt idx="84">
                  <c:v>6.9499999999999895E-2</c:v>
                </c:pt>
                <c:pt idx="85">
                  <c:v>6.9499999999999895E-2</c:v>
                </c:pt>
                <c:pt idx="86">
                  <c:v>6.899999999999995E-2</c:v>
                </c:pt>
                <c:pt idx="87">
                  <c:v>6.9499999999999895E-2</c:v>
                </c:pt>
                <c:pt idx="88">
                  <c:v>6.999999999999984E-2</c:v>
                </c:pt>
                <c:pt idx="89">
                  <c:v>7.0500000000000007E-2</c:v>
                </c:pt>
                <c:pt idx="90">
                  <c:v>7.0999999999999952E-2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4D3B-B322-EAA5A432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1153-2-2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Sheet1'!$S$58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Sheet1'!$S$59:$S$149</c:f>
              <c:numCache>
                <c:formatCode>General</c:formatCode>
                <c:ptCount val="91"/>
                <c:pt idx="0">
                  <c:v>1.0725</c:v>
                </c:pt>
                <c:pt idx="1">
                  <c:v>1.0815000000000001</c:v>
                </c:pt>
                <c:pt idx="2">
                  <c:v>1.0845</c:v>
                </c:pt>
                <c:pt idx="3">
                  <c:v>1.0880000000000001</c:v>
                </c:pt>
                <c:pt idx="4">
                  <c:v>1.0939999999999999</c:v>
                </c:pt>
                <c:pt idx="5">
                  <c:v>1.0979999999999999</c:v>
                </c:pt>
                <c:pt idx="6">
                  <c:v>1.0994999999999999</c:v>
                </c:pt>
                <c:pt idx="7">
                  <c:v>1.099</c:v>
                </c:pt>
                <c:pt idx="8">
                  <c:v>1.0954999999999999</c:v>
                </c:pt>
                <c:pt idx="9">
                  <c:v>1.0960000000000001</c:v>
                </c:pt>
                <c:pt idx="10">
                  <c:v>1.0954999999999999</c:v>
                </c:pt>
                <c:pt idx="11">
                  <c:v>1.0939999999999999</c:v>
                </c:pt>
                <c:pt idx="12">
                  <c:v>1.0925</c:v>
                </c:pt>
                <c:pt idx="13">
                  <c:v>1.0905</c:v>
                </c:pt>
                <c:pt idx="14">
                  <c:v>1.0905</c:v>
                </c:pt>
                <c:pt idx="15">
                  <c:v>1.089</c:v>
                </c:pt>
                <c:pt idx="16">
                  <c:v>1.0870000000000002</c:v>
                </c:pt>
                <c:pt idx="17">
                  <c:v>1.0859999999999999</c:v>
                </c:pt>
                <c:pt idx="18">
                  <c:v>1.0840000000000001</c:v>
                </c:pt>
                <c:pt idx="19">
                  <c:v>1.0815000000000001</c:v>
                </c:pt>
                <c:pt idx="20">
                  <c:v>1.08</c:v>
                </c:pt>
                <c:pt idx="21">
                  <c:v>1.0785</c:v>
                </c:pt>
                <c:pt idx="22">
                  <c:v>1.0779999999999998</c:v>
                </c:pt>
                <c:pt idx="23">
                  <c:v>1.0775000000000001</c:v>
                </c:pt>
                <c:pt idx="24">
                  <c:v>1.0754999999999999</c:v>
                </c:pt>
                <c:pt idx="25">
                  <c:v>1.0754999999999999</c:v>
                </c:pt>
                <c:pt idx="26">
                  <c:v>1.0750000000000002</c:v>
                </c:pt>
                <c:pt idx="27">
                  <c:v>1.0739999999999998</c:v>
                </c:pt>
                <c:pt idx="28">
                  <c:v>1.073</c:v>
                </c:pt>
                <c:pt idx="29">
                  <c:v>1.0714999999999999</c:v>
                </c:pt>
                <c:pt idx="30">
                  <c:v>1.0685</c:v>
                </c:pt>
                <c:pt idx="31">
                  <c:v>1.0670000000000002</c:v>
                </c:pt>
                <c:pt idx="32">
                  <c:v>1.0645</c:v>
                </c:pt>
                <c:pt idx="33">
                  <c:v>1.0649999999999999</c:v>
                </c:pt>
                <c:pt idx="34">
                  <c:v>1.0605</c:v>
                </c:pt>
                <c:pt idx="35">
                  <c:v>1.056</c:v>
                </c:pt>
                <c:pt idx="36">
                  <c:v>1.0505</c:v>
                </c:pt>
                <c:pt idx="37">
                  <c:v>1.0470000000000002</c:v>
                </c:pt>
                <c:pt idx="38">
                  <c:v>1.042</c:v>
                </c:pt>
                <c:pt idx="39">
                  <c:v>1.0375000000000001</c:v>
                </c:pt>
                <c:pt idx="40">
                  <c:v>1.0305</c:v>
                </c:pt>
                <c:pt idx="41">
                  <c:v>1.026</c:v>
                </c:pt>
                <c:pt idx="42">
                  <c:v>1.0205</c:v>
                </c:pt>
                <c:pt idx="43">
                  <c:v>1.018</c:v>
                </c:pt>
                <c:pt idx="44">
                  <c:v>1.012</c:v>
                </c:pt>
                <c:pt idx="45">
                  <c:v>1.008</c:v>
                </c:pt>
                <c:pt idx="46">
                  <c:v>1.004</c:v>
                </c:pt>
                <c:pt idx="47">
                  <c:v>1.0009999999999999</c:v>
                </c:pt>
                <c:pt idx="48">
                  <c:v>0.99749999999999994</c:v>
                </c:pt>
                <c:pt idx="49">
                  <c:v>0.99399999999999999</c:v>
                </c:pt>
                <c:pt idx="50">
                  <c:v>0.99049999999999994</c:v>
                </c:pt>
                <c:pt idx="51">
                  <c:v>0.98749999999999993</c:v>
                </c:pt>
                <c:pt idx="52">
                  <c:v>0.98349999999999993</c:v>
                </c:pt>
                <c:pt idx="53">
                  <c:v>0.98150000000000004</c:v>
                </c:pt>
                <c:pt idx="54">
                  <c:v>0.97950000000000004</c:v>
                </c:pt>
                <c:pt idx="55">
                  <c:v>0.97799999999999998</c:v>
                </c:pt>
                <c:pt idx="56">
                  <c:v>0.97849999999999993</c:v>
                </c:pt>
                <c:pt idx="57">
                  <c:v>0.97649999999999992</c:v>
                </c:pt>
                <c:pt idx="58">
                  <c:v>0.97399999999999998</c:v>
                </c:pt>
                <c:pt idx="59">
                  <c:v>0.97150000000000003</c:v>
                </c:pt>
                <c:pt idx="60">
                  <c:v>0.96950000000000003</c:v>
                </c:pt>
                <c:pt idx="61">
                  <c:v>0.96599999999999997</c:v>
                </c:pt>
                <c:pt idx="62">
                  <c:v>0.96350000000000002</c:v>
                </c:pt>
                <c:pt idx="63">
                  <c:v>0.96249999999999991</c:v>
                </c:pt>
                <c:pt idx="64">
                  <c:v>0.96150000000000002</c:v>
                </c:pt>
                <c:pt idx="65">
                  <c:v>0.96150000000000002</c:v>
                </c:pt>
                <c:pt idx="66">
                  <c:v>0.96150000000000002</c:v>
                </c:pt>
                <c:pt idx="67">
                  <c:v>0.96099999999999997</c:v>
                </c:pt>
                <c:pt idx="68">
                  <c:v>0.96</c:v>
                </c:pt>
                <c:pt idx="69">
                  <c:v>0.96</c:v>
                </c:pt>
                <c:pt idx="70">
                  <c:v>0.95899999999999996</c:v>
                </c:pt>
                <c:pt idx="71">
                  <c:v>0.95599999999999996</c:v>
                </c:pt>
                <c:pt idx="72">
                  <c:v>0.95499999999999996</c:v>
                </c:pt>
                <c:pt idx="73">
                  <c:v>0.95499999999999996</c:v>
                </c:pt>
                <c:pt idx="74">
                  <c:v>0.9544999999999999</c:v>
                </c:pt>
                <c:pt idx="75">
                  <c:v>0.95199999999999996</c:v>
                </c:pt>
                <c:pt idx="76">
                  <c:v>0.95199999999999996</c:v>
                </c:pt>
                <c:pt idx="77">
                  <c:v>0.94950000000000001</c:v>
                </c:pt>
                <c:pt idx="78">
                  <c:v>0.94750000000000001</c:v>
                </c:pt>
                <c:pt idx="79">
                  <c:v>0.9464999999999999</c:v>
                </c:pt>
                <c:pt idx="80">
                  <c:v>0.94499999999999995</c:v>
                </c:pt>
                <c:pt idx="81">
                  <c:v>0.9444999999999999</c:v>
                </c:pt>
                <c:pt idx="82">
                  <c:v>0.94350000000000001</c:v>
                </c:pt>
                <c:pt idx="83">
                  <c:v>0.94299999999999995</c:v>
                </c:pt>
                <c:pt idx="84">
                  <c:v>0.94199999999999995</c:v>
                </c:pt>
                <c:pt idx="85">
                  <c:v>0.94</c:v>
                </c:pt>
                <c:pt idx="86">
                  <c:v>0.93900000000000006</c:v>
                </c:pt>
                <c:pt idx="87">
                  <c:v>0.93900000000000006</c:v>
                </c:pt>
                <c:pt idx="88">
                  <c:v>0.93799999999999994</c:v>
                </c:pt>
                <c:pt idx="89">
                  <c:v>0.9385</c:v>
                </c:pt>
                <c:pt idx="90">
                  <c:v>0.93599999999999994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8-4429-A5BE-4259D87E6547}"/>
            </c:ext>
          </c:extLst>
        </c:ser>
        <c:ser>
          <c:idx val="1"/>
          <c:order val="1"/>
          <c:tx>
            <c:strRef>
              <c:f>'Plate 1 - Sheet1'!$U$58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Sheet1'!$U$59:$U$149</c:f>
              <c:numCache>
                <c:formatCode>General</c:formatCode>
                <c:ptCount val="91"/>
                <c:pt idx="0">
                  <c:v>1.0985</c:v>
                </c:pt>
                <c:pt idx="1">
                  <c:v>1.1019999999999999</c:v>
                </c:pt>
                <c:pt idx="2">
                  <c:v>1.105</c:v>
                </c:pt>
                <c:pt idx="3">
                  <c:v>1.1065</c:v>
                </c:pt>
                <c:pt idx="4">
                  <c:v>1.109</c:v>
                </c:pt>
                <c:pt idx="5">
                  <c:v>1.1085</c:v>
                </c:pt>
                <c:pt idx="6">
                  <c:v>1.1080000000000001</c:v>
                </c:pt>
                <c:pt idx="7">
                  <c:v>1.1074999999999999</c:v>
                </c:pt>
                <c:pt idx="8">
                  <c:v>1.1094999999999999</c:v>
                </c:pt>
                <c:pt idx="9">
                  <c:v>1.109</c:v>
                </c:pt>
                <c:pt idx="10">
                  <c:v>1.1099999999999999</c:v>
                </c:pt>
                <c:pt idx="11">
                  <c:v>1.1099999999999999</c:v>
                </c:pt>
                <c:pt idx="12">
                  <c:v>1.1125</c:v>
                </c:pt>
                <c:pt idx="13">
                  <c:v>1.113</c:v>
                </c:pt>
                <c:pt idx="14">
                  <c:v>1.1105</c:v>
                </c:pt>
                <c:pt idx="15">
                  <c:v>1.1074999999999999</c:v>
                </c:pt>
                <c:pt idx="16">
                  <c:v>1.1059999999999999</c:v>
                </c:pt>
                <c:pt idx="17">
                  <c:v>1.105</c:v>
                </c:pt>
                <c:pt idx="18">
                  <c:v>1.1030000000000002</c:v>
                </c:pt>
                <c:pt idx="19">
                  <c:v>1.1015000000000001</c:v>
                </c:pt>
                <c:pt idx="20">
                  <c:v>1.1005</c:v>
                </c:pt>
                <c:pt idx="21">
                  <c:v>1.0994999999999999</c:v>
                </c:pt>
                <c:pt idx="22">
                  <c:v>1.0994999999999999</c:v>
                </c:pt>
                <c:pt idx="23">
                  <c:v>1.099</c:v>
                </c:pt>
                <c:pt idx="24">
                  <c:v>1.0960000000000001</c:v>
                </c:pt>
                <c:pt idx="25">
                  <c:v>1.095</c:v>
                </c:pt>
                <c:pt idx="26">
                  <c:v>1.097</c:v>
                </c:pt>
                <c:pt idx="27">
                  <c:v>1.097</c:v>
                </c:pt>
                <c:pt idx="28">
                  <c:v>1.0985</c:v>
                </c:pt>
                <c:pt idx="29">
                  <c:v>1.099</c:v>
                </c:pt>
                <c:pt idx="30">
                  <c:v>1.0990000000000002</c:v>
                </c:pt>
                <c:pt idx="31">
                  <c:v>1.099</c:v>
                </c:pt>
                <c:pt idx="32">
                  <c:v>1.0994999999999999</c:v>
                </c:pt>
                <c:pt idx="33">
                  <c:v>1.1015000000000001</c:v>
                </c:pt>
                <c:pt idx="34">
                  <c:v>1.1045</c:v>
                </c:pt>
                <c:pt idx="35">
                  <c:v>1.1065</c:v>
                </c:pt>
                <c:pt idx="36">
                  <c:v>1.1084999999999998</c:v>
                </c:pt>
                <c:pt idx="37">
                  <c:v>1.1125</c:v>
                </c:pt>
                <c:pt idx="38">
                  <c:v>1.1165</c:v>
                </c:pt>
                <c:pt idx="39">
                  <c:v>1.1185</c:v>
                </c:pt>
                <c:pt idx="40">
                  <c:v>1.1245000000000001</c:v>
                </c:pt>
                <c:pt idx="41">
                  <c:v>1.1280000000000001</c:v>
                </c:pt>
                <c:pt idx="42">
                  <c:v>1.1305000000000001</c:v>
                </c:pt>
                <c:pt idx="43">
                  <c:v>1.1315</c:v>
                </c:pt>
                <c:pt idx="44">
                  <c:v>1.1305000000000001</c:v>
                </c:pt>
                <c:pt idx="45">
                  <c:v>1.1294999999999999</c:v>
                </c:pt>
                <c:pt idx="46">
                  <c:v>1.1255000000000002</c:v>
                </c:pt>
                <c:pt idx="47">
                  <c:v>1.1225000000000001</c:v>
                </c:pt>
                <c:pt idx="48">
                  <c:v>1.119</c:v>
                </c:pt>
                <c:pt idx="49">
                  <c:v>1.1160000000000001</c:v>
                </c:pt>
                <c:pt idx="50">
                  <c:v>1.113</c:v>
                </c:pt>
                <c:pt idx="51">
                  <c:v>1.1095000000000002</c:v>
                </c:pt>
                <c:pt idx="52">
                  <c:v>1.105</c:v>
                </c:pt>
                <c:pt idx="53">
                  <c:v>1.1000000000000001</c:v>
                </c:pt>
                <c:pt idx="54">
                  <c:v>1.0960000000000001</c:v>
                </c:pt>
                <c:pt idx="55">
                  <c:v>1.089</c:v>
                </c:pt>
                <c:pt idx="56">
                  <c:v>1.083</c:v>
                </c:pt>
                <c:pt idx="57">
                  <c:v>1.0765</c:v>
                </c:pt>
                <c:pt idx="58">
                  <c:v>1.0685</c:v>
                </c:pt>
                <c:pt idx="59">
                  <c:v>1.0625</c:v>
                </c:pt>
                <c:pt idx="60">
                  <c:v>1.0565</c:v>
                </c:pt>
                <c:pt idx="61">
                  <c:v>1.05</c:v>
                </c:pt>
                <c:pt idx="62">
                  <c:v>1.044</c:v>
                </c:pt>
                <c:pt idx="63">
                  <c:v>1.0375000000000001</c:v>
                </c:pt>
                <c:pt idx="64">
                  <c:v>1.0329999999999999</c:v>
                </c:pt>
                <c:pt idx="65">
                  <c:v>1.028</c:v>
                </c:pt>
                <c:pt idx="66">
                  <c:v>1.0229999999999999</c:v>
                </c:pt>
                <c:pt idx="67">
                  <c:v>1.0185</c:v>
                </c:pt>
                <c:pt idx="68">
                  <c:v>1.014</c:v>
                </c:pt>
                <c:pt idx="69">
                  <c:v>1.0105</c:v>
                </c:pt>
                <c:pt idx="70">
                  <c:v>1.006</c:v>
                </c:pt>
                <c:pt idx="71">
                  <c:v>1.0034999999999998</c:v>
                </c:pt>
                <c:pt idx="72">
                  <c:v>1.0009999999999999</c:v>
                </c:pt>
                <c:pt idx="73">
                  <c:v>0.99899999999999989</c:v>
                </c:pt>
                <c:pt idx="74">
                  <c:v>0.997</c:v>
                </c:pt>
                <c:pt idx="75">
                  <c:v>0.99499999999999988</c:v>
                </c:pt>
                <c:pt idx="76">
                  <c:v>0.99349999999999994</c:v>
                </c:pt>
                <c:pt idx="77">
                  <c:v>0.99199999999999999</c:v>
                </c:pt>
                <c:pt idx="78">
                  <c:v>0.99099999999999988</c:v>
                </c:pt>
                <c:pt idx="79">
                  <c:v>0.99</c:v>
                </c:pt>
                <c:pt idx="80">
                  <c:v>0.98899999999999999</c:v>
                </c:pt>
                <c:pt idx="81">
                  <c:v>0.98899999999999999</c:v>
                </c:pt>
                <c:pt idx="82">
                  <c:v>0.98750000000000004</c:v>
                </c:pt>
                <c:pt idx="83">
                  <c:v>0.98699999999999999</c:v>
                </c:pt>
                <c:pt idx="84">
                  <c:v>0.98599999999999999</c:v>
                </c:pt>
                <c:pt idx="85">
                  <c:v>0.98499999999999999</c:v>
                </c:pt>
                <c:pt idx="86">
                  <c:v>0.98499999999999999</c:v>
                </c:pt>
                <c:pt idx="87">
                  <c:v>0.98449999999999993</c:v>
                </c:pt>
                <c:pt idx="88">
                  <c:v>0.98399999999999999</c:v>
                </c:pt>
                <c:pt idx="89">
                  <c:v>0.98299999999999998</c:v>
                </c:pt>
                <c:pt idx="90">
                  <c:v>0.98299999999999998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8-4429-A5BE-4259D87E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87809249528948E-2"/>
                  <c:y val="-0.2213097018786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Sheet1'!$W$59:$W$149</c:f>
              <c:numCache>
                <c:formatCode>General</c:formatCode>
                <c:ptCount val="91"/>
                <c:pt idx="0">
                  <c:v>2.6000000000000023E-2</c:v>
                </c:pt>
                <c:pt idx="1">
                  <c:v>2.0499999999999741E-2</c:v>
                </c:pt>
                <c:pt idx="2">
                  <c:v>2.0499999999999963E-2</c:v>
                </c:pt>
                <c:pt idx="3">
                  <c:v>1.8499999999999961E-2</c:v>
                </c:pt>
                <c:pt idx="4">
                  <c:v>1.5000000000000124E-2</c:v>
                </c:pt>
                <c:pt idx="5">
                  <c:v>1.0500000000000176E-2</c:v>
                </c:pt>
                <c:pt idx="6">
                  <c:v>8.5000000000001741E-3</c:v>
                </c:pt>
                <c:pt idx="7">
                  <c:v>8.499999999999952E-3</c:v>
                </c:pt>
                <c:pt idx="8">
                  <c:v>1.4000000000000012E-2</c:v>
                </c:pt>
                <c:pt idx="9">
                  <c:v>1.2999999999999901E-2</c:v>
                </c:pt>
                <c:pt idx="10">
                  <c:v>1.4499999999999957E-2</c:v>
                </c:pt>
                <c:pt idx="11">
                  <c:v>1.6000000000000014E-2</c:v>
                </c:pt>
                <c:pt idx="12">
                  <c:v>2.0000000000000018E-2</c:v>
                </c:pt>
                <c:pt idx="13">
                  <c:v>2.2499999999999964E-2</c:v>
                </c:pt>
                <c:pt idx="14">
                  <c:v>2.0000000000000018E-2</c:v>
                </c:pt>
                <c:pt idx="15">
                  <c:v>1.8499999999999961E-2</c:v>
                </c:pt>
                <c:pt idx="16">
                  <c:v>1.8999999999999684E-2</c:v>
                </c:pt>
                <c:pt idx="17">
                  <c:v>1.9000000000000128E-2</c:v>
                </c:pt>
                <c:pt idx="18">
                  <c:v>1.9000000000000128E-2</c:v>
                </c:pt>
                <c:pt idx="19">
                  <c:v>2.0000000000000018E-2</c:v>
                </c:pt>
                <c:pt idx="20">
                  <c:v>2.0499999999999963E-2</c:v>
                </c:pt>
                <c:pt idx="21">
                  <c:v>2.0999999999999908E-2</c:v>
                </c:pt>
                <c:pt idx="22">
                  <c:v>2.1500000000000075E-2</c:v>
                </c:pt>
                <c:pt idx="23">
                  <c:v>2.1499999999999853E-2</c:v>
                </c:pt>
                <c:pt idx="24">
                  <c:v>2.0500000000000185E-2</c:v>
                </c:pt>
                <c:pt idx="25">
                  <c:v>1.9500000000000073E-2</c:v>
                </c:pt>
                <c:pt idx="26">
                  <c:v>2.1999999999999797E-2</c:v>
                </c:pt>
                <c:pt idx="27">
                  <c:v>2.3000000000000131E-2</c:v>
                </c:pt>
                <c:pt idx="28">
                  <c:v>2.5500000000000078E-2</c:v>
                </c:pt>
                <c:pt idx="29">
                  <c:v>2.750000000000008E-2</c:v>
                </c:pt>
                <c:pt idx="30">
                  <c:v>3.0500000000000194E-2</c:v>
                </c:pt>
                <c:pt idx="31">
                  <c:v>3.1999999999999806E-2</c:v>
                </c:pt>
                <c:pt idx="32">
                  <c:v>3.499999999999992E-2</c:v>
                </c:pt>
                <c:pt idx="33">
                  <c:v>3.6500000000000199E-2</c:v>
                </c:pt>
                <c:pt idx="34">
                  <c:v>4.4000000000000039E-2</c:v>
                </c:pt>
                <c:pt idx="35">
                  <c:v>5.0499999999999989E-2</c:v>
                </c:pt>
                <c:pt idx="36">
                  <c:v>5.7999999999999829E-2</c:v>
                </c:pt>
                <c:pt idx="37">
                  <c:v>6.5499999999999892E-2</c:v>
                </c:pt>
                <c:pt idx="38">
                  <c:v>7.4500000000000011E-2</c:v>
                </c:pt>
                <c:pt idx="39">
                  <c:v>8.0999999999999961E-2</c:v>
                </c:pt>
                <c:pt idx="40">
                  <c:v>9.4000000000000083E-2</c:v>
                </c:pt>
                <c:pt idx="41">
                  <c:v>0.10200000000000009</c:v>
                </c:pt>
                <c:pt idx="42">
                  <c:v>0.1100000000000001</c:v>
                </c:pt>
                <c:pt idx="43">
                  <c:v>0.11349999999999993</c:v>
                </c:pt>
                <c:pt idx="44">
                  <c:v>0.11850000000000005</c:v>
                </c:pt>
                <c:pt idx="45">
                  <c:v>0.12149999999999994</c:v>
                </c:pt>
                <c:pt idx="46">
                  <c:v>0.12150000000000016</c:v>
                </c:pt>
                <c:pt idx="47">
                  <c:v>0.12150000000000016</c:v>
                </c:pt>
                <c:pt idx="48">
                  <c:v>0.12150000000000005</c:v>
                </c:pt>
                <c:pt idx="49">
                  <c:v>0.12200000000000011</c:v>
                </c:pt>
                <c:pt idx="50">
                  <c:v>0.12250000000000005</c:v>
                </c:pt>
                <c:pt idx="51">
                  <c:v>0.12200000000000022</c:v>
                </c:pt>
                <c:pt idx="52">
                  <c:v>0.12150000000000005</c:v>
                </c:pt>
                <c:pt idx="53">
                  <c:v>0.11850000000000005</c:v>
                </c:pt>
                <c:pt idx="54">
                  <c:v>0.11650000000000005</c:v>
                </c:pt>
                <c:pt idx="55">
                  <c:v>0.11099999999999999</c:v>
                </c:pt>
                <c:pt idx="56">
                  <c:v>0.10450000000000004</c:v>
                </c:pt>
                <c:pt idx="57">
                  <c:v>0.10000000000000009</c:v>
                </c:pt>
                <c:pt idx="58">
                  <c:v>9.4500000000000028E-2</c:v>
                </c:pt>
                <c:pt idx="59">
                  <c:v>9.099999999999997E-2</c:v>
                </c:pt>
                <c:pt idx="60">
                  <c:v>8.6999999999999966E-2</c:v>
                </c:pt>
                <c:pt idx="61">
                  <c:v>8.4000000000000075E-2</c:v>
                </c:pt>
                <c:pt idx="62">
                  <c:v>8.0500000000000016E-2</c:v>
                </c:pt>
                <c:pt idx="63">
                  <c:v>7.5000000000000178E-2</c:v>
                </c:pt>
                <c:pt idx="64">
                  <c:v>7.1499999999999897E-2</c:v>
                </c:pt>
                <c:pt idx="65">
                  <c:v>6.6500000000000004E-2</c:v>
                </c:pt>
                <c:pt idx="66">
                  <c:v>6.1499999999999888E-2</c:v>
                </c:pt>
                <c:pt idx="67">
                  <c:v>5.7499999999999996E-2</c:v>
                </c:pt>
                <c:pt idx="68">
                  <c:v>5.4000000000000048E-2</c:v>
                </c:pt>
                <c:pt idx="69">
                  <c:v>5.0499999999999989E-2</c:v>
                </c:pt>
                <c:pt idx="70">
                  <c:v>4.7000000000000042E-2</c:v>
                </c:pt>
                <c:pt idx="71">
                  <c:v>4.7499999999999876E-2</c:v>
                </c:pt>
                <c:pt idx="72">
                  <c:v>4.599999999999993E-2</c:v>
                </c:pt>
                <c:pt idx="73">
                  <c:v>4.3999999999999928E-2</c:v>
                </c:pt>
                <c:pt idx="74">
                  <c:v>4.2500000000000093E-2</c:v>
                </c:pt>
                <c:pt idx="75">
                  <c:v>4.2999999999999927E-2</c:v>
                </c:pt>
                <c:pt idx="76">
                  <c:v>4.1499999999999981E-2</c:v>
                </c:pt>
                <c:pt idx="77">
                  <c:v>4.2499999999999982E-2</c:v>
                </c:pt>
                <c:pt idx="78">
                  <c:v>4.3499999999999872E-2</c:v>
                </c:pt>
                <c:pt idx="79">
                  <c:v>4.3500000000000094E-2</c:v>
                </c:pt>
                <c:pt idx="80">
                  <c:v>4.4000000000000039E-2</c:v>
                </c:pt>
                <c:pt idx="81">
                  <c:v>4.4500000000000095E-2</c:v>
                </c:pt>
                <c:pt idx="82">
                  <c:v>4.4000000000000039E-2</c:v>
                </c:pt>
                <c:pt idx="83">
                  <c:v>4.4000000000000039E-2</c:v>
                </c:pt>
                <c:pt idx="84">
                  <c:v>4.4000000000000039E-2</c:v>
                </c:pt>
                <c:pt idx="85">
                  <c:v>4.500000000000004E-2</c:v>
                </c:pt>
                <c:pt idx="86">
                  <c:v>4.599999999999993E-2</c:v>
                </c:pt>
                <c:pt idx="87">
                  <c:v>4.5499999999999874E-2</c:v>
                </c:pt>
                <c:pt idx="88">
                  <c:v>4.6000000000000041E-2</c:v>
                </c:pt>
                <c:pt idx="89">
                  <c:v>4.4499999999999984E-2</c:v>
                </c:pt>
                <c:pt idx="90">
                  <c:v>4.7000000000000042E-2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E-4AB9-8AD3-ACA40D88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Sheet1'!$AC$58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Sheet1'!$AC$59:$AC$149</c:f>
              <c:numCache>
                <c:formatCode>General</c:formatCode>
                <c:ptCount val="91"/>
                <c:pt idx="0">
                  <c:v>1.0055000000000001</c:v>
                </c:pt>
                <c:pt idx="1">
                  <c:v>1.0004999999999999</c:v>
                </c:pt>
                <c:pt idx="2">
                  <c:v>0.998</c:v>
                </c:pt>
                <c:pt idx="3">
                  <c:v>0.99499999999999988</c:v>
                </c:pt>
                <c:pt idx="4">
                  <c:v>0.99399999999999999</c:v>
                </c:pt>
                <c:pt idx="5">
                  <c:v>0.99299999999999988</c:v>
                </c:pt>
                <c:pt idx="6">
                  <c:v>0.99150000000000005</c:v>
                </c:pt>
                <c:pt idx="7">
                  <c:v>0.99049999999999994</c:v>
                </c:pt>
                <c:pt idx="8">
                  <c:v>0.98950000000000005</c:v>
                </c:pt>
                <c:pt idx="9">
                  <c:v>0.98799999999999999</c:v>
                </c:pt>
                <c:pt idx="10">
                  <c:v>0.98699999999999999</c:v>
                </c:pt>
                <c:pt idx="11">
                  <c:v>0.98550000000000004</c:v>
                </c:pt>
                <c:pt idx="12">
                  <c:v>0.98299999999999998</c:v>
                </c:pt>
                <c:pt idx="13">
                  <c:v>0.98</c:v>
                </c:pt>
                <c:pt idx="14">
                  <c:v>0.97799999999999998</c:v>
                </c:pt>
                <c:pt idx="15">
                  <c:v>0.97550000000000003</c:v>
                </c:pt>
                <c:pt idx="16">
                  <c:v>0.97299999999999998</c:v>
                </c:pt>
                <c:pt idx="17">
                  <c:v>0.97049999999999992</c:v>
                </c:pt>
                <c:pt idx="18">
                  <c:v>0.96699999999999997</c:v>
                </c:pt>
                <c:pt idx="19">
                  <c:v>0.96449999999999991</c:v>
                </c:pt>
                <c:pt idx="20">
                  <c:v>0.96150000000000002</c:v>
                </c:pt>
                <c:pt idx="21">
                  <c:v>0.96</c:v>
                </c:pt>
                <c:pt idx="22">
                  <c:v>0.95750000000000002</c:v>
                </c:pt>
                <c:pt idx="23">
                  <c:v>0.95550000000000002</c:v>
                </c:pt>
                <c:pt idx="24">
                  <c:v>0.95350000000000001</c:v>
                </c:pt>
                <c:pt idx="25">
                  <c:v>0.9504999999999999</c:v>
                </c:pt>
                <c:pt idx="26">
                  <c:v>0.94750000000000001</c:v>
                </c:pt>
                <c:pt idx="27">
                  <c:v>0.94399999999999995</c:v>
                </c:pt>
                <c:pt idx="28">
                  <c:v>0.9415</c:v>
                </c:pt>
                <c:pt idx="29">
                  <c:v>0.93900000000000006</c:v>
                </c:pt>
                <c:pt idx="30">
                  <c:v>0.93599999999999994</c:v>
                </c:pt>
                <c:pt idx="31">
                  <c:v>0.9335</c:v>
                </c:pt>
                <c:pt idx="32">
                  <c:v>0.9305000000000001</c:v>
                </c:pt>
                <c:pt idx="33">
                  <c:v>0.92800000000000005</c:v>
                </c:pt>
                <c:pt idx="34">
                  <c:v>0.92549999999999999</c:v>
                </c:pt>
                <c:pt idx="35">
                  <c:v>0.92300000000000004</c:v>
                </c:pt>
                <c:pt idx="36">
                  <c:v>0.92</c:v>
                </c:pt>
                <c:pt idx="37">
                  <c:v>0.91800000000000004</c:v>
                </c:pt>
                <c:pt idx="38">
                  <c:v>0.91600000000000004</c:v>
                </c:pt>
                <c:pt idx="39">
                  <c:v>0.91400000000000003</c:v>
                </c:pt>
                <c:pt idx="40">
                  <c:v>0.91200000000000003</c:v>
                </c:pt>
                <c:pt idx="41">
                  <c:v>0.91050000000000009</c:v>
                </c:pt>
                <c:pt idx="42">
                  <c:v>0.90800000000000003</c:v>
                </c:pt>
                <c:pt idx="43">
                  <c:v>0.90650000000000008</c:v>
                </c:pt>
                <c:pt idx="44">
                  <c:v>0.90400000000000003</c:v>
                </c:pt>
                <c:pt idx="45">
                  <c:v>0.90250000000000008</c:v>
                </c:pt>
                <c:pt idx="46">
                  <c:v>0.90050000000000008</c:v>
                </c:pt>
                <c:pt idx="47">
                  <c:v>0.89850000000000008</c:v>
                </c:pt>
                <c:pt idx="48">
                  <c:v>0.89650000000000007</c:v>
                </c:pt>
                <c:pt idx="49">
                  <c:v>0.89500000000000002</c:v>
                </c:pt>
                <c:pt idx="50">
                  <c:v>0.89300000000000002</c:v>
                </c:pt>
                <c:pt idx="51">
                  <c:v>0.89200000000000002</c:v>
                </c:pt>
                <c:pt idx="52">
                  <c:v>0.89</c:v>
                </c:pt>
                <c:pt idx="53">
                  <c:v>0.88900000000000001</c:v>
                </c:pt>
                <c:pt idx="54">
                  <c:v>0.88700000000000001</c:v>
                </c:pt>
                <c:pt idx="55">
                  <c:v>0.88549999999999995</c:v>
                </c:pt>
                <c:pt idx="56">
                  <c:v>0.88400000000000001</c:v>
                </c:pt>
                <c:pt idx="57">
                  <c:v>0.88200000000000001</c:v>
                </c:pt>
                <c:pt idx="58">
                  <c:v>0.88050000000000006</c:v>
                </c:pt>
                <c:pt idx="59">
                  <c:v>0.879</c:v>
                </c:pt>
                <c:pt idx="60">
                  <c:v>0.878</c:v>
                </c:pt>
                <c:pt idx="61">
                  <c:v>0.876</c:v>
                </c:pt>
                <c:pt idx="62">
                  <c:v>0.875</c:v>
                </c:pt>
                <c:pt idx="63">
                  <c:v>0.873</c:v>
                </c:pt>
                <c:pt idx="64">
                  <c:v>0.872</c:v>
                </c:pt>
                <c:pt idx="65">
                  <c:v>0.87050000000000005</c:v>
                </c:pt>
                <c:pt idx="66">
                  <c:v>0.86899999999999999</c:v>
                </c:pt>
                <c:pt idx="67">
                  <c:v>0.86749999999999994</c:v>
                </c:pt>
                <c:pt idx="68">
                  <c:v>0.86650000000000005</c:v>
                </c:pt>
                <c:pt idx="69">
                  <c:v>0.86450000000000005</c:v>
                </c:pt>
                <c:pt idx="70">
                  <c:v>0.86349999999999993</c:v>
                </c:pt>
                <c:pt idx="71">
                  <c:v>0.86199999999999999</c:v>
                </c:pt>
                <c:pt idx="72">
                  <c:v>0.86050000000000004</c:v>
                </c:pt>
                <c:pt idx="73">
                  <c:v>0.85949999999999993</c:v>
                </c:pt>
                <c:pt idx="74">
                  <c:v>0.85799999999999998</c:v>
                </c:pt>
                <c:pt idx="75">
                  <c:v>0.85650000000000004</c:v>
                </c:pt>
                <c:pt idx="76">
                  <c:v>0.85549999999999993</c:v>
                </c:pt>
                <c:pt idx="77">
                  <c:v>0.85349999999999993</c:v>
                </c:pt>
                <c:pt idx="78">
                  <c:v>0.85250000000000004</c:v>
                </c:pt>
                <c:pt idx="79">
                  <c:v>0.85149999999999992</c:v>
                </c:pt>
                <c:pt idx="80">
                  <c:v>0.84949999999999992</c:v>
                </c:pt>
                <c:pt idx="81">
                  <c:v>0.84850000000000003</c:v>
                </c:pt>
                <c:pt idx="82">
                  <c:v>0.84749999999999992</c:v>
                </c:pt>
                <c:pt idx="83">
                  <c:v>0.84599999999999997</c:v>
                </c:pt>
                <c:pt idx="84">
                  <c:v>0.84450000000000003</c:v>
                </c:pt>
                <c:pt idx="85">
                  <c:v>0.84349999999999992</c:v>
                </c:pt>
                <c:pt idx="86">
                  <c:v>0.84250000000000003</c:v>
                </c:pt>
                <c:pt idx="87">
                  <c:v>0.84050000000000002</c:v>
                </c:pt>
                <c:pt idx="88">
                  <c:v>0.83949999999999991</c:v>
                </c:pt>
                <c:pt idx="89">
                  <c:v>0.83850000000000002</c:v>
                </c:pt>
                <c:pt idx="90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5-4773-B971-78F5D089CB61}"/>
            </c:ext>
          </c:extLst>
        </c:ser>
        <c:ser>
          <c:idx val="1"/>
          <c:order val="1"/>
          <c:tx>
            <c:strRef>
              <c:f>'Plate 1 - Sheet1'!$AE$58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Sheet1'!$AE$59:$AE$149</c:f>
              <c:numCache>
                <c:formatCode>General</c:formatCode>
                <c:ptCount val="91"/>
                <c:pt idx="0">
                  <c:v>1.0249999999999999</c:v>
                </c:pt>
                <c:pt idx="1">
                  <c:v>1.0185</c:v>
                </c:pt>
                <c:pt idx="2">
                  <c:v>1.0175000000000001</c:v>
                </c:pt>
                <c:pt idx="3">
                  <c:v>1.0175000000000001</c:v>
                </c:pt>
                <c:pt idx="4">
                  <c:v>1.0175000000000001</c:v>
                </c:pt>
                <c:pt idx="5">
                  <c:v>1.0165</c:v>
                </c:pt>
                <c:pt idx="6">
                  <c:v>1.016</c:v>
                </c:pt>
                <c:pt idx="7">
                  <c:v>1.0154999999999998</c:v>
                </c:pt>
                <c:pt idx="8">
                  <c:v>1.0145</c:v>
                </c:pt>
                <c:pt idx="9">
                  <c:v>1.0135000000000001</c:v>
                </c:pt>
                <c:pt idx="10">
                  <c:v>1.012</c:v>
                </c:pt>
                <c:pt idx="11">
                  <c:v>1.0109999999999999</c:v>
                </c:pt>
                <c:pt idx="12">
                  <c:v>1.0105</c:v>
                </c:pt>
                <c:pt idx="13">
                  <c:v>1.0099999999999998</c:v>
                </c:pt>
                <c:pt idx="14">
                  <c:v>1.0095000000000001</c:v>
                </c:pt>
                <c:pt idx="15">
                  <c:v>1.0085</c:v>
                </c:pt>
                <c:pt idx="16">
                  <c:v>1.0074999999999998</c:v>
                </c:pt>
                <c:pt idx="17">
                  <c:v>1.0070000000000001</c:v>
                </c:pt>
                <c:pt idx="18">
                  <c:v>1.0055000000000001</c:v>
                </c:pt>
                <c:pt idx="19">
                  <c:v>1.0055000000000001</c:v>
                </c:pt>
                <c:pt idx="20">
                  <c:v>1.0044999999999999</c:v>
                </c:pt>
                <c:pt idx="21">
                  <c:v>1.0034999999999998</c:v>
                </c:pt>
                <c:pt idx="22">
                  <c:v>1.0015000000000001</c:v>
                </c:pt>
                <c:pt idx="23">
                  <c:v>1.0004999999999999</c:v>
                </c:pt>
                <c:pt idx="24">
                  <c:v>1</c:v>
                </c:pt>
                <c:pt idx="25">
                  <c:v>0.99950000000000006</c:v>
                </c:pt>
                <c:pt idx="26">
                  <c:v>0.998</c:v>
                </c:pt>
                <c:pt idx="27">
                  <c:v>0.99749999999999994</c:v>
                </c:pt>
                <c:pt idx="28">
                  <c:v>0.99750000000000005</c:v>
                </c:pt>
                <c:pt idx="29">
                  <c:v>0.99649999999999994</c:v>
                </c:pt>
                <c:pt idx="30">
                  <c:v>0.99550000000000005</c:v>
                </c:pt>
                <c:pt idx="31">
                  <c:v>0.99499999999999988</c:v>
                </c:pt>
                <c:pt idx="32">
                  <c:v>0.99299999999999988</c:v>
                </c:pt>
                <c:pt idx="33">
                  <c:v>0.99199999999999999</c:v>
                </c:pt>
                <c:pt idx="34">
                  <c:v>0.99049999999999994</c:v>
                </c:pt>
                <c:pt idx="35">
                  <c:v>0.98899999999999999</c:v>
                </c:pt>
                <c:pt idx="36">
                  <c:v>0.98799999999999999</c:v>
                </c:pt>
                <c:pt idx="37">
                  <c:v>0.98699999999999999</c:v>
                </c:pt>
                <c:pt idx="38">
                  <c:v>0.98599999999999999</c:v>
                </c:pt>
                <c:pt idx="39">
                  <c:v>0.98449999999999993</c:v>
                </c:pt>
                <c:pt idx="40">
                  <c:v>0.98350000000000004</c:v>
                </c:pt>
                <c:pt idx="41">
                  <c:v>0.98199999999999998</c:v>
                </c:pt>
                <c:pt idx="42">
                  <c:v>0.98049999999999993</c:v>
                </c:pt>
                <c:pt idx="43">
                  <c:v>0.97950000000000004</c:v>
                </c:pt>
                <c:pt idx="44">
                  <c:v>0.97750000000000004</c:v>
                </c:pt>
                <c:pt idx="45">
                  <c:v>0.97649999999999992</c:v>
                </c:pt>
                <c:pt idx="46">
                  <c:v>0.97550000000000003</c:v>
                </c:pt>
                <c:pt idx="47">
                  <c:v>0.97399999999999998</c:v>
                </c:pt>
                <c:pt idx="48">
                  <c:v>0.97299999999999998</c:v>
                </c:pt>
                <c:pt idx="49">
                  <c:v>0.97249999999999992</c:v>
                </c:pt>
                <c:pt idx="50">
                  <c:v>0.97099999999999997</c:v>
                </c:pt>
                <c:pt idx="51">
                  <c:v>0.97049999999999992</c:v>
                </c:pt>
                <c:pt idx="52">
                  <c:v>0.97</c:v>
                </c:pt>
                <c:pt idx="53">
                  <c:v>0.96899999999999997</c:v>
                </c:pt>
                <c:pt idx="54">
                  <c:v>0.96799999999999997</c:v>
                </c:pt>
                <c:pt idx="55">
                  <c:v>0.96750000000000003</c:v>
                </c:pt>
                <c:pt idx="56">
                  <c:v>0.96649999999999991</c:v>
                </c:pt>
                <c:pt idx="57">
                  <c:v>0.96550000000000002</c:v>
                </c:pt>
                <c:pt idx="58">
                  <c:v>0.96550000000000002</c:v>
                </c:pt>
                <c:pt idx="59">
                  <c:v>0.96449999999999991</c:v>
                </c:pt>
                <c:pt idx="60">
                  <c:v>0.96350000000000002</c:v>
                </c:pt>
                <c:pt idx="61">
                  <c:v>0.96299999999999997</c:v>
                </c:pt>
                <c:pt idx="62">
                  <c:v>0.96249999999999991</c:v>
                </c:pt>
                <c:pt idx="63">
                  <c:v>0.96150000000000002</c:v>
                </c:pt>
                <c:pt idx="64">
                  <c:v>0.96099999999999997</c:v>
                </c:pt>
                <c:pt idx="65">
                  <c:v>0.96</c:v>
                </c:pt>
                <c:pt idx="66">
                  <c:v>0.95950000000000002</c:v>
                </c:pt>
                <c:pt idx="67">
                  <c:v>0.95899999999999996</c:v>
                </c:pt>
                <c:pt idx="68">
                  <c:v>0.95849999999999991</c:v>
                </c:pt>
                <c:pt idx="69">
                  <c:v>0.95750000000000002</c:v>
                </c:pt>
                <c:pt idx="70">
                  <c:v>0.95649999999999991</c:v>
                </c:pt>
                <c:pt idx="71">
                  <c:v>0.95599999999999996</c:v>
                </c:pt>
                <c:pt idx="72">
                  <c:v>0.95550000000000002</c:v>
                </c:pt>
                <c:pt idx="73">
                  <c:v>0.95499999999999996</c:v>
                </c:pt>
                <c:pt idx="74">
                  <c:v>0.95399999999999996</c:v>
                </c:pt>
                <c:pt idx="75">
                  <c:v>0.95299999999999996</c:v>
                </c:pt>
                <c:pt idx="76">
                  <c:v>0.95299999999999996</c:v>
                </c:pt>
                <c:pt idx="77">
                  <c:v>0.95150000000000001</c:v>
                </c:pt>
                <c:pt idx="78">
                  <c:v>0.9504999999999999</c:v>
                </c:pt>
                <c:pt idx="79">
                  <c:v>0.95</c:v>
                </c:pt>
                <c:pt idx="80">
                  <c:v>0.94950000000000001</c:v>
                </c:pt>
                <c:pt idx="81">
                  <c:v>0.94950000000000001</c:v>
                </c:pt>
                <c:pt idx="82">
                  <c:v>0.94750000000000001</c:v>
                </c:pt>
                <c:pt idx="83">
                  <c:v>0.9464999999999999</c:v>
                </c:pt>
                <c:pt idx="84">
                  <c:v>0.9464999999999999</c:v>
                </c:pt>
                <c:pt idx="85">
                  <c:v>0.9464999999999999</c:v>
                </c:pt>
                <c:pt idx="86">
                  <c:v>0.94499999999999995</c:v>
                </c:pt>
                <c:pt idx="87">
                  <c:v>0.94399999999999995</c:v>
                </c:pt>
                <c:pt idx="88">
                  <c:v>0.94350000000000001</c:v>
                </c:pt>
                <c:pt idx="89">
                  <c:v>0.94299999999999995</c:v>
                </c:pt>
                <c:pt idx="90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5-4773-B971-78F5D089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87809249528948E-2"/>
                  <c:y val="-0.2213097018786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Sheet1'!$AG$59:$AG$149</c:f>
              <c:numCache>
                <c:formatCode>General</c:formatCode>
                <c:ptCount val="91"/>
                <c:pt idx="0">
                  <c:v>1.9499999999999851E-2</c:v>
                </c:pt>
                <c:pt idx="1">
                  <c:v>1.8000000000000016E-2</c:v>
                </c:pt>
                <c:pt idx="2">
                  <c:v>1.9500000000000073E-2</c:v>
                </c:pt>
                <c:pt idx="3">
                  <c:v>2.2500000000000187E-2</c:v>
                </c:pt>
                <c:pt idx="4">
                  <c:v>2.3500000000000076E-2</c:v>
                </c:pt>
                <c:pt idx="5">
                  <c:v>2.3500000000000076E-2</c:v>
                </c:pt>
                <c:pt idx="6">
                  <c:v>2.4499999999999966E-2</c:v>
                </c:pt>
                <c:pt idx="7">
                  <c:v>2.4999999999999911E-2</c:v>
                </c:pt>
                <c:pt idx="8">
                  <c:v>2.4999999999999911E-2</c:v>
                </c:pt>
                <c:pt idx="9">
                  <c:v>2.5500000000000078E-2</c:v>
                </c:pt>
                <c:pt idx="10">
                  <c:v>2.5000000000000022E-2</c:v>
                </c:pt>
                <c:pt idx="11">
                  <c:v>2.5499999999999856E-2</c:v>
                </c:pt>
                <c:pt idx="12">
                  <c:v>2.7499999999999969E-2</c:v>
                </c:pt>
                <c:pt idx="13">
                  <c:v>2.9999999999999805E-2</c:v>
                </c:pt>
                <c:pt idx="14">
                  <c:v>3.1500000000000083E-2</c:v>
                </c:pt>
                <c:pt idx="15">
                  <c:v>3.2999999999999918E-2</c:v>
                </c:pt>
                <c:pt idx="16">
                  <c:v>3.4499999999999864E-2</c:v>
                </c:pt>
                <c:pt idx="17">
                  <c:v>3.6500000000000199E-2</c:v>
                </c:pt>
                <c:pt idx="18">
                  <c:v>3.850000000000009E-2</c:v>
                </c:pt>
                <c:pt idx="19">
                  <c:v>4.1000000000000147E-2</c:v>
                </c:pt>
                <c:pt idx="20">
                  <c:v>4.2999999999999927E-2</c:v>
                </c:pt>
                <c:pt idx="21">
                  <c:v>4.3499999999999872E-2</c:v>
                </c:pt>
                <c:pt idx="22">
                  <c:v>4.4000000000000039E-2</c:v>
                </c:pt>
                <c:pt idx="23">
                  <c:v>4.4999999999999929E-2</c:v>
                </c:pt>
                <c:pt idx="24">
                  <c:v>4.6499999999999986E-2</c:v>
                </c:pt>
                <c:pt idx="25">
                  <c:v>4.9000000000000155E-2</c:v>
                </c:pt>
                <c:pt idx="26">
                  <c:v>5.0499999999999989E-2</c:v>
                </c:pt>
                <c:pt idx="27">
                  <c:v>5.3499999999999992E-2</c:v>
                </c:pt>
                <c:pt idx="28">
                  <c:v>5.600000000000005E-2</c:v>
                </c:pt>
                <c:pt idx="29">
                  <c:v>5.7499999999999885E-2</c:v>
                </c:pt>
                <c:pt idx="30">
                  <c:v>5.9500000000000108E-2</c:v>
                </c:pt>
                <c:pt idx="31">
                  <c:v>6.1499999999999888E-2</c:v>
                </c:pt>
                <c:pt idx="32">
                  <c:v>6.2499999999999778E-2</c:v>
                </c:pt>
                <c:pt idx="33">
                  <c:v>6.3999999999999946E-2</c:v>
                </c:pt>
                <c:pt idx="34">
                  <c:v>6.4999999999999947E-2</c:v>
                </c:pt>
                <c:pt idx="35">
                  <c:v>6.5999999999999948E-2</c:v>
                </c:pt>
                <c:pt idx="36">
                  <c:v>6.7999999999999949E-2</c:v>
                </c:pt>
                <c:pt idx="37">
                  <c:v>6.899999999999995E-2</c:v>
                </c:pt>
                <c:pt idx="38">
                  <c:v>6.9999999999999951E-2</c:v>
                </c:pt>
                <c:pt idx="39">
                  <c:v>7.0499999999999896E-2</c:v>
                </c:pt>
                <c:pt idx="40">
                  <c:v>7.1500000000000008E-2</c:v>
                </c:pt>
                <c:pt idx="41">
                  <c:v>7.1499999999999897E-2</c:v>
                </c:pt>
                <c:pt idx="42">
                  <c:v>7.2499999999999898E-2</c:v>
                </c:pt>
                <c:pt idx="43">
                  <c:v>7.2999999999999954E-2</c:v>
                </c:pt>
                <c:pt idx="44">
                  <c:v>7.350000000000001E-2</c:v>
                </c:pt>
                <c:pt idx="45">
                  <c:v>7.3999999999999844E-2</c:v>
                </c:pt>
                <c:pt idx="46">
                  <c:v>7.4999999999999956E-2</c:v>
                </c:pt>
                <c:pt idx="47">
                  <c:v>7.5499999999999901E-2</c:v>
                </c:pt>
                <c:pt idx="48">
                  <c:v>7.6499999999999901E-2</c:v>
                </c:pt>
                <c:pt idx="49">
                  <c:v>7.7499999999999902E-2</c:v>
                </c:pt>
                <c:pt idx="50">
                  <c:v>7.7999999999999958E-2</c:v>
                </c:pt>
                <c:pt idx="51">
                  <c:v>7.8499999999999903E-2</c:v>
                </c:pt>
                <c:pt idx="52">
                  <c:v>7.999999999999996E-2</c:v>
                </c:pt>
                <c:pt idx="53">
                  <c:v>7.999999999999996E-2</c:v>
                </c:pt>
                <c:pt idx="54">
                  <c:v>8.0999999999999961E-2</c:v>
                </c:pt>
                <c:pt idx="55">
                  <c:v>8.2000000000000073E-2</c:v>
                </c:pt>
                <c:pt idx="56">
                  <c:v>8.2499999999999907E-2</c:v>
                </c:pt>
                <c:pt idx="57">
                  <c:v>8.3500000000000019E-2</c:v>
                </c:pt>
                <c:pt idx="58">
                  <c:v>8.4999999999999964E-2</c:v>
                </c:pt>
                <c:pt idx="59">
                  <c:v>8.5499999999999909E-2</c:v>
                </c:pt>
                <c:pt idx="60">
                  <c:v>8.550000000000002E-2</c:v>
                </c:pt>
                <c:pt idx="61">
                  <c:v>8.6999999999999966E-2</c:v>
                </c:pt>
                <c:pt idx="62">
                  <c:v>8.7499999999999911E-2</c:v>
                </c:pt>
                <c:pt idx="63">
                  <c:v>8.8500000000000023E-2</c:v>
                </c:pt>
                <c:pt idx="64">
                  <c:v>8.8999999999999968E-2</c:v>
                </c:pt>
                <c:pt idx="65">
                  <c:v>8.9499999999999913E-2</c:v>
                </c:pt>
                <c:pt idx="66">
                  <c:v>9.0500000000000025E-2</c:v>
                </c:pt>
                <c:pt idx="67">
                  <c:v>9.1500000000000026E-2</c:v>
                </c:pt>
                <c:pt idx="68">
                  <c:v>9.199999999999986E-2</c:v>
                </c:pt>
                <c:pt idx="69">
                  <c:v>9.2999999999999972E-2</c:v>
                </c:pt>
                <c:pt idx="70">
                  <c:v>9.2999999999999972E-2</c:v>
                </c:pt>
                <c:pt idx="71">
                  <c:v>9.3999999999999972E-2</c:v>
                </c:pt>
                <c:pt idx="72">
                  <c:v>9.4999999999999973E-2</c:v>
                </c:pt>
                <c:pt idx="73">
                  <c:v>9.5500000000000029E-2</c:v>
                </c:pt>
                <c:pt idx="74">
                  <c:v>9.5999999999999974E-2</c:v>
                </c:pt>
                <c:pt idx="75">
                  <c:v>9.6499999999999919E-2</c:v>
                </c:pt>
                <c:pt idx="76">
                  <c:v>9.7500000000000031E-2</c:v>
                </c:pt>
                <c:pt idx="77">
                  <c:v>9.8000000000000087E-2</c:v>
                </c:pt>
                <c:pt idx="78">
                  <c:v>9.7999999999999865E-2</c:v>
                </c:pt>
                <c:pt idx="79">
                  <c:v>9.8500000000000032E-2</c:v>
                </c:pt>
                <c:pt idx="80">
                  <c:v>0.10000000000000009</c:v>
                </c:pt>
                <c:pt idx="81">
                  <c:v>0.10099999999999998</c:v>
                </c:pt>
                <c:pt idx="82">
                  <c:v>0.10000000000000009</c:v>
                </c:pt>
                <c:pt idx="83">
                  <c:v>0.10049999999999992</c:v>
                </c:pt>
                <c:pt idx="84">
                  <c:v>0.10199999999999987</c:v>
                </c:pt>
                <c:pt idx="85">
                  <c:v>0.10299999999999998</c:v>
                </c:pt>
                <c:pt idx="86">
                  <c:v>0.10249999999999992</c:v>
                </c:pt>
                <c:pt idx="87">
                  <c:v>0.10349999999999993</c:v>
                </c:pt>
                <c:pt idx="88">
                  <c:v>0.10400000000000009</c:v>
                </c:pt>
                <c:pt idx="89">
                  <c:v>0.10449999999999993</c:v>
                </c:pt>
                <c:pt idx="90">
                  <c:v>0.10499999999999998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9-419C-BEC4-7D8C3469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1152-2-2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Sheet1'!$AM$58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Sheet1'!$AM$59:$AM$149</c:f>
              <c:numCache>
                <c:formatCode>General</c:formatCode>
                <c:ptCount val="91"/>
                <c:pt idx="0">
                  <c:v>1.1065</c:v>
                </c:pt>
                <c:pt idx="1">
                  <c:v>1.093</c:v>
                </c:pt>
                <c:pt idx="2">
                  <c:v>1.0895000000000001</c:v>
                </c:pt>
                <c:pt idx="3">
                  <c:v>1.0925</c:v>
                </c:pt>
                <c:pt idx="4">
                  <c:v>1.0954999999999999</c:v>
                </c:pt>
                <c:pt idx="5">
                  <c:v>1.0975000000000001</c:v>
                </c:pt>
                <c:pt idx="6">
                  <c:v>1.1000000000000001</c:v>
                </c:pt>
                <c:pt idx="7">
                  <c:v>1.103</c:v>
                </c:pt>
                <c:pt idx="8">
                  <c:v>1.1025</c:v>
                </c:pt>
                <c:pt idx="9">
                  <c:v>1.1019999999999999</c:v>
                </c:pt>
                <c:pt idx="10">
                  <c:v>1.103</c:v>
                </c:pt>
                <c:pt idx="11">
                  <c:v>1.1034999999999999</c:v>
                </c:pt>
                <c:pt idx="12">
                  <c:v>1.103</c:v>
                </c:pt>
                <c:pt idx="13">
                  <c:v>1.1019999999999999</c:v>
                </c:pt>
                <c:pt idx="14">
                  <c:v>1.101</c:v>
                </c:pt>
                <c:pt idx="15">
                  <c:v>1.101</c:v>
                </c:pt>
                <c:pt idx="16">
                  <c:v>1.101</c:v>
                </c:pt>
                <c:pt idx="17">
                  <c:v>1.1015000000000001</c:v>
                </c:pt>
                <c:pt idx="18">
                  <c:v>1.1005</c:v>
                </c:pt>
                <c:pt idx="19">
                  <c:v>1.1015000000000001</c:v>
                </c:pt>
                <c:pt idx="20">
                  <c:v>1.1020000000000001</c:v>
                </c:pt>
                <c:pt idx="21">
                  <c:v>1.1015000000000001</c:v>
                </c:pt>
                <c:pt idx="22">
                  <c:v>1.1019999999999999</c:v>
                </c:pt>
                <c:pt idx="23">
                  <c:v>1.1020000000000001</c:v>
                </c:pt>
                <c:pt idx="24">
                  <c:v>1.1005</c:v>
                </c:pt>
                <c:pt idx="25">
                  <c:v>1.0994999999999999</c:v>
                </c:pt>
                <c:pt idx="26">
                  <c:v>1.0975000000000001</c:v>
                </c:pt>
                <c:pt idx="27">
                  <c:v>1.0954999999999999</c:v>
                </c:pt>
                <c:pt idx="28">
                  <c:v>1.091</c:v>
                </c:pt>
                <c:pt idx="29">
                  <c:v>1.089</c:v>
                </c:pt>
                <c:pt idx="30">
                  <c:v>1.0825</c:v>
                </c:pt>
                <c:pt idx="31">
                  <c:v>1.0780000000000001</c:v>
                </c:pt>
                <c:pt idx="32">
                  <c:v>1.0705</c:v>
                </c:pt>
                <c:pt idx="33">
                  <c:v>1.0645</c:v>
                </c:pt>
                <c:pt idx="34">
                  <c:v>1.0575000000000001</c:v>
                </c:pt>
                <c:pt idx="35">
                  <c:v>1.05</c:v>
                </c:pt>
                <c:pt idx="36">
                  <c:v>1.0434999999999999</c:v>
                </c:pt>
                <c:pt idx="37">
                  <c:v>1.0375000000000001</c:v>
                </c:pt>
                <c:pt idx="38">
                  <c:v>1.0325</c:v>
                </c:pt>
                <c:pt idx="39">
                  <c:v>1.0275000000000001</c:v>
                </c:pt>
                <c:pt idx="40">
                  <c:v>1.0229999999999999</c:v>
                </c:pt>
                <c:pt idx="41">
                  <c:v>1.0169999999999999</c:v>
                </c:pt>
                <c:pt idx="42">
                  <c:v>1.0135000000000001</c:v>
                </c:pt>
                <c:pt idx="43">
                  <c:v>1.0105</c:v>
                </c:pt>
                <c:pt idx="44">
                  <c:v>1.008</c:v>
                </c:pt>
                <c:pt idx="45">
                  <c:v>1.0055000000000001</c:v>
                </c:pt>
                <c:pt idx="46">
                  <c:v>1.002</c:v>
                </c:pt>
                <c:pt idx="47">
                  <c:v>0.99949999999999994</c:v>
                </c:pt>
                <c:pt idx="48">
                  <c:v>0.99750000000000005</c:v>
                </c:pt>
                <c:pt idx="49">
                  <c:v>0.99549999999999994</c:v>
                </c:pt>
                <c:pt idx="50">
                  <c:v>0.99350000000000005</c:v>
                </c:pt>
                <c:pt idx="51">
                  <c:v>0.99199999999999999</c:v>
                </c:pt>
                <c:pt idx="52">
                  <c:v>0.98949999999999994</c:v>
                </c:pt>
                <c:pt idx="53">
                  <c:v>0.98799999999999999</c:v>
                </c:pt>
                <c:pt idx="54">
                  <c:v>0.98599999999999999</c:v>
                </c:pt>
                <c:pt idx="55">
                  <c:v>0.98399999999999999</c:v>
                </c:pt>
                <c:pt idx="56">
                  <c:v>0.98150000000000004</c:v>
                </c:pt>
                <c:pt idx="57">
                  <c:v>0.98</c:v>
                </c:pt>
                <c:pt idx="58">
                  <c:v>0.97799999999999998</c:v>
                </c:pt>
                <c:pt idx="59">
                  <c:v>0.97649999999999992</c:v>
                </c:pt>
                <c:pt idx="60">
                  <c:v>0.97550000000000003</c:v>
                </c:pt>
                <c:pt idx="61">
                  <c:v>0.97550000000000003</c:v>
                </c:pt>
                <c:pt idx="62">
                  <c:v>0.97499999999999998</c:v>
                </c:pt>
                <c:pt idx="63">
                  <c:v>0.97399999999999998</c:v>
                </c:pt>
                <c:pt idx="64">
                  <c:v>0.97299999999999998</c:v>
                </c:pt>
                <c:pt idx="65">
                  <c:v>0.97350000000000003</c:v>
                </c:pt>
                <c:pt idx="66">
                  <c:v>0.97350000000000003</c:v>
                </c:pt>
                <c:pt idx="67">
                  <c:v>0.97299999999999998</c:v>
                </c:pt>
                <c:pt idx="68">
                  <c:v>0.97350000000000003</c:v>
                </c:pt>
                <c:pt idx="69">
                  <c:v>0.97249999999999992</c:v>
                </c:pt>
                <c:pt idx="70">
                  <c:v>0.97199999999999998</c:v>
                </c:pt>
                <c:pt idx="71">
                  <c:v>0.97150000000000003</c:v>
                </c:pt>
                <c:pt idx="72">
                  <c:v>0.97199999999999998</c:v>
                </c:pt>
                <c:pt idx="73">
                  <c:v>0.97099999999999997</c:v>
                </c:pt>
                <c:pt idx="74">
                  <c:v>0.97</c:v>
                </c:pt>
                <c:pt idx="75">
                  <c:v>0.96849999999999992</c:v>
                </c:pt>
                <c:pt idx="76">
                  <c:v>0.96750000000000003</c:v>
                </c:pt>
                <c:pt idx="77">
                  <c:v>0.96699999999999997</c:v>
                </c:pt>
                <c:pt idx="78">
                  <c:v>0.96550000000000002</c:v>
                </c:pt>
                <c:pt idx="79">
                  <c:v>0.96499999999999997</c:v>
                </c:pt>
                <c:pt idx="80">
                  <c:v>0.96399999999999997</c:v>
                </c:pt>
                <c:pt idx="81">
                  <c:v>0.96350000000000002</c:v>
                </c:pt>
                <c:pt idx="82">
                  <c:v>0.96350000000000002</c:v>
                </c:pt>
                <c:pt idx="83">
                  <c:v>0.96199999999999997</c:v>
                </c:pt>
                <c:pt idx="84">
                  <c:v>0.96099999999999997</c:v>
                </c:pt>
                <c:pt idx="85">
                  <c:v>0.96199999999999997</c:v>
                </c:pt>
                <c:pt idx="86">
                  <c:v>0.96199999999999997</c:v>
                </c:pt>
                <c:pt idx="87">
                  <c:v>0.96099999999999997</c:v>
                </c:pt>
                <c:pt idx="88">
                  <c:v>0.96150000000000002</c:v>
                </c:pt>
                <c:pt idx="89">
                  <c:v>0.96</c:v>
                </c:pt>
                <c:pt idx="90">
                  <c:v>0.95899999999999996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0-4DC7-B951-7AC0A09F8C3E}"/>
            </c:ext>
          </c:extLst>
        </c:ser>
        <c:ser>
          <c:idx val="1"/>
          <c:order val="1"/>
          <c:tx>
            <c:strRef>
              <c:f>'Plate 1 - Sheet1'!$AO$58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Sheet1'!$AO$59:$AO$149</c:f>
              <c:numCache>
                <c:formatCode>General</c:formatCode>
                <c:ptCount val="91"/>
                <c:pt idx="0">
                  <c:v>1.1234999999999999</c:v>
                </c:pt>
                <c:pt idx="1">
                  <c:v>1.1299999999999999</c:v>
                </c:pt>
                <c:pt idx="2">
                  <c:v>1.1349999999999998</c:v>
                </c:pt>
                <c:pt idx="3">
                  <c:v>1.1395</c:v>
                </c:pt>
                <c:pt idx="4">
                  <c:v>1.1444999999999999</c:v>
                </c:pt>
                <c:pt idx="5">
                  <c:v>1.1524999999999999</c:v>
                </c:pt>
                <c:pt idx="6">
                  <c:v>1.1600000000000001</c:v>
                </c:pt>
                <c:pt idx="7">
                  <c:v>1.1640000000000001</c:v>
                </c:pt>
                <c:pt idx="8">
                  <c:v>1.1635</c:v>
                </c:pt>
                <c:pt idx="9">
                  <c:v>1.163</c:v>
                </c:pt>
                <c:pt idx="10">
                  <c:v>1.163</c:v>
                </c:pt>
                <c:pt idx="11">
                  <c:v>1.1619999999999999</c:v>
                </c:pt>
                <c:pt idx="12">
                  <c:v>1.163</c:v>
                </c:pt>
                <c:pt idx="13">
                  <c:v>1.1635</c:v>
                </c:pt>
                <c:pt idx="14">
                  <c:v>1.1644999999999999</c:v>
                </c:pt>
                <c:pt idx="15">
                  <c:v>1.1659999999999999</c:v>
                </c:pt>
                <c:pt idx="16">
                  <c:v>1.167</c:v>
                </c:pt>
                <c:pt idx="17">
                  <c:v>1.1675</c:v>
                </c:pt>
                <c:pt idx="18">
                  <c:v>1.1680000000000001</c:v>
                </c:pt>
                <c:pt idx="19">
                  <c:v>1.169</c:v>
                </c:pt>
                <c:pt idx="20">
                  <c:v>1.1709999999999998</c:v>
                </c:pt>
                <c:pt idx="21">
                  <c:v>1.1705000000000001</c:v>
                </c:pt>
                <c:pt idx="22">
                  <c:v>1.1724999999999999</c:v>
                </c:pt>
                <c:pt idx="23">
                  <c:v>1.173</c:v>
                </c:pt>
                <c:pt idx="24">
                  <c:v>1.1724999999999999</c:v>
                </c:pt>
                <c:pt idx="25">
                  <c:v>1.1735</c:v>
                </c:pt>
                <c:pt idx="26">
                  <c:v>1.1724999999999999</c:v>
                </c:pt>
                <c:pt idx="27">
                  <c:v>1.1724999999999999</c:v>
                </c:pt>
                <c:pt idx="28">
                  <c:v>1.171</c:v>
                </c:pt>
                <c:pt idx="29">
                  <c:v>1.17</c:v>
                </c:pt>
                <c:pt idx="30">
                  <c:v>1.1680000000000001</c:v>
                </c:pt>
                <c:pt idx="31">
                  <c:v>1.1659999999999999</c:v>
                </c:pt>
                <c:pt idx="32">
                  <c:v>1.165</c:v>
                </c:pt>
                <c:pt idx="33">
                  <c:v>1.165</c:v>
                </c:pt>
                <c:pt idx="34">
                  <c:v>1.1635</c:v>
                </c:pt>
                <c:pt idx="35">
                  <c:v>1.1625000000000001</c:v>
                </c:pt>
                <c:pt idx="36">
                  <c:v>1.161</c:v>
                </c:pt>
                <c:pt idx="37">
                  <c:v>1.1619999999999999</c:v>
                </c:pt>
                <c:pt idx="38">
                  <c:v>1.161</c:v>
                </c:pt>
                <c:pt idx="39">
                  <c:v>1.1615</c:v>
                </c:pt>
                <c:pt idx="40">
                  <c:v>1.1600000000000001</c:v>
                </c:pt>
                <c:pt idx="41">
                  <c:v>1.159</c:v>
                </c:pt>
                <c:pt idx="42">
                  <c:v>1.157</c:v>
                </c:pt>
                <c:pt idx="43">
                  <c:v>1.1555</c:v>
                </c:pt>
                <c:pt idx="44">
                  <c:v>1.1539999999999999</c:v>
                </c:pt>
                <c:pt idx="45">
                  <c:v>1.1499999999999999</c:v>
                </c:pt>
                <c:pt idx="46">
                  <c:v>1.1480000000000001</c:v>
                </c:pt>
                <c:pt idx="47">
                  <c:v>1.143</c:v>
                </c:pt>
                <c:pt idx="48">
                  <c:v>1.1395</c:v>
                </c:pt>
                <c:pt idx="49">
                  <c:v>1.1364999999999998</c:v>
                </c:pt>
                <c:pt idx="50">
                  <c:v>1.1320000000000001</c:v>
                </c:pt>
                <c:pt idx="51">
                  <c:v>1.1274999999999999</c:v>
                </c:pt>
                <c:pt idx="52">
                  <c:v>1.1245000000000001</c:v>
                </c:pt>
                <c:pt idx="53">
                  <c:v>1.1204999999999998</c:v>
                </c:pt>
                <c:pt idx="54">
                  <c:v>1.1179999999999999</c:v>
                </c:pt>
                <c:pt idx="55">
                  <c:v>1.1135000000000002</c:v>
                </c:pt>
                <c:pt idx="56">
                  <c:v>1.1105</c:v>
                </c:pt>
                <c:pt idx="57">
                  <c:v>1.1085</c:v>
                </c:pt>
                <c:pt idx="58">
                  <c:v>1.1055000000000001</c:v>
                </c:pt>
                <c:pt idx="59">
                  <c:v>1.103</c:v>
                </c:pt>
                <c:pt idx="60">
                  <c:v>1.1005</c:v>
                </c:pt>
                <c:pt idx="61">
                  <c:v>1.0985</c:v>
                </c:pt>
                <c:pt idx="62">
                  <c:v>1.0965</c:v>
                </c:pt>
                <c:pt idx="63">
                  <c:v>1.0945</c:v>
                </c:pt>
                <c:pt idx="64">
                  <c:v>1.0920000000000001</c:v>
                </c:pt>
                <c:pt idx="65">
                  <c:v>1.0905</c:v>
                </c:pt>
                <c:pt idx="66">
                  <c:v>1.0874999999999999</c:v>
                </c:pt>
                <c:pt idx="67">
                  <c:v>1.0855000000000001</c:v>
                </c:pt>
                <c:pt idx="68">
                  <c:v>1.0834999999999999</c:v>
                </c:pt>
                <c:pt idx="69">
                  <c:v>1.0815000000000001</c:v>
                </c:pt>
                <c:pt idx="70">
                  <c:v>1.079</c:v>
                </c:pt>
                <c:pt idx="71">
                  <c:v>1.0760000000000001</c:v>
                </c:pt>
                <c:pt idx="72">
                  <c:v>1.0739999999999998</c:v>
                </c:pt>
                <c:pt idx="73">
                  <c:v>1.071</c:v>
                </c:pt>
                <c:pt idx="74">
                  <c:v>1.07</c:v>
                </c:pt>
                <c:pt idx="75">
                  <c:v>1.0680000000000001</c:v>
                </c:pt>
                <c:pt idx="76">
                  <c:v>1.0665</c:v>
                </c:pt>
                <c:pt idx="77">
                  <c:v>1.0649999999999999</c:v>
                </c:pt>
                <c:pt idx="78">
                  <c:v>1.0645</c:v>
                </c:pt>
                <c:pt idx="79">
                  <c:v>1.0619999999999998</c:v>
                </c:pt>
                <c:pt idx="80">
                  <c:v>1.0594999999999999</c:v>
                </c:pt>
                <c:pt idx="81">
                  <c:v>1.0579999999999998</c:v>
                </c:pt>
                <c:pt idx="82">
                  <c:v>1.056</c:v>
                </c:pt>
                <c:pt idx="83">
                  <c:v>1.054</c:v>
                </c:pt>
                <c:pt idx="84">
                  <c:v>1.0535000000000001</c:v>
                </c:pt>
                <c:pt idx="85">
                  <c:v>1.0529999999999999</c:v>
                </c:pt>
                <c:pt idx="86">
                  <c:v>1.0525</c:v>
                </c:pt>
                <c:pt idx="87">
                  <c:v>1.0529999999999999</c:v>
                </c:pt>
                <c:pt idx="88">
                  <c:v>1.0539999999999998</c:v>
                </c:pt>
                <c:pt idx="89">
                  <c:v>1.0554999999999999</c:v>
                </c:pt>
                <c:pt idx="90">
                  <c:v>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0-4DC7-B951-7AC0A09F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151</xdr:row>
      <xdr:rowOff>47625</xdr:rowOff>
    </xdr:from>
    <xdr:to>
      <xdr:col>12</xdr:col>
      <xdr:colOff>1047750</xdr:colOff>
      <xdr:row>168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168</xdr:row>
      <xdr:rowOff>133350</xdr:rowOff>
    </xdr:from>
    <xdr:to>
      <xdr:col>12</xdr:col>
      <xdr:colOff>1047750</xdr:colOff>
      <xdr:row>185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76200</xdr:colOff>
      <xdr:row>151</xdr:row>
      <xdr:rowOff>47625</xdr:rowOff>
    </xdr:from>
    <xdr:to>
      <xdr:col>51</xdr:col>
      <xdr:colOff>1047750</xdr:colOff>
      <xdr:row>168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76200</xdr:colOff>
      <xdr:row>168</xdr:row>
      <xdr:rowOff>133350</xdr:rowOff>
    </xdr:from>
    <xdr:to>
      <xdr:col>51</xdr:col>
      <xdr:colOff>1047750</xdr:colOff>
      <xdr:row>185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76200</xdr:colOff>
      <xdr:row>151</xdr:row>
      <xdr:rowOff>47625</xdr:rowOff>
    </xdr:from>
    <xdr:to>
      <xdr:col>22</xdr:col>
      <xdr:colOff>1047750</xdr:colOff>
      <xdr:row>168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76200</xdr:colOff>
      <xdr:row>168</xdr:row>
      <xdr:rowOff>133350</xdr:rowOff>
    </xdr:from>
    <xdr:to>
      <xdr:col>22</xdr:col>
      <xdr:colOff>1047750</xdr:colOff>
      <xdr:row>185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76200</xdr:colOff>
      <xdr:row>151</xdr:row>
      <xdr:rowOff>47625</xdr:rowOff>
    </xdr:from>
    <xdr:to>
      <xdr:col>32</xdr:col>
      <xdr:colOff>1047750</xdr:colOff>
      <xdr:row>168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76200</xdr:colOff>
      <xdr:row>168</xdr:row>
      <xdr:rowOff>133350</xdr:rowOff>
    </xdr:from>
    <xdr:to>
      <xdr:col>32</xdr:col>
      <xdr:colOff>1047750</xdr:colOff>
      <xdr:row>185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76200</xdr:colOff>
      <xdr:row>151</xdr:row>
      <xdr:rowOff>47625</xdr:rowOff>
    </xdr:from>
    <xdr:to>
      <xdr:col>42</xdr:col>
      <xdr:colOff>1047750</xdr:colOff>
      <xdr:row>168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76200</xdr:colOff>
      <xdr:row>168</xdr:row>
      <xdr:rowOff>133350</xdr:rowOff>
    </xdr:from>
    <xdr:to>
      <xdr:col>42</xdr:col>
      <xdr:colOff>1047750</xdr:colOff>
      <xdr:row>185</xdr:row>
      <xdr:rowOff>123825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76200</xdr:colOff>
      <xdr:row>151</xdr:row>
      <xdr:rowOff>47625</xdr:rowOff>
    </xdr:from>
    <xdr:to>
      <xdr:col>61</xdr:col>
      <xdr:colOff>1047750</xdr:colOff>
      <xdr:row>168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76200</xdr:colOff>
      <xdr:row>168</xdr:row>
      <xdr:rowOff>133350</xdr:rowOff>
    </xdr:from>
    <xdr:to>
      <xdr:col>61</xdr:col>
      <xdr:colOff>1047750</xdr:colOff>
      <xdr:row>185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76200</xdr:colOff>
      <xdr:row>151</xdr:row>
      <xdr:rowOff>47625</xdr:rowOff>
    </xdr:from>
    <xdr:to>
      <xdr:col>71</xdr:col>
      <xdr:colOff>1047750</xdr:colOff>
      <xdr:row>168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76200</xdr:colOff>
      <xdr:row>168</xdr:row>
      <xdr:rowOff>133350</xdr:rowOff>
    </xdr:from>
    <xdr:to>
      <xdr:col>71</xdr:col>
      <xdr:colOff>1047750</xdr:colOff>
      <xdr:row>185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78</xdr:col>
      <xdr:colOff>76200</xdr:colOff>
      <xdr:row>151</xdr:row>
      <xdr:rowOff>47625</xdr:rowOff>
    </xdr:from>
    <xdr:to>
      <xdr:col>81</xdr:col>
      <xdr:colOff>1047750</xdr:colOff>
      <xdr:row>168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76200</xdr:colOff>
      <xdr:row>168</xdr:row>
      <xdr:rowOff>133350</xdr:rowOff>
    </xdr:from>
    <xdr:to>
      <xdr:col>81</xdr:col>
      <xdr:colOff>1047750</xdr:colOff>
      <xdr:row>185</xdr:row>
      <xdr:rowOff>123825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76200</xdr:colOff>
      <xdr:row>151</xdr:row>
      <xdr:rowOff>47625</xdr:rowOff>
    </xdr:from>
    <xdr:to>
      <xdr:col>91</xdr:col>
      <xdr:colOff>1047750</xdr:colOff>
      <xdr:row>168</xdr:row>
      <xdr:rowOff>38100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76200</xdr:colOff>
      <xdr:row>168</xdr:row>
      <xdr:rowOff>133350</xdr:rowOff>
    </xdr:from>
    <xdr:to>
      <xdr:col>91</xdr:col>
      <xdr:colOff>1047750</xdr:colOff>
      <xdr:row>185</xdr:row>
      <xdr:rowOff>123825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98</xdr:col>
      <xdr:colOff>76200</xdr:colOff>
      <xdr:row>151</xdr:row>
      <xdr:rowOff>47625</xdr:rowOff>
    </xdr:from>
    <xdr:to>
      <xdr:col>101</xdr:col>
      <xdr:colOff>1047750</xdr:colOff>
      <xdr:row>168</xdr:row>
      <xdr:rowOff>38100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98</xdr:col>
      <xdr:colOff>76200</xdr:colOff>
      <xdr:row>168</xdr:row>
      <xdr:rowOff>133350</xdr:rowOff>
    </xdr:from>
    <xdr:to>
      <xdr:col>101</xdr:col>
      <xdr:colOff>1047750</xdr:colOff>
      <xdr:row>185</xdr:row>
      <xdr:rowOff>123825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108</xdr:col>
      <xdr:colOff>76200</xdr:colOff>
      <xdr:row>151</xdr:row>
      <xdr:rowOff>47625</xdr:rowOff>
    </xdr:from>
    <xdr:to>
      <xdr:col>111</xdr:col>
      <xdr:colOff>1047750</xdr:colOff>
      <xdr:row>168</xdr:row>
      <xdr:rowOff>38100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108</xdr:col>
      <xdr:colOff>76200</xdr:colOff>
      <xdr:row>168</xdr:row>
      <xdr:rowOff>133350</xdr:rowOff>
    </xdr:from>
    <xdr:to>
      <xdr:col>111</xdr:col>
      <xdr:colOff>1047750</xdr:colOff>
      <xdr:row>185</xdr:row>
      <xdr:rowOff>123825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119</xdr:col>
      <xdr:colOff>76200</xdr:colOff>
      <xdr:row>151</xdr:row>
      <xdr:rowOff>47625</xdr:rowOff>
    </xdr:from>
    <xdr:to>
      <xdr:col>122</xdr:col>
      <xdr:colOff>1047750</xdr:colOff>
      <xdr:row>168</xdr:row>
      <xdr:rowOff>38100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119</xdr:col>
      <xdr:colOff>76200</xdr:colOff>
      <xdr:row>168</xdr:row>
      <xdr:rowOff>133350</xdr:rowOff>
    </xdr:from>
    <xdr:to>
      <xdr:col>122</xdr:col>
      <xdr:colOff>1047750</xdr:colOff>
      <xdr:row>185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129</xdr:col>
      <xdr:colOff>76200</xdr:colOff>
      <xdr:row>151</xdr:row>
      <xdr:rowOff>47625</xdr:rowOff>
    </xdr:from>
    <xdr:to>
      <xdr:col>132</xdr:col>
      <xdr:colOff>1047750</xdr:colOff>
      <xdr:row>168</xdr:row>
      <xdr:rowOff>38100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129</xdr:col>
      <xdr:colOff>76200</xdr:colOff>
      <xdr:row>168</xdr:row>
      <xdr:rowOff>133350</xdr:rowOff>
    </xdr:from>
    <xdr:to>
      <xdr:col>132</xdr:col>
      <xdr:colOff>1047750</xdr:colOff>
      <xdr:row>185</xdr:row>
      <xdr:rowOff>123825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317"/>
  <sheetViews>
    <sheetView tabSelected="1" topLeftCell="R46" zoomScale="85" zoomScaleNormal="85" workbookViewId="0">
      <selection activeCell="AG90" sqref="AG90"/>
    </sheetView>
  </sheetViews>
  <sheetFormatPr defaultRowHeight="12.75" x14ac:dyDescent="0.2"/>
  <cols>
    <col min="1" max="1" width="20.7109375" customWidth="1"/>
    <col min="2" max="2" width="12.7109375" customWidth="1"/>
    <col min="9" max="9" width="18" customWidth="1"/>
    <col min="10" max="10" width="12.85546875" customWidth="1"/>
    <col min="11" max="11" width="18" customWidth="1"/>
    <col min="12" max="12" width="12.28515625" customWidth="1"/>
    <col min="13" max="13" width="18" customWidth="1"/>
    <col min="19" max="19" width="18" customWidth="1"/>
    <col min="20" max="20" width="12.85546875" customWidth="1"/>
    <col min="21" max="21" width="18" customWidth="1"/>
    <col min="22" max="22" width="12.28515625" customWidth="1"/>
    <col min="23" max="23" width="18" customWidth="1"/>
    <col min="29" max="29" width="18" customWidth="1"/>
    <col min="30" max="30" width="12.85546875" customWidth="1"/>
    <col min="31" max="31" width="18" customWidth="1"/>
    <col min="32" max="32" width="12.28515625" customWidth="1"/>
    <col min="33" max="33" width="18" customWidth="1"/>
    <col min="39" max="39" width="18" customWidth="1"/>
    <col min="40" max="40" width="12.85546875" customWidth="1"/>
    <col min="41" max="41" width="18" customWidth="1"/>
    <col min="42" max="42" width="12.28515625" customWidth="1"/>
    <col min="43" max="43" width="18" customWidth="1"/>
    <col min="48" max="48" width="18" customWidth="1"/>
    <col min="49" max="49" width="12.85546875" customWidth="1"/>
    <col min="50" max="50" width="18" customWidth="1"/>
    <col min="51" max="51" width="12.28515625" customWidth="1"/>
    <col min="52" max="52" width="18" customWidth="1"/>
    <col min="59" max="59" width="12.85546875" customWidth="1"/>
    <col min="60" max="60" width="18" customWidth="1"/>
    <col min="61" max="61" width="12.28515625" customWidth="1"/>
    <col min="62" max="62" width="18" customWidth="1"/>
    <col min="69" max="69" width="12.85546875" customWidth="1"/>
    <col min="70" max="70" width="18" customWidth="1"/>
    <col min="71" max="71" width="12.28515625" customWidth="1"/>
    <col min="72" max="72" width="18" customWidth="1"/>
    <col min="79" max="79" width="12.85546875" customWidth="1"/>
    <col min="80" max="80" width="18" customWidth="1"/>
    <col min="81" max="81" width="12.28515625" customWidth="1"/>
    <col min="82" max="82" width="18" customWidth="1"/>
    <col min="89" max="89" width="12.85546875" customWidth="1"/>
    <col min="90" max="90" width="18" customWidth="1"/>
    <col min="91" max="91" width="12.28515625" customWidth="1"/>
    <col min="92" max="92" width="18" customWidth="1"/>
    <col min="99" max="99" width="12.85546875" customWidth="1"/>
    <col min="100" max="100" width="18" customWidth="1"/>
    <col min="101" max="101" width="12.28515625" customWidth="1"/>
    <col min="102" max="102" width="18" customWidth="1"/>
    <col min="109" max="109" width="12.85546875" customWidth="1"/>
    <col min="110" max="110" width="18" customWidth="1"/>
    <col min="111" max="111" width="12.28515625" customWidth="1"/>
    <col min="112" max="112" width="18" customWidth="1"/>
    <col min="120" max="120" width="12.85546875" customWidth="1"/>
    <col min="121" max="121" width="18" customWidth="1"/>
    <col min="122" max="122" width="12.28515625" customWidth="1"/>
    <col min="123" max="123" width="18" customWidth="1"/>
    <col min="130" max="130" width="12.85546875" customWidth="1"/>
    <col min="131" max="131" width="18" customWidth="1"/>
    <col min="132" max="132" width="12.28515625" customWidth="1"/>
    <col min="133" max="133" width="18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44839</v>
      </c>
    </row>
    <row r="8" spans="1:2" x14ac:dyDescent="0.2">
      <c r="A8" t="s">
        <v>9</v>
      </c>
      <c r="B8" s="2">
        <v>0.60584490740740737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19102910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133" x14ac:dyDescent="0.2">
      <c r="B17" t="s">
        <v>21</v>
      </c>
    </row>
    <row r="18" spans="1:133" x14ac:dyDescent="0.2">
      <c r="A18" t="s">
        <v>22</v>
      </c>
      <c r="B18" t="s">
        <v>23</v>
      </c>
    </row>
    <row r="19" spans="1:133" x14ac:dyDescent="0.2">
      <c r="A19" t="s">
        <v>24</v>
      </c>
      <c r="B19" t="s">
        <v>25</v>
      </c>
    </row>
    <row r="20" spans="1:133" x14ac:dyDescent="0.2">
      <c r="B20" t="s">
        <v>26</v>
      </c>
    </row>
    <row r="21" spans="1:133" x14ac:dyDescent="0.2">
      <c r="B21" t="s">
        <v>27</v>
      </c>
    </row>
    <row r="22" spans="1:133" x14ac:dyDescent="0.2">
      <c r="B22" t="s">
        <v>28</v>
      </c>
    </row>
    <row r="23" spans="1:133" x14ac:dyDescent="0.2">
      <c r="B23" t="s">
        <v>29</v>
      </c>
    </row>
    <row r="24" spans="1:133" x14ac:dyDescent="0.2">
      <c r="B24" t="s">
        <v>30</v>
      </c>
    </row>
    <row r="25" spans="1:133" x14ac:dyDescent="0.2">
      <c r="B25" t="s">
        <v>31</v>
      </c>
    </row>
    <row r="26" spans="1:133" x14ac:dyDescent="0.2">
      <c r="A26" t="s">
        <v>32</v>
      </c>
    </row>
    <row r="28" spans="1:133" x14ac:dyDescent="0.2">
      <c r="A28" s="3" t="s">
        <v>33</v>
      </c>
      <c r="B28" s="4"/>
    </row>
    <row r="30" spans="1:133" x14ac:dyDescent="0.2">
      <c r="B30" s="5"/>
      <c r="C30" s="6">
        <v>1</v>
      </c>
      <c r="D30" s="6"/>
      <c r="E30" s="6">
        <v>6</v>
      </c>
      <c r="F30" s="6">
        <v>7</v>
      </c>
      <c r="G30" s="6">
        <v>8</v>
      </c>
      <c r="H30" s="6">
        <v>9</v>
      </c>
      <c r="I30" s="6"/>
      <c r="J30" s="6">
        <v>10</v>
      </c>
      <c r="K30" s="6">
        <v>11</v>
      </c>
      <c r="L30" s="6">
        <v>12</v>
      </c>
      <c r="S30" s="6"/>
      <c r="T30" s="6">
        <v>10</v>
      </c>
      <c r="U30" s="6">
        <v>11</v>
      </c>
      <c r="V30" s="6">
        <v>12</v>
      </c>
      <c r="AC30" s="6"/>
      <c r="AD30" s="6">
        <v>10</v>
      </c>
      <c r="AE30" s="6">
        <v>11</v>
      </c>
      <c r="AF30" s="6">
        <v>12</v>
      </c>
      <c r="AM30" s="6"/>
      <c r="AN30" s="6">
        <v>10</v>
      </c>
      <c r="AO30" s="6">
        <v>11</v>
      </c>
      <c r="AP30" s="6">
        <v>12</v>
      </c>
      <c r="AV30" s="6"/>
      <c r="AW30" s="6">
        <v>10</v>
      </c>
      <c r="AX30" s="6">
        <v>11</v>
      </c>
      <c r="AY30" s="6">
        <v>12</v>
      </c>
      <c r="BG30" s="6">
        <v>10</v>
      </c>
      <c r="BH30" s="6">
        <v>11</v>
      </c>
      <c r="BI30" s="6">
        <v>12</v>
      </c>
      <c r="BQ30" s="6">
        <v>10</v>
      </c>
      <c r="BR30" s="6">
        <v>11</v>
      </c>
      <c r="BS30" s="6">
        <v>12</v>
      </c>
      <c r="CA30" s="6">
        <v>10</v>
      </c>
      <c r="CB30" s="6">
        <v>11</v>
      </c>
      <c r="CC30" s="6">
        <v>12</v>
      </c>
      <c r="CK30" s="6">
        <v>10</v>
      </c>
      <c r="CL30" s="6">
        <v>11</v>
      </c>
      <c r="CM30" s="6">
        <v>12</v>
      </c>
      <c r="CU30" s="6">
        <v>10</v>
      </c>
      <c r="CV30" s="6">
        <v>11</v>
      </c>
      <c r="CW30" s="6">
        <v>12</v>
      </c>
      <c r="DE30" s="6">
        <v>10</v>
      </c>
      <c r="DF30" s="6">
        <v>11</v>
      </c>
      <c r="DG30" s="6">
        <v>12</v>
      </c>
      <c r="DP30" s="6">
        <v>10</v>
      </c>
      <c r="DQ30" s="6">
        <v>11</v>
      </c>
      <c r="DR30" s="6">
        <v>12</v>
      </c>
      <c r="DZ30" s="6">
        <v>10</v>
      </c>
      <c r="EA30" s="6">
        <v>11</v>
      </c>
      <c r="EB30" s="6">
        <v>12</v>
      </c>
    </row>
    <row r="31" spans="1:133" x14ac:dyDescent="0.2">
      <c r="B31" s="61" t="s">
        <v>34</v>
      </c>
      <c r="C31" s="7"/>
      <c r="D31" s="8"/>
      <c r="E31" s="9">
        <v>9.4E-2</v>
      </c>
      <c r="F31" s="9">
        <v>9.4E-2</v>
      </c>
      <c r="G31" s="10">
        <v>9.8000000000000004E-2</v>
      </c>
      <c r="H31" s="11">
        <v>0.1</v>
      </c>
      <c r="I31" s="11"/>
      <c r="J31" s="12">
        <v>0.105</v>
      </c>
      <c r="K31" s="13">
        <v>0.104</v>
      </c>
      <c r="L31" s="13">
        <v>0.104</v>
      </c>
      <c r="M31" s="14" t="s">
        <v>35</v>
      </c>
      <c r="S31" s="11"/>
      <c r="T31" s="12">
        <v>0.105</v>
      </c>
      <c r="U31" s="13">
        <v>0.104</v>
      </c>
      <c r="V31" s="13">
        <v>0.104</v>
      </c>
      <c r="W31" s="14" t="s">
        <v>35</v>
      </c>
      <c r="AC31" s="11"/>
      <c r="AD31" s="12">
        <v>0.105</v>
      </c>
      <c r="AE31" s="13">
        <v>0.104</v>
      </c>
      <c r="AF31" s="13">
        <v>0.104</v>
      </c>
      <c r="AG31" s="14" t="s">
        <v>35</v>
      </c>
      <c r="AM31" s="11"/>
      <c r="AN31" s="12">
        <v>0.105</v>
      </c>
      <c r="AO31" s="13">
        <v>0.104</v>
      </c>
      <c r="AP31" s="13">
        <v>0.104</v>
      </c>
      <c r="AQ31" s="14" t="s">
        <v>35</v>
      </c>
      <c r="AV31" s="11"/>
      <c r="AW31" s="12">
        <v>0.105</v>
      </c>
      <c r="AX31" s="13">
        <v>0.104</v>
      </c>
      <c r="AY31" s="13">
        <v>0.104</v>
      </c>
      <c r="AZ31" s="14" t="s">
        <v>35</v>
      </c>
      <c r="BG31" s="12">
        <v>0.105</v>
      </c>
      <c r="BH31" s="13">
        <v>0.104</v>
      </c>
      <c r="BI31" s="13">
        <v>0.104</v>
      </c>
      <c r="BJ31" s="14" t="s">
        <v>35</v>
      </c>
      <c r="BQ31" s="12">
        <v>0.105</v>
      </c>
      <c r="BR31" s="13">
        <v>0.104</v>
      </c>
      <c r="BS31" s="13">
        <v>0.104</v>
      </c>
      <c r="BT31" s="14" t="s">
        <v>35</v>
      </c>
      <c r="CA31" s="12">
        <v>0.105</v>
      </c>
      <c r="CB31" s="13">
        <v>0.104</v>
      </c>
      <c r="CC31" s="13">
        <v>0.104</v>
      </c>
      <c r="CD31" s="14" t="s">
        <v>35</v>
      </c>
      <c r="CK31" s="12">
        <v>0.105</v>
      </c>
      <c r="CL31" s="13">
        <v>0.104</v>
      </c>
      <c r="CM31" s="13">
        <v>0.104</v>
      </c>
      <c r="CN31" s="14" t="s">
        <v>35</v>
      </c>
      <c r="CU31" s="12">
        <v>0.105</v>
      </c>
      <c r="CV31" s="13">
        <v>0.104</v>
      </c>
      <c r="CW31" s="13">
        <v>0.104</v>
      </c>
      <c r="CX31" s="14" t="s">
        <v>35</v>
      </c>
      <c r="DE31" s="12">
        <v>0.105</v>
      </c>
      <c r="DF31" s="13">
        <v>0.104</v>
      </c>
      <c r="DG31" s="13">
        <v>0.104</v>
      </c>
      <c r="DH31" s="14" t="s">
        <v>35</v>
      </c>
      <c r="DP31" s="12">
        <v>0.105</v>
      </c>
      <c r="DQ31" s="13">
        <v>0.104</v>
      </c>
      <c r="DR31" s="13">
        <v>0.104</v>
      </c>
      <c r="DS31" s="14" t="s">
        <v>35</v>
      </c>
      <c r="DZ31" s="12">
        <v>0.105</v>
      </c>
      <c r="EA31" s="13">
        <v>0.104</v>
      </c>
      <c r="EB31" s="13">
        <v>0.104</v>
      </c>
      <c r="EC31" s="14" t="s">
        <v>35</v>
      </c>
    </row>
    <row r="32" spans="1:133" x14ac:dyDescent="0.2">
      <c r="B32" s="62"/>
      <c r="C32" s="15"/>
      <c r="D32" s="16"/>
      <c r="E32" s="16">
        <v>4.7E-2</v>
      </c>
      <c r="F32" s="16">
        <v>4.5999999999999999E-2</v>
      </c>
      <c r="G32" s="16">
        <v>4.7E-2</v>
      </c>
      <c r="H32" s="17">
        <v>4.9000000000000002E-2</v>
      </c>
      <c r="I32" s="17"/>
      <c r="J32" s="18">
        <v>5.8999999999999997E-2</v>
      </c>
      <c r="K32" s="19">
        <v>5.5E-2</v>
      </c>
      <c r="L32" s="19">
        <v>5.6000000000000001E-2</v>
      </c>
      <c r="M32" s="14" t="s">
        <v>36</v>
      </c>
      <c r="S32" s="17"/>
      <c r="T32" s="18">
        <v>5.8999999999999997E-2</v>
      </c>
      <c r="U32" s="19">
        <v>5.5E-2</v>
      </c>
      <c r="V32" s="19">
        <v>5.6000000000000001E-2</v>
      </c>
      <c r="W32" s="14" t="s">
        <v>36</v>
      </c>
      <c r="AC32" s="17"/>
      <c r="AD32" s="18">
        <v>5.8999999999999997E-2</v>
      </c>
      <c r="AE32" s="19">
        <v>5.5E-2</v>
      </c>
      <c r="AF32" s="19">
        <v>5.6000000000000001E-2</v>
      </c>
      <c r="AG32" s="14" t="s">
        <v>36</v>
      </c>
      <c r="AM32" s="17"/>
      <c r="AN32" s="18">
        <v>5.8999999999999997E-2</v>
      </c>
      <c r="AO32" s="19">
        <v>5.5E-2</v>
      </c>
      <c r="AP32" s="19">
        <v>5.6000000000000001E-2</v>
      </c>
      <c r="AQ32" s="14" t="s">
        <v>36</v>
      </c>
      <c r="AV32" s="17"/>
      <c r="AW32" s="18">
        <v>5.8999999999999997E-2</v>
      </c>
      <c r="AX32" s="19">
        <v>5.5E-2</v>
      </c>
      <c r="AY32" s="19">
        <v>5.6000000000000001E-2</v>
      </c>
      <c r="AZ32" s="14" t="s">
        <v>36</v>
      </c>
      <c r="BG32" s="18">
        <v>5.8999999999999997E-2</v>
      </c>
      <c r="BH32" s="19">
        <v>5.5E-2</v>
      </c>
      <c r="BI32" s="19">
        <v>5.6000000000000001E-2</v>
      </c>
      <c r="BJ32" s="14" t="s">
        <v>36</v>
      </c>
      <c r="BQ32" s="18">
        <v>5.8999999999999997E-2</v>
      </c>
      <c r="BR32" s="19">
        <v>5.5E-2</v>
      </c>
      <c r="BS32" s="19">
        <v>5.6000000000000001E-2</v>
      </c>
      <c r="BT32" s="14" t="s">
        <v>36</v>
      </c>
      <c r="CA32" s="18">
        <v>5.8999999999999997E-2</v>
      </c>
      <c r="CB32" s="19">
        <v>5.5E-2</v>
      </c>
      <c r="CC32" s="19">
        <v>5.6000000000000001E-2</v>
      </c>
      <c r="CD32" s="14" t="s">
        <v>36</v>
      </c>
      <c r="CK32" s="18">
        <v>5.8999999999999997E-2</v>
      </c>
      <c r="CL32" s="19">
        <v>5.5E-2</v>
      </c>
      <c r="CM32" s="19">
        <v>5.6000000000000001E-2</v>
      </c>
      <c r="CN32" s="14" t="s">
        <v>36</v>
      </c>
      <c r="CU32" s="18">
        <v>5.8999999999999997E-2</v>
      </c>
      <c r="CV32" s="19">
        <v>5.5E-2</v>
      </c>
      <c r="CW32" s="19">
        <v>5.6000000000000001E-2</v>
      </c>
      <c r="CX32" s="14" t="s">
        <v>36</v>
      </c>
      <c r="DE32" s="18">
        <v>5.8999999999999997E-2</v>
      </c>
      <c r="DF32" s="19">
        <v>5.5E-2</v>
      </c>
      <c r="DG32" s="19">
        <v>5.6000000000000001E-2</v>
      </c>
      <c r="DH32" s="14" t="s">
        <v>36</v>
      </c>
      <c r="DP32" s="18">
        <v>5.8999999999999997E-2</v>
      </c>
      <c r="DQ32" s="19">
        <v>5.5E-2</v>
      </c>
      <c r="DR32" s="19">
        <v>5.6000000000000001E-2</v>
      </c>
      <c r="DS32" s="14" t="s">
        <v>36</v>
      </c>
      <c r="DZ32" s="18">
        <v>5.8999999999999997E-2</v>
      </c>
      <c r="EA32" s="19">
        <v>5.5E-2</v>
      </c>
      <c r="EB32" s="19">
        <v>5.6000000000000001E-2</v>
      </c>
      <c r="EC32" s="14" t="s">
        <v>36</v>
      </c>
    </row>
    <row r="33" spans="2:133" ht="18" x14ac:dyDescent="0.2">
      <c r="B33" s="63"/>
      <c r="C33" s="20"/>
      <c r="D33" s="21"/>
      <c r="E33" s="22">
        <v>0.26100000000000001</v>
      </c>
      <c r="F33" s="23">
        <v>0.26500000000000001</v>
      </c>
      <c r="G33" s="24">
        <v>0.28100000000000003</v>
      </c>
      <c r="H33" s="25">
        <v>0.28799999999999998</v>
      </c>
      <c r="I33" s="25"/>
      <c r="J33" s="26">
        <v>0.25600000000000001</v>
      </c>
      <c r="K33" s="21">
        <v>0.27100000000000002</v>
      </c>
      <c r="L33" s="23">
        <v>0.26600000000000001</v>
      </c>
      <c r="M33" s="14" t="s">
        <v>37</v>
      </c>
      <c r="S33" s="25"/>
      <c r="T33" s="26">
        <v>0.25600000000000001</v>
      </c>
      <c r="U33" s="21">
        <v>0.27100000000000002</v>
      </c>
      <c r="V33" s="23">
        <v>0.26600000000000001</v>
      </c>
      <c r="W33" s="14" t="s">
        <v>37</v>
      </c>
      <c r="AC33" s="25"/>
      <c r="AD33" s="26">
        <v>0.25600000000000001</v>
      </c>
      <c r="AE33" s="21">
        <v>0.27100000000000002</v>
      </c>
      <c r="AF33" s="23">
        <v>0.26600000000000001</v>
      </c>
      <c r="AG33" s="14" t="s">
        <v>37</v>
      </c>
      <c r="AM33" s="25"/>
      <c r="AN33" s="26">
        <v>0.25600000000000001</v>
      </c>
      <c r="AO33" s="21">
        <v>0.27100000000000002</v>
      </c>
      <c r="AP33" s="23">
        <v>0.26600000000000001</v>
      </c>
      <c r="AQ33" s="14" t="s">
        <v>37</v>
      </c>
      <c r="AV33" s="25"/>
      <c r="AW33" s="26">
        <v>0.25600000000000001</v>
      </c>
      <c r="AX33" s="21">
        <v>0.27100000000000002</v>
      </c>
      <c r="AY33" s="23">
        <v>0.26600000000000001</v>
      </c>
      <c r="AZ33" s="14" t="s">
        <v>37</v>
      </c>
      <c r="BG33" s="26">
        <v>0.25600000000000001</v>
      </c>
      <c r="BH33" s="21">
        <v>0.27100000000000002</v>
      </c>
      <c r="BI33" s="23">
        <v>0.26600000000000001</v>
      </c>
      <c r="BJ33" s="14" t="s">
        <v>37</v>
      </c>
      <c r="BQ33" s="26">
        <v>0.25600000000000001</v>
      </c>
      <c r="BR33" s="21">
        <v>0.27100000000000002</v>
      </c>
      <c r="BS33" s="23">
        <v>0.26600000000000001</v>
      </c>
      <c r="BT33" s="14" t="s">
        <v>37</v>
      </c>
      <c r="CA33" s="26">
        <v>0.25600000000000001</v>
      </c>
      <c r="CB33" s="21">
        <v>0.27100000000000002</v>
      </c>
      <c r="CC33" s="23">
        <v>0.26600000000000001</v>
      </c>
      <c r="CD33" s="14" t="s">
        <v>37</v>
      </c>
      <c r="CK33" s="26">
        <v>0.25600000000000001</v>
      </c>
      <c r="CL33" s="21">
        <v>0.27100000000000002</v>
      </c>
      <c r="CM33" s="23">
        <v>0.26600000000000001</v>
      </c>
      <c r="CN33" s="14" t="s">
        <v>37</v>
      </c>
      <c r="CU33" s="26">
        <v>0.25600000000000001</v>
      </c>
      <c r="CV33" s="21">
        <v>0.27100000000000002</v>
      </c>
      <c r="CW33" s="23">
        <v>0.26600000000000001</v>
      </c>
      <c r="CX33" s="14" t="s">
        <v>37</v>
      </c>
      <c r="DE33" s="26">
        <v>0.25600000000000001</v>
      </c>
      <c r="DF33" s="21">
        <v>0.27100000000000002</v>
      </c>
      <c r="DG33" s="23">
        <v>0.26600000000000001</v>
      </c>
      <c r="DH33" s="14" t="s">
        <v>37</v>
      </c>
      <c r="DP33" s="26">
        <v>0.25600000000000001</v>
      </c>
      <c r="DQ33" s="21">
        <v>0.27100000000000002</v>
      </c>
      <c r="DR33" s="23">
        <v>0.26600000000000001</v>
      </c>
      <c r="DS33" s="14" t="s">
        <v>37</v>
      </c>
      <c r="DZ33" s="26">
        <v>0.25600000000000001</v>
      </c>
      <c r="EA33" s="21">
        <v>0.27100000000000002</v>
      </c>
      <c r="EB33" s="23">
        <v>0.26600000000000001</v>
      </c>
      <c r="EC33" s="14" t="s">
        <v>37</v>
      </c>
    </row>
    <row r="34" spans="2:133" x14ac:dyDescent="0.2">
      <c r="B34" s="61" t="s">
        <v>38</v>
      </c>
      <c r="C34" s="7"/>
      <c r="D34" s="9"/>
      <c r="E34" s="8">
        <v>9.7000000000000003E-2</v>
      </c>
      <c r="F34" s="8">
        <v>9.7000000000000003E-2</v>
      </c>
      <c r="G34" s="8">
        <v>9.6000000000000002E-2</v>
      </c>
      <c r="H34" s="27">
        <v>0.109</v>
      </c>
      <c r="I34" s="27"/>
      <c r="J34" s="28">
        <v>0.114</v>
      </c>
      <c r="K34" s="27">
        <v>0.108</v>
      </c>
      <c r="L34" s="29">
        <v>0.112</v>
      </c>
      <c r="M34" s="14" t="s">
        <v>35</v>
      </c>
      <c r="S34" s="27"/>
      <c r="T34" s="28">
        <v>0.114</v>
      </c>
      <c r="U34" s="27">
        <v>0.108</v>
      </c>
      <c r="V34" s="29">
        <v>0.112</v>
      </c>
      <c r="W34" s="14" t="s">
        <v>35</v>
      </c>
      <c r="AC34" s="27"/>
      <c r="AD34" s="28">
        <v>0.114</v>
      </c>
      <c r="AE34" s="27">
        <v>0.108</v>
      </c>
      <c r="AF34" s="29">
        <v>0.112</v>
      </c>
      <c r="AG34" s="14" t="s">
        <v>35</v>
      </c>
      <c r="AM34" s="27"/>
      <c r="AN34" s="28">
        <v>0.114</v>
      </c>
      <c r="AO34" s="27">
        <v>0.108</v>
      </c>
      <c r="AP34" s="29">
        <v>0.112</v>
      </c>
      <c r="AQ34" s="14" t="s">
        <v>35</v>
      </c>
      <c r="AV34" s="27"/>
      <c r="AW34" s="28">
        <v>0.114</v>
      </c>
      <c r="AX34" s="27">
        <v>0.108</v>
      </c>
      <c r="AY34" s="29">
        <v>0.112</v>
      </c>
      <c r="AZ34" s="14" t="s">
        <v>35</v>
      </c>
      <c r="BG34" s="28">
        <v>0.114</v>
      </c>
      <c r="BH34" s="27">
        <v>0.108</v>
      </c>
      <c r="BI34" s="29">
        <v>0.112</v>
      </c>
      <c r="BJ34" s="14" t="s">
        <v>35</v>
      </c>
      <c r="BQ34" s="28">
        <v>0.114</v>
      </c>
      <c r="BR34" s="27">
        <v>0.108</v>
      </c>
      <c r="BS34" s="29">
        <v>0.112</v>
      </c>
      <c r="BT34" s="14" t="s">
        <v>35</v>
      </c>
      <c r="CA34" s="28">
        <v>0.114</v>
      </c>
      <c r="CB34" s="27">
        <v>0.108</v>
      </c>
      <c r="CC34" s="29">
        <v>0.112</v>
      </c>
      <c r="CD34" s="14" t="s">
        <v>35</v>
      </c>
      <c r="CK34" s="28">
        <v>0.114</v>
      </c>
      <c r="CL34" s="27">
        <v>0.108</v>
      </c>
      <c r="CM34" s="29">
        <v>0.112</v>
      </c>
      <c r="CN34" s="14" t="s">
        <v>35</v>
      </c>
      <c r="CU34" s="28">
        <v>0.114</v>
      </c>
      <c r="CV34" s="27">
        <v>0.108</v>
      </c>
      <c r="CW34" s="29">
        <v>0.112</v>
      </c>
      <c r="CX34" s="14" t="s">
        <v>35</v>
      </c>
      <c r="DE34" s="28">
        <v>0.114</v>
      </c>
      <c r="DF34" s="27">
        <v>0.108</v>
      </c>
      <c r="DG34" s="29">
        <v>0.112</v>
      </c>
      <c r="DH34" s="14" t="s">
        <v>35</v>
      </c>
      <c r="DP34" s="28">
        <v>0.114</v>
      </c>
      <c r="DQ34" s="27">
        <v>0.108</v>
      </c>
      <c r="DR34" s="29">
        <v>0.112</v>
      </c>
      <c r="DS34" s="14" t="s">
        <v>35</v>
      </c>
      <c r="DZ34" s="28">
        <v>0.114</v>
      </c>
      <c r="EA34" s="27">
        <v>0.108</v>
      </c>
      <c r="EB34" s="29">
        <v>0.112</v>
      </c>
      <c r="EC34" s="14" t="s">
        <v>35</v>
      </c>
    </row>
    <row r="35" spans="2:133" x14ac:dyDescent="0.2">
      <c r="B35" s="62"/>
      <c r="C35" s="15"/>
      <c r="D35" s="17"/>
      <c r="E35" s="16">
        <v>4.7E-2</v>
      </c>
      <c r="F35" s="17">
        <v>4.8000000000000001E-2</v>
      </c>
      <c r="G35" s="17">
        <v>4.8000000000000001E-2</v>
      </c>
      <c r="H35" s="30">
        <v>6.4000000000000001E-2</v>
      </c>
      <c r="I35" s="30"/>
      <c r="J35" s="30">
        <v>6.5000000000000002E-2</v>
      </c>
      <c r="K35" s="31">
        <v>0.06</v>
      </c>
      <c r="L35" s="30">
        <v>6.5000000000000002E-2</v>
      </c>
      <c r="M35" s="14" t="s">
        <v>36</v>
      </c>
      <c r="S35" s="30"/>
      <c r="T35" s="30">
        <v>6.5000000000000002E-2</v>
      </c>
      <c r="U35" s="31">
        <v>0.06</v>
      </c>
      <c r="V35" s="30">
        <v>6.5000000000000002E-2</v>
      </c>
      <c r="W35" s="14" t="s">
        <v>36</v>
      </c>
      <c r="AC35" s="30"/>
      <c r="AD35" s="30">
        <v>6.5000000000000002E-2</v>
      </c>
      <c r="AE35" s="31">
        <v>0.06</v>
      </c>
      <c r="AF35" s="30">
        <v>6.5000000000000002E-2</v>
      </c>
      <c r="AG35" s="14" t="s">
        <v>36</v>
      </c>
      <c r="AM35" s="30"/>
      <c r="AN35" s="30">
        <v>6.5000000000000002E-2</v>
      </c>
      <c r="AO35" s="31">
        <v>0.06</v>
      </c>
      <c r="AP35" s="30">
        <v>6.5000000000000002E-2</v>
      </c>
      <c r="AQ35" s="14" t="s">
        <v>36</v>
      </c>
      <c r="AV35" s="30"/>
      <c r="AW35" s="30">
        <v>6.5000000000000002E-2</v>
      </c>
      <c r="AX35" s="31">
        <v>0.06</v>
      </c>
      <c r="AY35" s="30">
        <v>6.5000000000000002E-2</v>
      </c>
      <c r="AZ35" s="14" t="s">
        <v>36</v>
      </c>
      <c r="BG35" s="30">
        <v>6.5000000000000002E-2</v>
      </c>
      <c r="BH35" s="31">
        <v>0.06</v>
      </c>
      <c r="BI35" s="30">
        <v>6.5000000000000002E-2</v>
      </c>
      <c r="BJ35" s="14" t="s">
        <v>36</v>
      </c>
      <c r="BQ35" s="30">
        <v>6.5000000000000002E-2</v>
      </c>
      <c r="BR35" s="31">
        <v>0.06</v>
      </c>
      <c r="BS35" s="30">
        <v>6.5000000000000002E-2</v>
      </c>
      <c r="BT35" s="14" t="s">
        <v>36</v>
      </c>
      <c r="CA35" s="30">
        <v>6.5000000000000002E-2</v>
      </c>
      <c r="CB35" s="31">
        <v>0.06</v>
      </c>
      <c r="CC35" s="30">
        <v>6.5000000000000002E-2</v>
      </c>
      <c r="CD35" s="14" t="s">
        <v>36</v>
      </c>
      <c r="CK35" s="30">
        <v>6.5000000000000002E-2</v>
      </c>
      <c r="CL35" s="31">
        <v>0.06</v>
      </c>
      <c r="CM35" s="30">
        <v>6.5000000000000002E-2</v>
      </c>
      <c r="CN35" s="14" t="s">
        <v>36</v>
      </c>
      <c r="CU35" s="30">
        <v>6.5000000000000002E-2</v>
      </c>
      <c r="CV35" s="31">
        <v>0.06</v>
      </c>
      <c r="CW35" s="30">
        <v>6.5000000000000002E-2</v>
      </c>
      <c r="CX35" s="14" t="s">
        <v>36</v>
      </c>
      <c r="DE35" s="30">
        <v>6.5000000000000002E-2</v>
      </c>
      <c r="DF35" s="31">
        <v>0.06</v>
      </c>
      <c r="DG35" s="30">
        <v>6.5000000000000002E-2</v>
      </c>
      <c r="DH35" s="14" t="s">
        <v>36</v>
      </c>
      <c r="DP35" s="30">
        <v>6.5000000000000002E-2</v>
      </c>
      <c r="DQ35" s="31">
        <v>0.06</v>
      </c>
      <c r="DR35" s="30">
        <v>6.5000000000000002E-2</v>
      </c>
      <c r="DS35" s="14" t="s">
        <v>36</v>
      </c>
      <c r="DZ35" s="30">
        <v>6.5000000000000002E-2</v>
      </c>
      <c r="EA35" s="31">
        <v>0.06</v>
      </c>
      <c r="EB35" s="30">
        <v>6.5000000000000002E-2</v>
      </c>
      <c r="EC35" s="14" t="s">
        <v>36</v>
      </c>
    </row>
    <row r="36" spans="2:133" ht="18" x14ac:dyDescent="0.2">
      <c r="B36" s="63"/>
      <c r="C36" s="20"/>
      <c r="D36" s="23"/>
      <c r="E36" s="32">
        <v>0.27700000000000002</v>
      </c>
      <c r="F36" s="32">
        <v>0.27400000000000002</v>
      </c>
      <c r="G36" s="23">
        <v>0.26600000000000001</v>
      </c>
      <c r="H36" s="33">
        <v>0.249</v>
      </c>
      <c r="I36" s="33"/>
      <c r="J36" s="21">
        <v>0.26900000000000002</v>
      </c>
      <c r="K36" s="23">
        <v>0.26600000000000001</v>
      </c>
      <c r="L36" s="22">
        <v>0.26100000000000001</v>
      </c>
      <c r="M36" s="14" t="s">
        <v>37</v>
      </c>
      <c r="S36" s="33"/>
      <c r="T36" s="21">
        <v>0.26900000000000002</v>
      </c>
      <c r="U36" s="23">
        <v>0.26600000000000001</v>
      </c>
      <c r="V36" s="22">
        <v>0.26100000000000001</v>
      </c>
      <c r="W36" s="14" t="s">
        <v>37</v>
      </c>
      <c r="AC36" s="33"/>
      <c r="AD36" s="21">
        <v>0.26900000000000002</v>
      </c>
      <c r="AE36" s="23">
        <v>0.26600000000000001</v>
      </c>
      <c r="AF36" s="22">
        <v>0.26100000000000001</v>
      </c>
      <c r="AG36" s="14" t="s">
        <v>37</v>
      </c>
      <c r="AM36" s="33"/>
      <c r="AN36" s="21">
        <v>0.26900000000000002</v>
      </c>
      <c r="AO36" s="23">
        <v>0.26600000000000001</v>
      </c>
      <c r="AP36" s="22">
        <v>0.26100000000000001</v>
      </c>
      <c r="AQ36" s="14" t="s">
        <v>37</v>
      </c>
      <c r="AV36" s="33"/>
      <c r="AW36" s="21">
        <v>0.26900000000000002</v>
      </c>
      <c r="AX36" s="23">
        <v>0.26600000000000001</v>
      </c>
      <c r="AY36" s="22">
        <v>0.26100000000000001</v>
      </c>
      <c r="AZ36" s="14" t="s">
        <v>37</v>
      </c>
      <c r="BG36" s="21">
        <v>0.26900000000000002</v>
      </c>
      <c r="BH36" s="23">
        <v>0.26600000000000001</v>
      </c>
      <c r="BI36" s="22">
        <v>0.26100000000000001</v>
      </c>
      <c r="BJ36" s="14" t="s">
        <v>37</v>
      </c>
      <c r="BQ36" s="21">
        <v>0.26900000000000002</v>
      </c>
      <c r="BR36" s="23">
        <v>0.26600000000000001</v>
      </c>
      <c r="BS36" s="22">
        <v>0.26100000000000001</v>
      </c>
      <c r="BT36" s="14" t="s">
        <v>37</v>
      </c>
      <c r="CA36" s="21">
        <v>0.26900000000000002</v>
      </c>
      <c r="CB36" s="23">
        <v>0.26600000000000001</v>
      </c>
      <c r="CC36" s="22">
        <v>0.26100000000000001</v>
      </c>
      <c r="CD36" s="14" t="s">
        <v>37</v>
      </c>
      <c r="CK36" s="21">
        <v>0.26900000000000002</v>
      </c>
      <c r="CL36" s="23">
        <v>0.26600000000000001</v>
      </c>
      <c r="CM36" s="22">
        <v>0.26100000000000001</v>
      </c>
      <c r="CN36" s="14" t="s">
        <v>37</v>
      </c>
      <c r="CU36" s="21">
        <v>0.26900000000000002</v>
      </c>
      <c r="CV36" s="23">
        <v>0.26600000000000001</v>
      </c>
      <c r="CW36" s="22">
        <v>0.26100000000000001</v>
      </c>
      <c r="CX36" s="14" t="s">
        <v>37</v>
      </c>
      <c r="DE36" s="21">
        <v>0.26900000000000002</v>
      </c>
      <c r="DF36" s="23">
        <v>0.26600000000000001</v>
      </c>
      <c r="DG36" s="22">
        <v>0.26100000000000001</v>
      </c>
      <c r="DH36" s="14" t="s">
        <v>37</v>
      </c>
      <c r="DP36" s="21">
        <v>0.26900000000000002</v>
      </c>
      <c r="DQ36" s="23">
        <v>0.26600000000000001</v>
      </c>
      <c r="DR36" s="22">
        <v>0.26100000000000001</v>
      </c>
      <c r="DS36" s="14" t="s">
        <v>37</v>
      </c>
      <c r="DZ36" s="21">
        <v>0.26900000000000002</v>
      </c>
      <c r="EA36" s="23">
        <v>0.26600000000000001</v>
      </c>
      <c r="EB36" s="22">
        <v>0.26100000000000001</v>
      </c>
      <c r="EC36" s="14" t="s">
        <v>37</v>
      </c>
    </row>
    <row r="37" spans="2:133" x14ac:dyDescent="0.2">
      <c r="B37" s="61" t="s">
        <v>39</v>
      </c>
      <c r="C37" s="7"/>
      <c r="D37" s="8"/>
      <c r="E37" s="13">
        <v>0.104</v>
      </c>
      <c r="F37" s="13">
        <v>0.104</v>
      </c>
      <c r="G37" s="34">
        <v>0.10299999999999999</v>
      </c>
      <c r="H37" s="13">
        <v>0.104</v>
      </c>
      <c r="I37" s="13"/>
      <c r="J37" s="12">
        <v>0.106</v>
      </c>
      <c r="K37" s="11">
        <v>0.10100000000000001</v>
      </c>
      <c r="L37" s="34">
        <v>0.10299999999999999</v>
      </c>
      <c r="M37" s="14" t="s">
        <v>35</v>
      </c>
      <c r="S37" s="13"/>
      <c r="T37" s="12">
        <v>0.106</v>
      </c>
      <c r="U37" s="11">
        <v>0.10100000000000001</v>
      </c>
      <c r="V37" s="34">
        <v>0.10299999999999999</v>
      </c>
      <c r="W37" s="14" t="s">
        <v>35</v>
      </c>
      <c r="AC37" s="13"/>
      <c r="AD37" s="12">
        <v>0.106</v>
      </c>
      <c r="AE37" s="11">
        <v>0.10100000000000001</v>
      </c>
      <c r="AF37" s="34">
        <v>0.10299999999999999</v>
      </c>
      <c r="AG37" s="14" t="s">
        <v>35</v>
      </c>
      <c r="AM37" s="13"/>
      <c r="AN37" s="12">
        <v>0.106</v>
      </c>
      <c r="AO37" s="11">
        <v>0.10100000000000001</v>
      </c>
      <c r="AP37" s="34">
        <v>0.10299999999999999</v>
      </c>
      <c r="AQ37" s="14" t="s">
        <v>35</v>
      </c>
      <c r="AV37" s="13"/>
      <c r="AW37" s="12">
        <v>0.106</v>
      </c>
      <c r="AX37" s="11">
        <v>0.10100000000000001</v>
      </c>
      <c r="AY37" s="34">
        <v>0.10299999999999999</v>
      </c>
      <c r="AZ37" s="14" t="s">
        <v>35</v>
      </c>
      <c r="BG37" s="12">
        <v>0.106</v>
      </c>
      <c r="BH37" s="11">
        <v>0.10100000000000001</v>
      </c>
      <c r="BI37" s="34">
        <v>0.10299999999999999</v>
      </c>
      <c r="BJ37" s="14" t="s">
        <v>35</v>
      </c>
      <c r="BQ37" s="12">
        <v>0.106</v>
      </c>
      <c r="BR37" s="11">
        <v>0.10100000000000001</v>
      </c>
      <c r="BS37" s="34">
        <v>0.10299999999999999</v>
      </c>
      <c r="BT37" s="14" t="s">
        <v>35</v>
      </c>
      <c r="CA37" s="12">
        <v>0.106</v>
      </c>
      <c r="CB37" s="11">
        <v>0.10100000000000001</v>
      </c>
      <c r="CC37" s="34">
        <v>0.10299999999999999</v>
      </c>
      <c r="CD37" s="14" t="s">
        <v>35</v>
      </c>
      <c r="CK37" s="12">
        <v>0.106</v>
      </c>
      <c r="CL37" s="11">
        <v>0.10100000000000001</v>
      </c>
      <c r="CM37" s="34">
        <v>0.10299999999999999</v>
      </c>
      <c r="CN37" s="14" t="s">
        <v>35</v>
      </c>
      <c r="CU37" s="12">
        <v>0.106</v>
      </c>
      <c r="CV37" s="11">
        <v>0.10100000000000001</v>
      </c>
      <c r="CW37" s="34">
        <v>0.10299999999999999</v>
      </c>
      <c r="CX37" s="14" t="s">
        <v>35</v>
      </c>
      <c r="DE37" s="12">
        <v>0.106</v>
      </c>
      <c r="DF37" s="11">
        <v>0.10100000000000001</v>
      </c>
      <c r="DG37" s="34">
        <v>0.10299999999999999</v>
      </c>
      <c r="DH37" s="14" t="s">
        <v>35</v>
      </c>
      <c r="DP37" s="12">
        <v>0.106</v>
      </c>
      <c r="DQ37" s="11">
        <v>0.10100000000000001</v>
      </c>
      <c r="DR37" s="34">
        <v>0.10299999999999999</v>
      </c>
      <c r="DS37" s="14" t="s">
        <v>35</v>
      </c>
      <c r="DZ37" s="12">
        <v>0.106</v>
      </c>
      <c r="EA37" s="11">
        <v>0.10100000000000001</v>
      </c>
      <c r="EB37" s="34">
        <v>0.10299999999999999</v>
      </c>
      <c r="EC37" s="14" t="s">
        <v>35</v>
      </c>
    </row>
    <row r="38" spans="2:133" x14ac:dyDescent="0.2">
      <c r="B38" s="62"/>
      <c r="C38" s="15"/>
      <c r="D38" s="16"/>
      <c r="E38" s="19">
        <v>5.5E-2</v>
      </c>
      <c r="F38" s="35">
        <v>5.7000000000000002E-2</v>
      </c>
      <c r="G38" s="36">
        <v>5.1999999999999998E-2</v>
      </c>
      <c r="H38" s="37">
        <v>5.0999999999999997E-2</v>
      </c>
      <c r="I38" s="37"/>
      <c r="J38" s="19">
        <v>5.5E-2</v>
      </c>
      <c r="K38" s="37">
        <v>0.05</v>
      </c>
      <c r="L38" s="36">
        <v>5.2999999999999999E-2</v>
      </c>
      <c r="M38" s="14" t="s">
        <v>36</v>
      </c>
      <c r="S38" s="37"/>
      <c r="T38" s="19">
        <v>5.5E-2</v>
      </c>
      <c r="U38" s="37">
        <v>0.05</v>
      </c>
      <c r="V38" s="36">
        <v>5.2999999999999999E-2</v>
      </c>
      <c r="W38" s="14" t="s">
        <v>36</v>
      </c>
      <c r="AC38" s="37"/>
      <c r="AD38" s="19">
        <v>5.5E-2</v>
      </c>
      <c r="AE38" s="37">
        <v>0.05</v>
      </c>
      <c r="AF38" s="36">
        <v>5.2999999999999999E-2</v>
      </c>
      <c r="AG38" s="14" t="s">
        <v>36</v>
      </c>
      <c r="AM38" s="37"/>
      <c r="AN38" s="19">
        <v>5.5E-2</v>
      </c>
      <c r="AO38" s="37">
        <v>0.05</v>
      </c>
      <c r="AP38" s="36">
        <v>5.2999999999999999E-2</v>
      </c>
      <c r="AQ38" s="14" t="s">
        <v>36</v>
      </c>
      <c r="AV38" s="37"/>
      <c r="AW38" s="19">
        <v>5.5E-2</v>
      </c>
      <c r="AX38" s="37">
        <v>0.05</v>
      </c>
      <c r="AY38" s="36">
        <v>5.2999999999999999E-2</v>
      </c>
      <c r="AZ38" s="14" t="s">
        <v>36</v>
      </c>
      <c r="BG38" s="19">
        <v>5.5E-2</v>
      </c>
      <c r="BH38" s="37">
        <v>0.05</v>
      </c>
      <c r="BI38" s="36">
        <v>5.2999999999999999E-2</v>
      </c>
      <c r="BJ38" s="14" t="s">
        <v>36</v>
      </c>
      <c r="BQ38" s="19">
        <v>5.5E-2</v>
      </c>
      <c r="BR38" s="37">
        <v>0.05</v>
      </c>
      <c r="BS38" s="36">
        <v>5.2999999999999999E-2</v>
      </c>
      <c r="BT38" s="14" t="s">
        <v>36</v>
      </c>
      <c r="CA38" s="19">
        <v>5.5E-2</v>
      </c>
      <c r="CB38" s="37">
        <v>0.05</v>
      </c>
      <c r="CC38" s="36">
        <v>5.2999999999999999E-2</v>
      </c>
      <c r="CD38" s="14" t="s">
        <v>36</v>
      </c>
      <c r="CK38" s="19">
        <v>5.5E-2</v>
      </c>
      <c r="CL38" s="37">
        <v>0.05</v>
      </c>
      <c r="CM38" s="36">
        <v>5.2999999999999999E-2</v>
      </c>
      <c r="CN38" s="14" t="s">
        <v>36</v>
      </c>
      <c r="CU38" s="19">
        <v>5.5E-2</v>
      </c>
      <c r="CV38" s="37">
        <v>0.05</v>
      </c>
      <c r="CW38" s="36">
        <v>5.2999999999999999E-2</v>
      </c>
      <c r="CX38" s="14" t="s">
        <v>36</v>
      </c>
      <c r="DE38" s="19">
        <v>5.5E-2</v>
      </c>
      <c r="DF38" s="37">
        <v>0.05</v>
      </c>
      <c r="DG38" s="36">
        <v>5.2999999999999999E-2</v>
      </c>
      <c r="DH38" s="14" t="s">
        <v>36</v>
      </c>
      <c r="DP38" s="19">
        <v>5.5E-2</v>
      </c>
      <c r="DQ38" s="37">
        <v>0.05</v>
      </c>
      <c r="DR38" s="36">
        <v>5.2999999999999999E-2</v>
      </c>
      <c r="DS38" s="14" t="s">
        <v>36</v>
      </c>
      <c r="DZ38" s="19">
        <v>5.5E-2</v>
      </c>
      <c r="EA38" s="37">
        <v>0.05</v>
      </c>
      <c r="EB38" s="36">
        <v>5.2999999999999999E-2</v>
      </c>
      <c r="EC38" s="14" t="s">
        <v>36</v>
      </c>
    </row>
    <row r="39" spans="2:133" ht="18" x14ac:dyDescent="0.2">
      <c r="B39" s="63"/>
      <c r="C39" s="20"/>
      <c r="D39" s="25"/>
      <c r="E39" s="21">
        <v>0.27200000000000002</v>
      </c>
      <c r="F39" s="23">
        <v>0.26300000000000001</v>
      </c>
      <c r="G39" s="25">
        <v>0.28599999999999998</v>
      </c>
      <c r="H39" s="38">
        <v>0.29299999999999998</v>
      </c>
      <c r="I39" s="38"/>
      <c r="J39" s="24">
        <v>0.28100000000000003</v>
      </c>
      <c r="K39" s="24">
        <v>0.28199999999999997</v>
      </c>
      <c r="L39" s="24">
        <v>0.28100000000000003</v>
      </c>
      <c r="M39" s="14" t="s">
        <v>37</v>
      </c>
      <c r="S39" s="38"/>
      <c r="T39" s="24">
        <v>0.28100000000000003</v>
      </c>
      <c r="U39" s="24">
        <v>0.28199999999999997</v>
      </c>
      <c r="V39" s="24">
        <v>0.28100000000000003</v>
      </c>
      <c r="W39" s="14" t="s">
        <v>37</v>
      </c>
      <c r="AC39" s="38"/>
      <c r="AD39" s="24">
        <v>0.28100000000000003</v>
      </c>
      <c r="AE39" s="24">
        <v>0.28199999999999997</v>
      </c>
      <c r="AF39" s="24">
        <v>0.28100000000000003</v>
      </c>
      <c r="AG39" s="14" t="s">
        <v>37</v>
      </c>
      <c r="AM39" s="38"/>
      <c r="AN39" s="24">
        <v>0.28100000000000003</v>
      </c>
      <c r="AO39" s="24">
        <v>0.28199999999999997</v>
      </c>
      <c r="AP39" s="24">
        <v>0.28100000000000003</v>
      </c>
      <c r="AQ39" s="14" t="s">
        <v>37</v>
      </c>
      <c r="AV39" s="38"/>
      <c r="AW39" s="24">
        <v>0.28100000000000003</v>
      </c>
      <c r="AX39" s="24">
        <v>0.28199999999999997</v>
      </c>
      <c r="AY39" s="24">
        <v>0.28100000000000003</v>
      </c>
      <c r="AZ39" s="14" t="s">
        <v>37</v>
      </c>
      <c r="BG39" s="24">
        <v>0.28100000000000003</v>
      </c>
      <c r="BH39" s="24">
        <v>0.28199999999999997</v>
      </c>
      <c r="BI39" s="24">
        <v>0.28100000000000003</v>
      </c>
      <c r="BJ39" s="14" t="s">
        <v>37</v>
      </c>
      <c r="BQ39" s="24">
        <v>0.28100000000000003</v>
      </c>
      <c r="BR39" s="24">
        <v>0.28199999999999997</v>
      </c>
      <c r="BS39" s="24">
        <v>0.28100000000000003</v>
      </c>
      <c r="BT39" s="14" t="s">
        <v>37</v>
      </c>
      <c r="CA39" s="24">
        <v>0.28100000000000003</v>
      </c>
      <c r="CB39" s="24">
        <v>0.28199999999999997</v>
      </c>
      <c r="CC39" s="24">
        <v>0.28100000000000003</v>
      </c>
      <c r="CD39" s="14" t="s">
        <v>37</v>
      </c>
      <c r="CK39" s="24">
        <v>0.28100000000000003</v>
      </c>
      <c r="CL39" s="24">
        <v>0.28199999999999997</v>
      </c>
      <c r="CM39" s="24">
        <v>0.28100000000000003</v>
      </c>
      <c r="CN39" s="14" t="s">
        <v>37</v>
      </c>
      <c r="CU39" s="24">
        <v>0.28100000000000003</v>
      </c>
      <c r="CV39" s="24">
        <v>0.28199999999999997</v>
      </c>
      <c r="CW39" s="24">
        <v>0.28100000000000003</v>
      </c>
      <c r="CX39" s="14" t="s">
        <v>37</v>
      </c>
      <c r="DE39" s="24">
        <v>0.28100000000000003</v>
      </c>
      <c r="DF39" s="24">
        <v>0.28199999999999997</v>
      </c>
      <c r="DG39" s="24">
        <v>0.28100000000000003</v>
      </c>
      <c r="DH39" s="14" t="s">
        <v>37</v>
      </c>
      <c r="DP39" s="24">
        <v>0.28100000000000003</v>
      </c>
      <c r="DQ39" s="24">
        <v>0.28199999999999997</v>
      </c>
      <c r="DR39" s="24">
        <v>0.28100000000000003</v>
      </c>
      <c r="DS39" s="14" t="s">
        <v>37</v>
      </c>
      <c r="DZ39" s="24">
        <v>0.28100000000000003</v>
      </c>
      <c r="EA39" s="24">
        <v>0.28199999999999997</v>
      </c>
      <c r="EB39" s="24">
        <v>0.28100000000000003</v>
      </c>
      <c r="EC39" s="14" t="s">
        <v>37</v>
      </c>
    </row>
    <row r="40" spans="2:133" x14ac:dyDescent="0.2">
      <c r="B40" s="61" t="s">
        <v>40</v>
      </c>
      <c r="C40" s="7"/>
      <c r="D40" s="34"/>
      <c r="E40" s="11">
        <v>0.1</v>
      </c>
      <c r="F40" s="8">
        <v>9.7000000000000003E-2</v>
      </c>
      <c r="G40" s="39">
        <v>0.121</v>
      </c>
      <c r="H40" s="34">
        <v>0.10299999999999999</v>
      </c>
      <c r="I40" s="34"/>
      <c r="J40" s="13">
        <v>0.105</v>
      </c>
      <c r="K40" s="34">
        <v>0.10199999999999999</v>
      </c>
      <c r="L40" s="34">
        <v>0.10199999999999999</v>
      </c>
      <c r="M40" s="14" t="s">
        <v>35</v>
      </c>
      <c r="S40" s="34"/>
      <c r="T40" s="13">
        <v>0.105</v>
      </c>
      <c r="U40" s="34">
        <v>0.10199999999999999</v>
      </c>
      <c r="V40" s="34">
        <v>0.10199999999999999</v>
      </c>
      <c r="W40" s="14" t="s">
        <v>35</v>
      </c>
      <c r="AC40" s="34"/>
      <c r="AD40" s="13">
        <v>0.105</v>
      </c>
      <c r="AE40" s="34">
        <v>0.10199999999999999</v>
      </c>
      <c r="AF40" s="34">
        <v>0.10199999999999999</v>
      </c>
      <c r="AG40" s="14" t="s">
        <v>35</v>
      </c>
      <c r="AM40" s="34"/>
      <c r="AN40" s="13">
        <v>0.105</v>
      </c>
      <c r="AO40" s="34">
        <v>0.10199999999999999</v>
      </c>
      <c r="AP40" s="34">
        <v>0.10199999999999999</v>
      </c>
      <c r="AQ40" s="14" t="s">
        <v>35</v>
      </c>
      <c r="AV40" s="34"/>
      <c r="AW40" s="13">
        <v>0.105</v>
      </c>
      <c r="AX40" s="34">
        <v>0.10199999999999999</v>
      </c>
      <c r="AY40" s="34">
        <v>0.10199999999999999</v>
      </c>
      <c r="AZ40" s="14" t="s">
        <v>35</v>
      </c>
      <c r="BG40" s="13">
        <v>0.105</v>
      </c>
      <c r="BH40" s="34">
        <v>0.10199999999999999</v>
      </c>
      <c r="BI40" s="34">
        <v>0.10199999999999999</v>
      </c>
      <c r="BJ40" s="14" t="s">
        <v>35</v>
      </c>
      <c r="BQ40" s="13">
        <v>0.105</v>
      </c>
      <c r="BR40" s="34">
        <v>0.10199999999999999</v>
      </c>
      <c r="BS40" s="34">
        <v>0.10199999999999999</v>
      </c>
      <c r="BT40" s="14" t="s">
        <v>35</v>
      </c>
      <c r="CA40" s="13">
        <v>0.105</v>
      </c>
      <c r="CB40" s="34">
        <v>0.10199999999999999</v>
      </c>
      <c r="CC40" s="34">
        <v>0.10199999999999999</v>
      </c>
      <c r="CD40" s="14" t="s">
        <v>35</v>
      </c>
      <c r="CK40" s="13">
        <v>0.105</v>
      </c>
      <c r="CL40" s="34">
        <v>0.10199999999999999</v>
      </c>
      <c r="CM40" s="34">
        <v>0.10199999999999999</v>
      </c>
      <c r="CN40" s="14" t="s">
        <v>35</v>
      </c>
      <c r="CU40" s="13">
        <v>0.105</v>
      </c>
      <c r="CV40" s="34">
        <v>0.10199999999999999</v>
      </c>
      <c r="CW40" s="34">
        <v>0.10199999999999999</v>
      </c>
      <c r="CX40" s="14" t="s">
        <v>35</v>
      </c>
      <c r="DE40" s="13">
        <v>0.105</v>
      </c>
      <c r="DF40" s="34">
        <v>0.10199999999999999</v>
      </c>
      <c r="DG40" s="34">
        <v>0.10199999999999999</v>
      </c>
      <c r="DH40" s="14" t="s">
        <v>35</v>
      </c>
      <c r="DP40" s="13">
        <v>0.105</v>
      </c>
      <c r="DQ40" s="34">
        <v>0.10199999999999999</v>
      </c>
      <c r="DR40" s="34">
        <v>0.10199999999999999</v>
      </c>
      <c r="DS40" s="14" t="s">
        <v>35</v>
      </c>
      <c r="DZ40" s="13">
        <v>0.105</v>
      </c>
      <c r="EA40" s="34">
        <v>0.10199999999999999</v>
      </c>
      <c r="EB40" s="34">
        <v>0.10199999999999999</v>
      </c>
      <c r="EC40" s="14" t="s">
        <v>35</v>
      </c>
    </row>
    <row r="41" spans="2:133" x14ac:dyDescent="0.2">
      <c r="B41" s="62"/>
      <c r="C41" s="15"/>
      <c r="D41" s="37"/>
      <c r="E41" s="40">
        <v>4.2999999999999997E-2</v>
      </c>
      <c r="F41" s="16">
        <v>4.7E-2</v>
      </c>
      <c r="G41" s="41">
        <v>6.7000000000000004E-2</v>
      </c>
      <c r="H41" s="35">
        <v>5.7000000000000002E-2</v>
      </c>
      <c r="I41" s="35"/>
      <c r="J41" s="19">
        <v>5.5E-2</v>
      </c>
      <c r="K41" s="36">
        <v>5.1999999999999998E-2</v>
      </c>
      <c r="L41" s="37">
        <v>5.0999999999999997E-2</v>
      </c>
      <c r="M41" s="14" t="s">
        <v>36</v>
      </c>
      <c r="S41" s="35"/>
      <c r="T41" s="19">
        <v>5.5E-2</v>
      </c>
      <c r="U41" s="36">
        <v>5.1999999999999998E-2</v>
      </c>
      <c r="V41" s="37">
        <v>5.0999999999999997E-2</v>
      </c>
      <c r="W41" s="14" t="s">
        <v>36</v>
      </c>
      <c r="AC41" s="35"/>
      <c r="AD41" s="19">
        <v>5.5E-2</v>
      </c>
      <c r="AE41" s="36">
        <v>5.1999999999999998E-2</v>
      </c>
      <c r="AF41" s="37">
        <v>5.0999999999999997E-2</v>
      </c>
      <c r="AG41" s="14" t="s">
        <v>36</v>
      </c>
      <c r="AM41" s="35"/>
      <c r="AN41" s="19">
        <v>5.5E-2</v>
      </c>
      <c r="AO41" s="36">
        <v>5.1999999999999998E-2</v>
      </c>
      <c r="AP41" s="37">
        <v>5.0999999999999997E-2</v>
      </c>
      <c r="AQ41" s="14" t="s">
        <v>36</v>
      </c>
      <c r="AV41" s="35"/>
      <c r="AW41" s="19">
        <v>5.5E-2</v>
      </c>
      <c r="AX41" s="36">
        <v>5.1999999999999998E-2</v>
      </c>
      <c r="AY41" s="37">
        <v>5.0999999999999997E-2</v>
      </c>
      <c r="AZ41" s="14" t="s">
        <v>36</v>
      </c>
      <c r="BG41" s="19">
        <v>5.5E-2</v>
      </c>
      <c r="BH41" s="36">
        <v>5.1999999999999998E-2</v>
      </c>
      <c r="BI41" s="37">
        <v>5.0999999999999997E-2</v>
      </c>
      <c r="BJ41" s="14" t="s">
        <v>36</v>
      </c>
      <c r="BQ41" s="19">
        <v>5.5E-2</v>
      </c>
      <c r="BR41" s="36">
        <v>5.1999999999999998E-2</v>
      </c>
      <c r="BS41" s="37">
        <v>5.0999999999999997E-2</v>
      </c>
      <c r="BT41" s="14" t="s">
        <v>36</v>
      </c>
      <c r="CA41" s="19">
        <v>5.5E-2</v>
      </c>
      <c r="CB41" s="36">
        <v>5.1999999999999998E-2</v>
      </c>
      <c r="CC41" s="37">
        <v>5.0999999999999997E-2</v>
      </c>
      <c r="CD41" s="14" t="s">
        <v>36</v>
      </c>
      <c r="CK41" s="19">
        <v>5.5E-2</v>
      </c>
      <c r="CL41" s="36">
        <v>5.1999999999999998E-2</v>
      </c>
      <c r="CM41" s="37">
        <v>5.0999999999999997E-2</v>
      </c>
      <c r="CN41" s="14" t="s">
        <v>36</v>
      </c>
      <c r="CU41" s="19">
        <v>5.5E-2</v>
      </c>
      <c r="CV41" s="36">
        <v>5.1999999999999998E-2</v>
      </c>
      <c r="CW41" s="37">
        <v>5.0999999999999997E-2</v>
      </c>
      <c r="CX41" s="14" t="s">
        <v>36</v>
      </c>
      <c r="DE41" s="19">
        <v>5.5E-2</v>
      </c>
      <c r="DF41" s="36">
        <v>5.1999999999999998E-2</v>
      </c>
      <c r="DG41" s="37">
        <v>5.0999999999999997E-2</v>
      </c>
      <c r="DH41" s="14" t="s">
        <v>36</v>
      </c>
      <c r="DP41" s="19">
        <v>5.5E-2</v>
      </c>
      <c r="DQ41" s="36">
        <v>5.1999999999999998E-2</v>
      </c>
      <c r="DR41" s="37">
        <v>5.0999999999999997E-2</v>
      </c>
      <c r="DS41" s="14" t="s">
        <v>36</v>
      </c>
      <c r="DZ41" s="19">
        <v>5.5E-2</v>
      </c>
      <c r="EA41" s="36">
        <v>5.1999999999999998E-2</v>
      </c>
      <c r="EB41" s="37">
        <v>5.0999999999999997E-2</v>
      </c>
      <c r="EC41" s="14" t="s">
        <v>36</v>
      </c>
    </row>
    <row r="42" spans="2:133" ht="18" x14ac:dyDescent="0.2">
      <c r="B42" s="63"/>
      <c r="C42" s="20"/>
      <c r="D42" s="38"/>
      <c r="E42" s="42">
        <v>0.316</v>
      </c>
      <c r="F42" s="24">
        <v>0.28100000000000003</v>
      </c>
      <c r="G42" s="43">
        <v>0.30099999999999999</v>
      </c>
      <c r="H42" s="22">
        <v>0.25800000000000001</v>
      </c>
      <c r="I42" s="22"/>
      <c r="J42" s="32">
        <v>0.27600000000000002</v>
      </c>
      <c r="K42" s="24">
        <v>0.27900000000000003</v>
      </c>
      <c r="L42" s="25">
        <v>0.28599999999999998</v>
      </c>
      <c r="M42" s="14" t="s">
        <v>37</v>
      </c>
      <c r="S42" s="22"/>
      <c r="T42" s="32">
        <v>0.27600000000000002</v>
      </c>
      <c r="U42" s="24">
        <v>0.27900000000000003</v>
      </c>
      <c r="V42" s="25">
        <v>0.28599999999999998</v>
      </c>
      <c r="W42" s="14" t="s">
        <v>37</v>
      </c>
      <c r="AC42" s="22"/>
      <c r="AD42" s="32">
        <v>0.27600000000000002</v>
      </c>
      <c r="AE42" s="24">
        <v>0.27900000000000003</v>
      </c>
      <c r="AF42" s="25">
        <v>0.28599999999999998</v>
      </c>
      <c r="AG42" s="14" t="s">
        <v>37</v>
      </c>
      <c r="AM42" s="22"/>
      <c r="AN42" s="32">
        <v>0.27600000000000002</v>
      </c>
      <c r="AO42" s="24">
        <v>0.27900000000000003</v>
      </c>
      <c r="AP42" s="25">
        <v>0.28599999999999998</v>
      </c>
      <c r="AQ42" s="14" t="s">
        <v>37</v>
      </c>
      <c r="AV42" s="22"/>
      <c r="AW42" s="32">
        <v>0.27600000000000002</v>
      </c>
      <c r="AX42" s="24">
        <v>0.27900000000000003</v>
      </c>
      <c r="AY42" s="25">
        <v>0.28599999999999998</v>
      </c>
      <c r="AZ42" s="14" t="s">
        <v>37</v>
      </c>
      <c r="BG42" s="32">
        <v>0.27600000000000002</v>
      </c>
      <c r="BH42" s="24">
        <v>0.27900000000000003</v>
      </c>
      <c r="BI42" s="25">
        <v>0.28599999999999998</v>
      </c>
      <c r="BJ42" s="14" t="s">
        <v>37</v>
      </c>
      <c r="BQ42" s="32">
        <v>0.27600000000000002</v>
      </c>
      <c r="BR42" s="24">
        <v>0.27900000000000003</v>
      </c>
      <c r="BS42" s="25">
        <v>0.28599999999999998</v>
      </c>
      <c r="BT42" s="14" t="s">
        <v>37</v>
      </c>
      <c r="CA42" s="32">
        <v>0.27600000000000002</v>
      </c>
      <c r="CB42" s="24">
        <v>0.27900000000000003</v>
      </c>
      <c r="CC42" s="25">
        <v>0.28599999999999998</v>
      </c>
      <c r="CD42" s="14" t="s">
        <v>37</v>
      </c>
      <c r="CK42" s="32">
        <v>0.27600000000000002</v>
      </c>
      <c r="CL42" s="24">
        <v>0.27900000000000003</v>
      </c>
      <c r="CM42" s="25">
        <v>0.28599999999999998</v>
      </c>
      <c r="CN42" s="14" t="s">
        <v>37</v>
      </c>
      <c r="CU42" s="32">
        <v>0.27600000000000002</v>
      </c>
      <c r="CV42" s="24">
        <v>0.27900000000000003</v>
      </c>
      <c r="CW42" s="25">
        <v>0.28599999999999998</v>
      </c>
      <c r="CX42" s="14" t="s">
        <v>37</v>
      </c>
      <c r="DE42" s="32">
        <v>0.27600000000000002</v>
      </c>
      <c r="DF42" s="24">
        <v>0.27900000000000003</v>
      </c>
      <c r="DG42" s="25">
        <v>0.28599999999999998</v>
      </c>
      <c r="DH42" s="14" t="s">
        <v>37</v>
      </c>
      <c r="DP42" s="32">
        <v>0.27600000000000002</v>
      </c>
      <c r="DQ42" s="24">
        <v>0.27900000000000003</v>
      </c>
      <c r="DR42" s="25">
        <v>0.28599999999999998</v>
      </c>
      <c r="DS42" s="14" t="s">
        <v>37</v>
      </c>
      <c r="DZ42" s="32">
        <v>0.27600000000000002</v>
      </c>
      <c r="EA42" s="24">
        <v>0.27900000000000003</v>
      </c>
      <c r="EB42" s="25">
        <v>0.28599999999999998</v>
      </c>
      <c r="EC42" s="14" t="s">
        <v>37</v>
      </c>
    </row>
    <row r="43" spans="2:133" x14ac:dyDescent="0.2">
      <c r="B43" s="61" t="s">
        <v>41</v>
      </c>
      <c r="C43" s="7"/>
      <c r="D43" s="11"/>
      <c r="E43" s="10">
        <v>9.9000000000000005E-2</v>
      </c>
      <c r="F43" s="34">
        <v>0.10299999999999999</v>
      </c>
      <c r="G43" s="11">
        <v>0.10100000000000001</v>
      </c>
      <c r="H43" s="10">
        <v>9.9000000000000005E-2</v>
      </c>
      <c r="I43" s="10"/>
      <c r="J43" s="34">
        <v>0.10299999999999999</v>
      </c>
      <c r="K43" s="11">
        <v>0.10100000000000001</v>
      </c>
      <c r="L43" s="34">
        <v>0.10199999999999999</v>
      </c>
      <c r="M43" s="14" t="s">
        <v>35</v>
      </c>
      <c r="S43" s="10"/>
      <c r="T43" s="34">
        <v>0.10299999999999999</v>
      </c>
      <c r="U43" s="11">
        <v>0.10100000000000001</v>
      </c>
      <c r="V43" s="34">
        <v>0.10199999999999999</v>
      </c>
      <c r="W43" s="14" t="s">
        <v>35</v>
      </c>
      <c r="AC43" s="10"/>
      <c r="AD43" s="34">
        <v>0.10299999999999999</v>
      </c>
      <c r="AE43" s="11">
        <v>0.10100000000000001</v>
      </c>
      <c r="AF43" s="34">
        <v>0.10199999999999999</v>
      </c>
      <c r="AG43" s="14" t="s">
        <v>35</v>
      </c>
      <c r="AM43" s="10"/>
      <c r="AN43" s="34">
        <v>0.10299999999999999</v>
      </c>
      <c r="AO43" s="11">
        <v>0.10100000000000001</v>
      </c>
      <c r="AP43" s="34">
        <v>0.10199999999999999</v>
      </c>
      <c r="AQ43" s="14" t="s">
        <v>35</v>
      </c>
      <c r="AV43" s="10"/>
      <c r="AW43" s="34">
        <v>0.10299999999999999</v>
      </c>
      <c r="AX43" s="11">
        <v>0.10100000000000001</v>
      </c>
      <c r="AY43" s="34">
        <v>0.10199999999999999</v>
      </c>
      <c r="AZ43" s="14" t="s">
        <v>35</v>
      </c>
      <c r="BG43" s="34">
        <v>0.10299999999999999</v>
      </c>
      <c r="BH43" s="11">
        <v>0.10100000000000001</v>
      </c>
      <c r="BI43" s="34">
        <v>0.10199999999999999</v>
      </c>
      <c r="BJ43" s="14" t="s">
        <v>35</v>
      </c>
      <c r="BQ43" s="34">
        <v>0.10299999999999999</v>
      </c>
      <c r="BR43" s="11">
        <v>0.10100000000000001</v>
      </c>
      <c r="BS43" s="34">
        <v>0.10199999999999999</v>
      </c>
      <c r="BT43" s="14" t="s">
        <v>35</v>
      </c>
      <c r="CA43" s="34">
        <v>0.10299999999999999</v>
      </c>
      <c r="CB43" s="11">
        <v>0.10100000000000001</v>
      </c>
      <c r="CC43" s="34">
        <v>0.10199999999999999</v>
      </c>
      <c r="CD43" s="14" t="s">
        <v>35</v>
      </c>
      <c r="CK43" s="34">
        <v>0.10299999999999999</v>
      </c>
      <c r="CL43" s="11">
        <v>0.10100000000000001</v>
      </c>
      <c r="CM43" s="34">
        <v>0.10199999999999999</v>
      </c>
      <c r="CN43" s="14" t="s">
        <v>35</v>
      </c>
      <c r="CU43" s="34">
        <v>0.10299999999999999</v>
      </c>
      <c r="CV43" s="11">
        <v>0.10100000000000001</v>
      </c>
      <c r="CW43" s="34">
        <v>0.10199999999999999</v>
      </c>
      <c r="CX43" s="14" t="s">
        <v>35</v>
      </c>
      <c r="DE43" s="34">
        <v>0.10299999999999999</v>
      </c>
      <c r="DF43" s="11">
        <v>0.10100000000000001</v>
      </c>
      <c r="DG43" s="34">
        <v>0.10199999999999999</v>
      </c>
      <c r="DH43" s="14" t="s">
        <v>35</v>
      </c>
      <c r="DP43" s="34">
        <v>0.10299999999999999</v>
      </c>
      <c r="DQ43" s="11">
        <v>0.10100000000000001</v>
      </c>
      <c r="DR43" s="34">
        <v>0.10199999999999999</v>
      </c>
      <c r="DS43" s="14" t="s">
        <v>35</v>
      </c>
      <c r="DZ43" s="34">
        <v>0.10299999999999999</v>
      </c>
      <c r="EA43" s="11">
        <v>0.10100000000000001</v>
      </c>
      <c r="EB43" s="34">
        <v>0.10199999999999999</v>
      </c>
      <c r="EC43" s="14" t="s">
        <v>35</v>
      </c>
    </row>
    <row r="44" spans="2:133" x14ac:dyDescent="0.2">
      <c r="B44" s="62"/>
      <c r="C44" s="15"/>
      <c r="D44" s="37"/>
      <c r="E44" s="16">
        <v>4.5999999999999999E-2</v>
      </c>
      <c r="F44" s="36">
        <v>5.0999999999999997E-2</v>
      </c>
      <c r="G44" s="37">
        <v>0.05</v>
      </c>
      <c r="H44" s="44">
        <v>4.3999999999999997E-2</v>
      </c>
      <c r="I44" s="44"/>
      <c r="J44" s="16">
        <v>4.7E-2</v>
      </c>
      <c r="K44" s="44">
        <v>4.3999999999999997E-2</v>
      </c>
      <c r="L44" s="44">
        <v>4.4999999999999998E-2</v>
      </c>
      <c r="M44" s="14" t="s">
        <v>36</v>
      </c>
      <c r="S44" s="44"/>
      <c r="T44" s="16">
        <v>4.7E-2</v>
      </c>
      <c r="U44" s="44">
        <v>4.3999999999999997E-2</v>
      </c>
      <c r="V44" s="44">
        <v>4.4999999999999998E-2</v>
      </c>
      <c r="W44" s="14" t="s">
        <v>36</v>
      </c>
      <c r="AC44" s="44"/>
      <c r="AD44" s="16">
        <v>4.7E-2</v>
      </c>
      <c r="AE44" s="44">
        <v>4.3999999999999997E-2</v>
      </c>
      <c r="AF44" s="44">
        <v>4.4999999999999998E-2</v>
      </c>
      <c r="AG44" s="14" t="s">
        <v>36</v>
      </c>
      <c r="AM44" s="44"/>
      <c r="AN44" s="16">
        <v>4.7E-2</v>
      </c>
      <c r="AO44" s="44">
        <v>4.3999999999999997E-2</v>
      </c>
      <c r="AP44" s="44">
        <v>4.4999999999999998E-2</v>
      </c>
      <c r="AQ44" s="14" t="s">
        <v>36</v>
      </c>
      <c r="AV44" s="44"/>
      <c r="AW44" s="16">
        <v>4.7E-2</v>
      </c>
      <c r="AX44" s="44">
        <v>4.3999999999999997E-2</v>
      </c>
      <c r="AY44" s="44">
        <v>4.4999999999999998E-2</v>
      </c>
      <c r="AZ44" s="14" t="s">
        <v>36</v>
      </c>
      <c r="BG44" s="16">
        <v>4.7E-2</v>
      </c>
      <c r="BH44" s="44">
        <v>4.3999999999999997E-2</v>
      </c>
      <c r="BI44" s="44">
        <v>4.4999999999999998E-2</v>
      </c>
      <c r="BJ44" s="14" t="s">
        <v>36</v>
      </c>
      <c r="BQ44" s="16">
        <v>4.7E-2</v>
      </c>
      <c r="BR44" s="44">
        <v>4.3999999999999997E-2</v>
      </c>
      <c r="BS44" s="44">
        <v>4.4999999999999998E-2</v>
      </c>
      <c r="BT44" s="14" t="s">
        <v>36</v>
      </c>
      <c r="CA44" s="16">
        <v>4.7E-2</v>
      </c>
      <c r="CB44" s="44">
        <v>4.3999999999999997E-2</v>
      </c>
      <c r="CC44" s="44">
        <v>4.4999999999999998E-2</v>
      </c>
      <c r="CD44" s="14" t="s">
        <v>36</v>
      </c>
      <c r="CK44" s="16">
        <v>4.7E-2</v>
      </c>
      <c r="CL44" s="44">
        <v>4.3999999999999997E-2</v>
      </c>
      <c r="CM44" s="44">
        <v>4.4999999999999998E-2</v>
      </c>
      <c r="CN44" s="14" t="s">
        <v>36</v>
      </c>
      <c r="CU44" s="16">
        <v>4.7E-2</v>
      </c>
      <c r="CV44" s="44">
        <v>4.3999999999999997E-2</v>
      </c>
      <c r="CW44" s="44">
        <v>4.4999999999999998E-2</v>
      </c>
      <c r="CX44" s="14" t="s">
        <v>36</v>
      </c>
      <c r="DE44" s="16">
        <v>4.7E-2</v>
      </c>
      <c r="DF44" s="44">
        <v>4.3999999999999997E-2</v>
      </c>
      <c r="DG44" s="44">
        <v>4.4999999999999998E-2</v>
      </c>
      <c r="DH44" s="14" t="s">
        <v>36</v>
      </c>
      <c r="DP44" s="16">
        <v>4.7E-2</v>
      </c>
      <c r="DQ44" s="44">
        <v>4.3999999999999997E-2</v>
      </c>
      <c r="DR44" s="44">
        <v>4.4999999999999998E-2</v>
      </c>
      <c r="DS44" s="14" t="s">
        <v>36</v>
      </c>
      <c r="DZ44" s="16">
        <v>4.7E-2</v>
      </c>
      <c r="EA44" s="44">
        <v>4.3999999999999997E-2</v>
      </c>
      <c r="EB44" s="44">
        <v>4.4999999999999998E-2</v>
      </c>
      <c r="EC44" s="14" t="s">
        <v>36</v>
      </c>
    </row>
    <row r="45" spans="2:133" ht="18" x14ac:dyDescent="0.2">
      <c r="B45" s="63"/>
      <c r="C45" s="20"/>
      <c r="D45" s="32"/>
      <c r="E45" s="38">
        <v>0.29099999999999998</v>
      </c>
      <c r="F45" s="38">
        <v>0.28999999999999998</v>
      </c>
      <c r="G45" s="24">
        <v>0.28299999999999997</v>
      </c>
      <c r="H45" s="43">
        <v>0.30599999999999999</v>
      </c>
      <c r="I45" s="43"/>
      <c r="J45" s="45">
        <v>0.309</v>
      </c>
      <c r="K45" s="42">
        <v>0.316</v>
      </c>
      <c r="L45" s="42">
        <v>0.316</v>
      </c>
      <c r="M45" s="14" t="s">
        <v>37</v>
      </c>
      <c r="S45" s="43"/>
      <c r="T45" s="45">
        <v>0.309</v>
      </c>
      <c r="U45" s="42">
        <v>0.316</v>
      </c>
      <c r="V45" s="42">
        <v>0.316</v>
      </c>
      <c r="W45" s="14" t="s">
        <v>37</v>
      </c>
      <c r="AC45" s="43"/>
      <c r="AD45" s="45">
        <v>0.309</v>
      </c>
      <c r="AE45" s="42">
        <v>0.316</v>
      </c>
      <c r="AF45" s="42">
        <v>0.316</v>
      </c>
      <c r="AG45" s="14" t="s">
        <v>37</v>
      </c>
      <c r="AM45" s="43"/>
      <c r="AN45" s="45">
        <v>0.309</v>
      </c>
      <c r="AO45" s="42">
        <v>0.316</v>
      </c>
      <c r="AP45" s="42">
        <v>0.316</v>
      </c>
      <c r="AQ45" s="14" t="s">
        <v>37</v>
      </c>
      <c r="AV45" s="43"/>
      <c r="AW45" s="45">
        <v>0.309</v>
      </c>
      <c r="AX45" s="42">
        <v>0.316</v>
      </c>
      <c r="AY45" s="42">
        <v>0.316</v>
      </c>
      <c r="AZ45" s="14" t="s">
        <v>37</v>
      </c>
      <c r="BG45" s="45">
        <v>0.309</v>
      </c>
      <c r="BH45" s="42">
        <v>0.316</v>
      </c>
      <c r="BI45" s="42">
        <v>0.316</v>
      </c>
      <c r="BJ45" s="14" t="s">
        <v>37</v>
      </c>
      <c r="BQ45" s="45">
        <v>0.309</v>
      </c>
      <c r="BR45" s="42">
        <v>0.316</v>
      </c>
      <c r="BS45" s="42">
        <v>0.316</v>
      </c>
      <c r="BT45" s="14" t="s">
        <v>37</v>
      </c>
      <c r="CA45" s="45">
        <v>0.309</v>
      </c>
      <c r="CB45" s="42">
        <v>0.316</v>
      </c>
      <c r="CC45" s="42">
        <v>0.316</v>
      </c>
      <c r="CD45" s="14" t="s">
        <v>37</v>
      </c>
      <c r="CK45" s="45">
        <v>0.309</v>
      </c>
      <c r="CL45" s="42">
        <v>0.316</v>
      </c>
      <c r="CM45" s="42">
        <v>0.316</v>
      </c>
      <c r="CN45" s="14" t="s">
        <v>37</v>
      </c>
      <c r="CU45" s="45">
        <v>0.309</v>
      </c>
      <c r="CV45" s="42">
        <v>0.316</v>
      </c>
      <c r="CW45" s="42">
        <v>0.316</v>
      </c>
      <c r="CX45" s="14" t="s">
        <v>37</v>
      </c>
      <c r="DE45" s="45">
        <v>0.309</v>
      </c>
      <c r="DF45" s="42">
        <v>0.316</v>
      </c>
      <c r="DG45" s="42">
        <v>0.316</v>
      </c>
      <c r="DH45" s="14" t="s">
        <v>37</v>
      </c>
      <c r="DP45" s="45">
        <v>0.309</v>
      </c>
      <c r="DQ45" s="42">
        <v>0.316</v>
      </c>
      <c r="DR45" s="42">
        <v>0.316</v>
      </c>
      <c r="DS45" s="14" t="s">
        <v>37</v>
      </c>
      <c r="DZ45" s="45">
        <v>0.309</v>
      </c>
      <c r="EA45" s="42">
        <v>0.316</v>
      </c>
      <c r="EB45" s="42">
        <v>0.316</v>
      </c>
      <c r="EC45" s="14" t="s">
        <v>37</v>
      </c>
    </row>
    <row r="46" spans="2:133" x14ac:dyDescent="0.2">
      <c r="B46" s="61" t="s">
        <v>42</v>
      </c>
      <c r="C46" s="7"/>
      <c r="D46" s="10"/>
      <c r="E46" s="11">
        <v>0.10100000000000001</v>
      </c>
      <c r="F46" s="34">
        <v>0.10199999999999999</v>
      </c>
      <c r="G46" s="34">
        <v>0.10199999999999999</v>
      </c>
      <c r="H46" s="11">
        <v>0.10100000000000001</v>
      </c>
      <c r="I46" s="11"/>
      <c r="J46" s="11">
        <v>0.1</v>
      </c>
      <c r="K46" s="12">
        <v>0.107</v>
      </c>
      <c r="L46" s="11">
        <v>0.10100000000000001</v>
      </c>
      <c r="M46" s="14" t="s">
        <v>35</v>
      </c>
      <c r="S46" s="11"/>
      <c r="T46" s="11">
        <v>0.1</v>
      </c>
      <c r="U46" s="12">
        <v>0.107</v>
      </c>
      <c r="V46" s="11">
        <v>0.10100000000000001</v>
      </c>
      <c r="W46" s="14" t="s">
        <v>35</v>
      </c>
      <c r="AC46" s="11"/>
      <c r="AD46" s="11">
        <v>0.1</v>
      </c>
      <c r="AE46" s="12">
        <v>0.107</v>
      </c>
      <c r="AF46" s="11">
        <v>0.10100000000000001</v>
      </c>
      <c r="AG46" s="14" t="s">
        <v>35</v>
      </c>
      <c r="AM46" s="11"/>
      <c r="AN46" s="11">
        <v>0.1</v>
      </c>
      <c r="AO46" s="12">
        <v>0.107</v>
      </c>
      <c r="AP46" s="11">
        <v>0.10100000000000001</v>
      </c>
      <c r="AQ46" s="14" t="s">
        <v>35</v>
      </c>
      <c r="AV46" s="11"/>
      <c r="AW46" s="11">
        <v>0.1</v>
      </c>
      <c r="AX46" s="12">
        <v>0.107</v>
      </c>
      <c r="AY46" s="11">
        <v>0.10100000000000001</v>
      </c>
      <c r="AZ46" s="14" t="s">
        <v>35</v>
      </c>
      <c r="BG46" s="11">
        <v>0.1</v>
      </c>
      <c r="BH46" s="12">
        <v>0.107</v>
      </c>
      <c r="BI46" s="11">
        <v>0.10100000000000001</v>
      </c>
      <c r="BJ46" s="14" t="s">
        <v>35</v>
      </c>
      <c r="BQ46" s="11">
        <v>0.1</v>
      </c>
      <c r="BR46" s="12">
        <v>0.107</v>
      </c>
      <c r="BS46" s="11">
        <v>0.10100000000000001</v>
      </c>
      <c r="BT46" s="14" t="s">
        <v>35</v>
      </c>
      <c r="CA46" s="11">
        <v>0.1</v>
      </c>
      <c r="CB46" s="12">
        <v>0.107</v>
      </c>
      <c r="CC46" s="11">
        <v>0.10100000000000001</v>
      </c>
      <c r="CD46" s="14" t="s">
        <v>35</v>
      </c>
      <c r="CK46" s="11">
        <v>0.1</v>
      </c>
      <c r="CL46" s="12">
        <v>0.107</v>
      </c>
      <c r="CM46" s="11">
        <v>0.10100000000000001</v>
      </c>
      <c r="CN46" s="14" t="s">
        <v>35</v>
      </c>
      <c r="CU46" s="11">
        <v>0.1</v>
      </c>
      <c r="CV46" s="12">
        <v>0.107</v>
      </c>
      <c r="CW46" s="11">
        <v>0.10100000000000001</v>
      </c>
      <c r="CX46" s="14" t="s">
        <v>35</v>
      </c>
      <c r="DE46" s="11">
        <v>0.1</v>
      </c>
      <c r="DF46" s="12">
        <v>0.107</v>
      </c>
      <c r="DG46" s="11">
        <v>0.10100000000000001</v>
      </c>
      <c r="DH46" s="14" t="s">
        <v>35</v>
      </c>
      <c r="DP46" s="11">
        <v>0.1</v>
      </c>
      <c r="DQ46" s="12">
        <v>0.107</v>
      </c>
      <c r="DR46" s="11">
        <v>0.10100000000000001</v>
      </c>
      <c r="DS46" s="14" t="s">
        <v>35</v>
      </c>
      <c r="DZ46" s="11">
        <v>0.1</v>
      </c>
      <c r="EA46" s="12">
        <v>0.107</v>
      </c>
      <c r="EB46" s="11">
        <v>0.10100000000000001</v>
      </c>
      <c r="EC46" s="14" t="s">
        <v>35</v>
      </c>
    </row>
    <row r="47" spans="2:133" x14ac:dyDescent="0.2">
      <c r="B47" s="62"/>
      <c r="C47" s="15"/>
      <c r="D47" s="44"/>
      <c r="E47" s="17">
        <v>4.9000000000000002E-2</v>
      </c>
      <c r="F47" s="37">
        <v>5.0999999999999997E-2</v>
      </c>
      <c r="G47" s="17">
        <v>4.8000000000000001E-2</v>
      </c>
      <c r="H47" s="40">
        <v>4.2999999999999997E-2</v>
      </c>
      <c r="I47" s="40"/>
      <c r="J47" s="40">
        <v>4.2999999999999997E-2</v>
      </c>
      <c r="K47" s="36">
        <v>5.1999999999999998E-2</v>
      </c>
      <c r="L47" s="44">
        <v>4.3999999999999997E-2</v>
      </c>
      <c r="M47" s="14" t="s">
        <v>36</v>
      </c>
      <c r="S47" s="40"/>
      <c r="T47" s="40">
        <v>4.2999999999999997E-2</v>
      </c>
      <c r="U47" s="36">
        <v>5.1999999999999998E-2</v>
      </c>
      <c r="V47" s="44">
        <v>4.3999999999999997E-2</v>
      </c>
      <c r="W47" s="14" t="s">
        <v>36</v>
      </c>
      <c r="AC47" s="40"/>
      <c r="AD47" s="40">
        <v>4.2999999999999997E-2</v>
      </c>
      <c r="AE47" s="36">
        <v>5.1999999999999998E-2</v>
      </c>
      <c r="AF47" s="44">
        <v>4.3999999999999997E-2</v>
      </c>
      <c r="AG47" s="14" t="s">
        <v>36</v>
      </c>
      <c r="AM47" s="40"/>
      <c r="AN47" s="40">
        <v>4.2999999999999997E-2</v>
      </c>
      <c r="AO47" s="36">
        <v>5.1999999999999998E-2</v>
      </c>
      <c r="AP47" s="44">
        <v>4.3999999999999997E-2</v>
      </c>
      <c r="AQ47" s="14" t="s">
        <v>36</v>
      </c>
      <c r="AV47" s="40"/>
      <c r="AW47" s="40">
        <v>4.2999999999999997E-2</v>
      </c>
      <c r="AX47" s="36">
        <v>5.1999999999999998E-2</v>
      </c>
      <c r="AY47" s="44">
        <v>4.3999999999999997E-2</v>
      </c>
      <c r="AZ47" s="14" t="s">
        <v>36</v>
      </c>
      <c r="BG47" s="40">
        <v>4.2999999999999997E-2</v>
      </c>
      <c r="BH47" s="36">
        <v>5.1999999999999998E-2</v>
      </c>
      <c r="BI47" s="44">
        <v>4.3999999999999997E-2</v>
      </c>
      <c r="BJ47" s="14" t="s">
        <v>36</v>
      </c>
      <c r="BQ47" s="40">
        <v>4.2999999999999997E-2</v>
      </c>
      <c r="BR47" s="36">
        <v>5.1999999999999998E-2</v>
      </c>
      <c r="BS47" s="44">
        <v>4.3999999999999997E-2</v>
      </c>
      <c r="BT47" s="14" t="s">
        <v>36</v>
      </c>
      <c r="CA47" s="40">
        <v>4.2999999999999997E-2</v>
      </c>
      <c r="CB47" s="36">
        <v>5.1999999999999998E-2</v>
      </c>
      <c r="CC47" s="44">
        <v>4.3999999999999997E-2</v>
      </c>
      <c r="CD47" s="14" t="s">
        <v>36</v>
      </c>
      <c r="CK47" s="40">
        <v>4.2999999999999997E-2</v>
      </c>
      <c r="CL47" s="36">
        <v>5.1999999999999998E-2</v>
      </c>
      <c r="CM47" s="44">
        <v>4.3999999999999997E-2</v>
      </c>
      <c r="CN47" s="14" t="s">
        <v>36</v>
      </c>
      <c r="CU47" s="40">
        <v>4.2999999999999997E-2</v>
      </c>
      <c r="CV47" s="36">
        <v>5.1999999999999998E-2</v>
      </c>
      <c r="CW47" s="44">
        <v>4.3999999999999997E-2</v>
      </c>
      <c r="CX47" s="14" t="s">
        <v>36</v>
      </c>
      <c r="DE47" s="40">
        <v>4.2999999999999997E-2</v>
      </c>
      <c r="DF47" s="36">
        <v>5.1999999999999998E-2</v>
      </c>
      <c r="DG47" s="44">
        <v>4.3999999999999997E-2</v>
      </c>
      <c r="DH47" s="14" t="s">
        <v>36</v>
      </c>
      <c r="DP47" s="40">
        <v>4.2999999999999997E-2</v>
      </c>
      <c r="DQ47" s="36">
        <v>5.1999999999999998E-2</v>
      </c>
      <c r="DR47" s="44">
        <v>4.3999999999999997E-2</v>
      </c>
      <c r="DS47" s="14" t="s">
        <v>36</v>
      </c>
      <c r="DZ47" s="40">
        <v>4.2999999999999997E-2</v>
      </c>
      <c r="EA47" s="36">
        <v>5.1999999999999998E-2</v>
      </c>
      <c r="EB47" s="44">
        <v>4.3999999999999997E-2</v>
      </c>
      <c r="EC47" s="14" t="s">
        <v>36</v>
      </c>
    </row>
    <row r="48" spans="2:133" ht="18" x14ac:dyDescent="0.2">
      <c r="B48" s="63"/>
      <c r="C48" s="20"/>
      <c r="D48" s="38"/>
      <c r="E48" s="38">
        <v>0.29099999999999998</v>
      </c>
      <c r="F48" s="25">
        <v>0.28399999999999997</v>
      </c>
      <c r="G48" s="46">
        <v>0.29799999999999999</v>
      </c>
      <c r="H48" s="47">
        <v>0.32200000000000001</v>
      </c>
      <c r="I48" s="47"/>
      <c r="J48" s="42">
        <v>0.314</v>
      </c>
      <c r="K48" s="45">
        <v>0.308</v>
      </c>
      <c r="L48" s="42">
        <v>0.313</v>
      </c>
      <c r="M48" s="14" t="s">
        <v>37</v>
      </c>
      <c r="S48" s="47"/>
      <c r="T48" s="42">
        <v>0.314</v>
      </c>
      <c r="U48" s="45">
        <v>0.308</v>
      </c>
      <c r="V48" s="42">
        <v>0.313</v>
      </c>
      <c r="W48" s="14" t="s">
        <v>37</v>
      </c>
      <c r="AC48" s="47"/>
      <c r="AD48" s="42">
        <v>0.314</v>
      </c>
      <c r="AE48" s="45">
        <v>0.308</v>
      </c>
      <c r="AF48" s="42">
        <v>0.313</v>
      </c>
      <c r="AG48" s="14" t="s">
        <v>37</v>
      </c>
      <c r="AM48" s="47"/>
      <c r="AN48" s="42">
        <v>0.314</v>
      </c>
      <c r="AO48" s="45">
        <v>0.308</v>
      </c>
      <c r="AP48" s="42">
        <v>0.313</v>
      </c>
      <c r="AQ48" s="14" t="s">
        <v>37</v>
      </c>
      <c r="AV48" s="47"/>
      <c r="AW48" s="42">
        <v>0.314</v>
      </c>
      <c r="AX48" s="45">
        <v>0.308</v>
      </c>
      <c r="AY48" s="42">
        <v>0.313</v>
      </c>
      <c r="AZ48" s="14" t="s">
        <v>37</v>
      </c>
      <c r="BG48" s="42">
        <v>0.314</v>
      </c>
      <c r="BH48" s="45">
        <v>0.308</v>
      </c>
      <c r="BI48" s="42">
        <v>0.313</v>
      </c>
      <c r="BJ48" s="14" t="s">
        <v>37</v>
      </c>
      <c r="BQ48" s="42">
        <v>0.314</v>
      </c>
      <c r="BR48" s="45">
        <v>0.308</v>
      </c>
      <c r="BS48" s="42">
        <v>0.313</v>
      </c>
      <c r="BT48" s="14" t="s">
        <v>37</v>
      </c>
      <c r="CA48" s="42">
        <v>0.314</v>
      </c>
      <c r="CB48" s="45">
        <v>0.308</v>
      </c>
      <c r="CC48" s="42">
        <v>0.313</v>
      </c>
      <c r="CD48" s="14" t="s">
        <v>37</v>
      </c>
      <c r="CK48" s="42">
        <v>0.314</v>
      </c>
      <c r="CL48" s="45">
        <v>0.308</v>
      </c>
      <c r="CM48" s="42">
        <v>0.313</v>
      </c>
      <c r="CN48" s="14" t="s">
        <v>37</v>
      </c>
      <c r="CU48" s="42">
        <v>0.314</v>
      </c>
      <c r="CV48" s="45">
        <v>0.308</v>
      </c>
      <c r="CW48" s="42">
        <v>0.313</v>
      </c>
      <c r="CX48" s="14" t="s">
        <v>37</v>
      </c>
      <c r="DE48" s="42">
        <v>0.314</v>
      </c>
      <c r="DF48" s="45">
        <v>0.308</v>
      </c>
      <c r="DG48" s="42">
        <v>0.313</v>
      </c>
      <c r="DH48" s="14" t="s">
        <v>37</v>
      </c>
      <c r="DP48" s="42">
        <v>0.314</v>
      </c>
      <c r="DQ48" s="45">
        <v>0.308</v>
      </c>
      <c r="DR48" s="42">
        <v>0.313</v>
      </c>
      <c r="DS48" s="14" t="s">
        <v>37</v>
      </c>
      <c r="DZ48" s="42">
        <v>0.314</v>
      </c>
      <c r="EA48" s="45">
        <v>0.308</v>
      </c>
      <c r="EB48" s="42">
        <v>0.313</v>
      </c>
      <c r="EC48" s="14" t="s">
        <v>37</v>
      </c>
    </row>
    <row r="49" spans="1:139" x14ac:dyDescent="0.2">
      <c r="B49" s="61" t="s">
        <v>43</v>
      </c>
      <c r="C49" s="7"/>
      <c r="D49" s="8"/>
      <c r="E49" s="11">
        <v>0.1</v>
      </c>
      <c r="F49" s="11">
        <v>0.10100000000000001</v>
      </c>
      <c r="G49" s="9">
        <v>9.2999999999999999E-2</v>
      </c>
      <c r="H49" s="11">
        <v>0.10100000000000001</v>
      </c>
      <c r="I49" s="11"/>
      <c r="J49" s="34">
        <v>0.10199999999999999</v>
      </c>
      <c r="K49" s="34">
        <v>0.10199999999999999</v>
      </c>
      <c r="L49" s="11">
        <v>0.10100000000000001</v>
      </c>
      <c r="M49" s="14" t="s">
        <v>35</v>
      </c>
      <c r="S49" s="11"/>
      <c r="T49" s="34">
        <v>0.10199999999999999</v>
      </c>
      <c r="U49" s="34">
        <v>0.10199999999999999</v>
      </c>
      <c r="V49" s="11">
        <v>0.10100000000000001</v>
      </c>
      <c r="W49" s="14" t="s">
        <v>35</v>
      </c>
      <c r="AC49" s="11"/>
      <c r="AD49" s="34">
        <v>0.10199999999999999</v>
      </c>
      <c r="AE49" s="34">
        <v>0.10199999999999999</v>
      </c>
      <c r="AF49" s="11">
        <v>0.10100000000000001</v>
      </c>
      <c r="AG49" s="14" t="s">
        <v>35</v>
      </c>
      <c r="AM49" s="11"/>
      <c r="AN49" s="34">
        <v>0.10199999999999999</v>
      </c>
      <c r="AO49" s="34">
        <v>0.10199999999999999</v>
      </c>
      <c r="AP49" s="11">
        <v>0.10100000000000001</v>
      </c>
      <c r="AQ49" s="14" t="s">
        <v>35</v>
      </c>
      <c r="AV49" s="11"/>
      <c r="AW49" s="34">
        <v>0.10199999999999999</v>
      </c>
      <c r="AX49" s="34">
        <v>0.10199999999999999</v>
      </c>
      <c r="AY49" s="11">
        <v>0.10100000000000001</v>
      </c>
      <c r="AZ49" s="14" t="s">
        <v>35</v>
      </c>
      <c r="BG49" s="34">
        <v>0.10199999999999999</v>
      </c>
      <c r="BH49" s="34">
        <v>0.10199999999999999</v>
      </c>
      <c r="BI49" s="11">
        <v>0.10100000000000001</v>
      </c>
      <c r="BJ49" s="14" t="s">
        <v>35</v>
      </c>
      <c r="BQ49" s="34">
        <v>0.10199999999999999</v>
      </c>
      <c r="BR49" s="34">
        <v>0.10199999999999999</v>
      </c>
      <c r="BS49" s="11">
        <v>0.10100000000000001</v>
      </c>
      <c r="BT49" s="14" t="s">
        <v>35</v>
      </c>
      <c r="CA49" s="34">
        <v>0.10199999999999999</v>
      </c>
      <c r="CB49" s="34">
        <v>0.10199999999999999</v>
      </c>
      <c r="CC49" s="11">
        <v>0.10100000000000001</v>
      </c>
      <c r="CD49" s="14" t="s">
        <v>35</v>
      </c>
      <c r="CK49" s="34">
        <v>0.10199999999999999</v>
      </c>
      <c r="CL49" s="34">
        <v>0.10199999999999999</v>
      </c>
      <c r="CM49" s="11">
        <v>0.10100000000000001</v>
      </c>
      <c r="CN49" s="14" t="s">
        <v>35</v>
      </c>
      <c r="CU49" s="34">
        <v>0.10199999999999999</v>
      </c>
      <c r="CV49" s="34">
        <v>0.10199999999999999</v>
      </c>
      <c r="CW49" s="11">
        <v>0.10100000000000001</v>
      </c>
      <c r="CX49" s="14" t="s">
        <v>35</v>
      </c>
      <c r="DE49" s="34">
        <v>0.10199999999999999</v>
      </c>
      <c r="DF49" s="34">
        <v>0.10199999999999999</v>
      </c>
      <c r="DG49" s="11">
        <v>0.10100000000000001</v>
      </c>
      <c r="DH49" s="14" t="s">
        <v>35</v>
      </c>
      <c r="DP49" s="34">
        <v>0.10199999999999999</v>
      </c>
      <c r="DQ49" s="34">
        <v>0.10199999999999999</v>
      </c>
      <c r="DR49" s="11">
        <v>0.10100000000000001</v>
      </c>
      <c r="DS49" s="14" t="s">
        <v>35</v>
      </c>
      <c r="DZ49" s="34">
        <v>0.10199999999999999</v>
      </c>
      <c r="EA49" s="34">
        <v>0.10199999999999999</v>
      </c>
      <c r="EB49" s="11">
        <v>0.10100000000000001</v>
      </c>
      <c r="EC49" s="14" t="s">
        <v>35</v>
      </c>
    </row>
    <row r="50" spans="1:139" x14ac:dyDescent="0.2">
      <c r="B50" s="62"/>
      <c r="C50" s="15"/>
      <c r="D50" s="48"/>
      <c r="E50" s="37">
        <v>0.05</v>
      </c>
      <c r="F50" s="17">
        <v>4.9000000000000002E-2</v>
      </c>
      <c r="G50" s="17">
        <v>4.8000000000000001E-2</v>
      </c>
      <c r="H50" s="16">
        <v>4.5999999999999999E-2</v>
      </c>
      <c r="I50" s="16"/>
      <c r="J50" s="40">
        <v>4.3999999999999997E-2</v>
      </c>
      <c r="K50" s="16">
        <v>4.5999999999999999E-2</v>
      </c>
      <c r="L50" s="16">
        <v>4.5999999999999999E-2</v>
      </c>
      <c r="M50" s="14" t="s">
        <v>36</v>
      </c>
      <c r="S50" s="16"/>
      <c r="T50" s="40">
        <v>4.3999999999999997E-2</v>
      </c>
      <c r="U50" s="16">
        <v>4.5999999999999999E-2</v>
      </c>
      <c r="V50" s="16">
        <v>4.5999999999999999E-2</v>
      </c>
      <c r="W50" s="14" t="s">
        <v>36</v>
      </c>
      <c r="AC50" s="16"/>
      <c r="AD50" s="40">
        <v>4.3999999999999997E-2</v>
      </c>
      <c r="AE50" s="16">
        <v>4.5999999999999999E-2</v>
      </c>
      <c r="AF50" s="16">
        <v>4.5999999999999999E-2</v>
      </c>
      <c r="AG50" s="14" t="s">
        <v>36</v>
      </c>
      <c r="AM50" s="16"/>
      <c r="AN50" s="40">
        <v>4.3999999999999997E-2</v>
      </c>
      <c r="AO50" s="16">
        <v>4.5999999999999999E-2</v>
      </c>
      <c r="AP50" s="16">
        <v>4.5999999999999999E-2</v>
      </c>
      <c r="AQ50" s="14" t="s">
        <v>36</v>
      </c>
      <c r="AV50" s="16"/>
      <c r="AW50" s="40">
        <v>4.3999999999999997E-2</v>
      </c>
      <c r="AX50" s="16">
        <v>4.5999999999999999E-2</v>
      </c>
      <c r="AY50" s="16">
        <v>4.5999999999999999E-2</v>
      </c>
      <c r="AZ50" s="14" t="s">
        <v>36</v>
      </c>
      <c r="BG50" s="40">
        <v>4.3999999999999997E-2</v>
      </c>
      <c r="BH50" s="16">
        <v>4.5999999999999999E-2</v>
      </c>
      <c r="BI50" s="16">
        <v>4.5999999999999999E-2</v>
      </c>
      <c r="BJ50" s="14" t="s">
        <v>36</v>
      </c>
      <c r="BQ50" s="40">
        <v>4.3999999999999997E-2</v>
      </c>
      <c r="BR50" s="16">
        <v>4.5999999999999999E-2</v>
      </c>
      <c r="BS50" s="16">
        <v>4.5999999999999999E-2</v>
      </c>
      <c r="BT50" s="14" t="s">
        <v>36</v>
      </c>
      <c r="CA50" s="40">
        <v>4.3999999999999997E-2</v>
      </c>
      <c r="CB50" s="16">
        <v>4.5999999999999999E-2</v>
      </c>
      <c r="CC50" s="16">
        <v>4.5999999999999999E-2</v>
      </c>
      <c r="CD50" s="14" t="s">
        <v>36</v>
      </c>
      <c r="CK50" s="40">
        <v>4.3999999999999997E-2</v>
      </c>
      <c r="CL50" s="16">
        <v>4.5999999999999999E-2</v>
      </c>
      <c r="CM50" s="16">
        <v>4.5999999999999999E-2</v>
      </c>
      <c r="CN50" s="14" t="s">
        <v>36</v>
      </c>
      <c r="CU50" s="40">
        <v>4.3999999999999997E-2</v>
      </c>
      <c r="CV50" s="16">
        <v>4.5999999999999999E-2</v>
      </c>
      <c r="CW50" s="16">
        <v>4.5999999999999999E-2</v>
      </c>
      <c r="CX50" s="14" t="s">
        <v>36</v>
      </c>
      <c r="DE50" s="40">
        <v>4.3999999999999997E-2</v>
      </c>
      <c r="DF50" s="16">
        <v>4.5999999999999999E-2</v>
      </c>
      <c r="DG50" s="16">
        <v>4.5999999999999999E-2</v>
      </c>
      <c r="DH50" s="14" t="s">
        <v>36</v>
      </c>
      <c r="DP50" s="40">
        <v>4.3999999999999997E-2</v>
      </c>
      <c r="DQ50" s="16">
        <v>4.5999999999999999E-2</v>
      </c>
      <c r="DR50" s="16">
        <v>4.5999999999999999E-2</v>
      </c>
      <c r="DS50" s="14" t="s">
        <v>36</v>
      </c>
      <c r="DZ50" s="40">
        <v>4.3999999999999997E-2</v>
      </c>
      <c r="EA50" s="16">
        <v>4.5999999999999999E-2</v>
      </c>
      <c r="EB50" s="16">
        <v>4.5999999999999999E-2</v>
      </c>
      <c r="EC50" s="14" t="s">
        <v>36</v>
      </c>
    </row>
    <row r="51" spans="1:139" ht="18" x14ac:dyDescent="0.2">
      <c r="B51" s="63"/>
      <c r="C51" s="20"/>
      <c r="D51" s="33"/>
      <c r="E51" s="24">
        <v>0.28299999999999997</v>
      </c>
      <c r="F51" s="38">
        <v>0.28899999999999998</v>
      </c>
      <c r="G51" s="26">
        <v>0.253</v>
      </c>
      <c r="H51" s="43">
        <v>0.30599999999999999</v>
      </c>
      <c r="I51" s="43"/>
      <c r="J51" s="47">
        <v>0.32</v>
      </c>
      <c r="K51" s="45">
        <v>0.308</v>
      </c>
      <c r="L51" s="45">
        <v>0.307</v>
      </c>
      <c r="M51" s="14" t="s">
        <v>37</v>
      </c>
      <c r="S51" s="43"/>
      <c r="T51" s="47">
        <v>0.32</v>
      </c>
      <c r="U51" s="45">
        <v>0.308</v>
      </c>
      <c r="V51" s="45">
        <v>0.307</v>
      </c>
      <c r="W51" s="14" t="s">
        <v>37</v>
      </c>
      <c r="AC51" s="43"/>
      <c r="AD51" s="47">
        <v>0.32</v>
      </c>
      <c r="AE51" s="45">
        <v>0.308</v>
      </c>
      <c r="AF51" s="45">
        <v>0.307</v>
      </c>
      <c r="AG51" s="14" t="s">
        <v>37</v>
      </c>
      <c r="AM51" s="43"/>
      <c r="AN51" s="47">
        <v>0.32</v>
      </c>
      <c r="AO51" s="45">
        <v>0.308</v>
      </c>
      <c r="AP51" s="45">
        <v>0.307</v>
      </c>
      <c r="AQ51" s="14" t="s">
        <v>37</v>
      </c>
      <c r="AV51" s="43"/>
      <c r="AW51" s="47">
        <v>0.32</v>
      </c>
      <c r="AX51" s="45">
        <v>0.308</v>
      </c>
      <c r="AY51" s="45">
        <v>0.307</v>
      </c>
      <c r="AZ51" s="14" t="s">
        <v>37</v>
      </c>
      <c r="BG51" s="47">
        <v>0.32</v>
      </c>
      <c r="BH51" s="45">
        <v>0.308</v>
      </c>
      <c r="BI51" s="45">
        <v>0.307</v>
      </c>
      <c r="BJ51" s="14" t="s">
        <v>37</v>
      </c>
      <c r="BQ51" s="47">
        <v>0.32</v>
      </c>
      <c r="BR51" s="45">
        <v>0.308</v>
      </c>
      <c r="BS51" s="45">
        <v>0.307</v>
      </c>
      <c r="BT51" s="14" t="s">
        <v>37</v>
      </c>
      <c r="CA51" s="47">
        <v>0.32</v>
      </c>
      <c r="CB51" s="45">
        <v>0.308</v>
      </c>
      <c r="CC51" s="45">
        <v>0.307</v>
      </c>
      <c r="CD51" s="14" t="s">
        <v>37</v>
      </c>
      <c r="CK51" s="47">
        <v>0.32</v>
      </c>
      <c r="CL51" s="45">
        <v>0.308</v>
      </c>
      <c r="CM51" s="45">
        <v>0.307</v>
      </c>
      <c r="CN51" s="14" t="s">
        <v>37</v>
      </c>
      <c r="CU51" s="47">
        <v>0.32</v>
      </c>
      <c r="CV51" s="45">
        <v>0.308</v>
      </c>
      <c r="CW51" s="45">
        <v>0.307</v>
      </c>
      <c r="CX51" s="14" t="s">
        <v>37</v>
      </c>
      <c r="DE51" s="47">
        <v>0.32</v>
      </c>
      <c r="DF51" s="45">
        <v>0.308</v>
      </c>
      <c r="DG51" s="45">
        <v>0.307</v>
      </c>
      <c r="DH51" s="14" t="s">
        <v>37</v>
      </c>
      <c r="DP51" s="47">
        <v>0.32</v>
      </c>
      <c r="DQ51" s="45">
        <v>0.308</v>
      </c>
      <c r="DR51" s="45">
        <v>0.307</v>
      </c>
      <c r="DS51" s="14" t="s">
        <v>37</v>
      </c>
      <c r="DZ51" s="47">
        <v>0.32</v>
      </c>
      <c r="EA51" s="45">
        <v>0.308</v>
      </c>
      <c r="EB51" s="45">
        <v>0.307</v>
      </c>
      <c r="EC51" s="14" t="s">
        <v>37</v>
      </c>
    </row>
    <row r="52" spans="1:139" x14ac:dyDescent="0.2">
      <c r="B52" s="61" t="s">
        <v>44</v>
      </c>
      <c r="C52" s="7"/>
      <c r="D52" s="34"/>
      <c r="E52" s="12">
        <v>0.107</v>
      </c>
      <c r="F52" s="12">
        <v>0.107</v>
      </c>
      <c r="G52" s="34">
        <v>0.10299999999999999</v>
      </c>
      <c r="H52" s="11">
        <v>0.1</v>
      </c>
      <c r="I52" s="11"/>
      <c r="J52" s="11">
        <v>0.1</v>
      </c>
      <c r="K52" s="10">
        <v>9.9000000000000005E-2</v>
      </c>
      <c r="L52" s="34">
        <v>0.10299999999999999</v>
      </c>
      <c r="M52" s="14" t="s">
        <v>35</v>
      </c>
      <c r="S52" s="11"/>
      <c r="T52" s="11">
        <v>0.1</v>
      </c>
      <c r="U52" s="10">
        <v>9.9000000000000005E-2</v>
      </c>
      <c r="V52" s="34">
        <v>0.10299999999999999</v>
      </c>
      <c r="W52" s="14" t="s">
        <v>35</v>
      </c>
      <c r="AC52" s="11"/>
      <c r="AD52" s="11">
        <v>0.1</v>
      </c>
      <c r="AE52" s="10">
        <v>9.9000000000000005E-2</v>
      </c>
      <c r="AF52" s="34">
        <v>0.10299999999999999</v>
      </c>
      <c r="AG52" s="14" t="s">
        <v>35</v>
      </c>
      <c r="AM52" s="11"/>
      <c r="AN52" s="11">
        <v>0.1</v>
      </c>
      <c r="AO52" s="10">
        <v>9.9000000000000005E-2</v>
      </c>
      <c r="AP52" s="34">
        <v>0.10299999999999999</v>
      </c>
      <c r="AQ52" s="14" t="s">
        <v>35</v>
      </c>
      <c r="AV52" s="11"/>
      <c r="AW52" s="11">
        <v>0.1</v>
      </c>
      <c r="AX52" s="10">
        <v>9.9000000000000005E-2</v>
      </c>
      <c r="AY52" s="34">
        <v>0.10299999999999999</v>
      </c>
      <c r="AZ52" s="14" t="s">
        <v>35</v>
      </c>
      <c r="BG52" s="11">
        <v>0.1</v>
      </c>
      <c r="BH52" s="10">
        <v>9.9000000000000005E-2</v>
      </c>
      <c r="BI52" s="34">
        <v>0.10299999999999999</v>
      </c>
      <c r="BJ52" s="14" t="s">
        <v>35</v>
      </c>
      <c r="BQ52" s="11">
        <v>0.1</v>
      </c>
      <c r="BR52" s="10">
        <v>9.9000000000000005E-2</v>
      </c>
      <c r="BS52" s="34">
        <v>0.10299999999999999</v>
      </c>
      <c r="BT52" s="14" t="s">
        <v>35</v>
      </c>
      <c r="CA52" s="11">
        <v>0.1</v>
      </c>
      <c r="CB52" s="10">
        <v>9.9000000000000005E-2</v>
      </c>
      <c r="CC52" s="34">
        <v>0.10299999999999999</v>
      </c>
      <c r="CD52" s="14" t="s">
        <v>35</v>
      </c>
      <c r="CK52" s="11">
        <v>0.1</v>
      </c>
      <c r="CL52" s="10">
        <v>9.9000000000000005E-2</v>
      </c>
      <c r="CM52" s="34">
        <v>0.10299999999999999</v>
      </c>
      <c r="CN52" s="14" t="s">
        <v>35</v>
      </c>
      <c r="CU52" s="11">
        <v>0.1</v>
      </c>
      <c r="CV52" s="10">
        <v>9.9000000000000005E-2</v>
      </c>
      <c r="CW52" s="34">
        <v>0.10299999999999999</v>
      </c>
      <c r="CX52" s="14" t="s">
        <v>35</v>
      </c>
      <c r="DE52" s="11">
        <v>0.1</v>
      </c>
      <c r="DF52" s="10">
        <v>9.9000000000000005E-2</v>
      </c>
      <c r="DG52" s="34">
        <v>0.10299999999999999</v>
      </c>
      <c r="DH52" s="14" t="s">
        <v>35</v>
      </c>
      <c r="DP52" s="11">
        <v>0.1</v>
      </c>
      <c r="DQ52" s="10">
        <v>9.9000000000000005E-2</v>
      </c>
      <c r="DR52" s="34">
        <v>0.10299999999999999</v>
      </c>
      <c r="DS52" s="14" t="s">
        <v>35</v>
      </c>
      <c r="DZ52" s="11">
        <v>0.1</v>
      </c>
      <c r="EA52" s="10">
        <v>9.9000000000000005E-2</v>
      </c>
      <c r="EB52" s="34">
        <v>0.10299999999999999</v>
      </c>
      <c r="EC52" s="14" t="s">
        <v>35</v>
      </c>
    </row>
    <row r="53" spans="1:139" x14ac:dyDescent="0.2">
      <c r="B53" s="62"/>
      <c r="C53" s="15"/>
      <c r="D53" s="36"/>
      <c r="E53" s="18">
        <v>5.8999999999999997E-2</v>
      </c>
      <c r="F53" s="35">
        <v>5.7000000000000002E-2</v>
      </c>
      <c r="G53" s="48">
        <v>5.3999999999999999E-2</v>
      </c>
      <c r="H53" s="40">
        <v>4.3999999999999997E-2</v>
      </c>
      <c r="I53" s="40"/>
      <c r="J53" s="44">
        <v>4.3999999999999997E-2</v>
      </c>
      <c r="K53" s="40">
        <v>4.2000000000000003E-2</v>
      </c>
      <c r="L53" s="16">
        <v>4.5999999999999999E-2</v>
      </c>
      <c r="M53" s="14" t="s">
        <v>36</v>
      </c>
      <c r="S53" s="40"/>
      <c r="T53" s="44">
        <v>4.3999999999999997E-2</v>
      </c>
      <c r="U53" s="40">
        <v>4.2000000000000003E-2</v>
      </c>
      <c r="V53" s="16">
        <v>4.5999999999999999E-2</v>
      </c>
      <c r="W53" s="14" t="s">
        <v>36</v>
      </c>
      <c r="AC53" s="40"/>
      <c r="AD53" s="44">
        <v>4.3999999999999997E-2</v>
      </c>
      <c r="AE53" s="40">
        <v>4.2000000000000003E-2</v>
      </c>
      <c r="AF53" s="16">
        <v>4.5999999999999999E-2</v>
      </c>
      <c r="AG53" s="14" t="s">
        <v>36</v>
      </c>
      <c r="AM53" s="40"/>
      <c r="AN53" s="44">
        <v>4.3999999999999997E-2</v>
      </c>
      <c r="AO53" s="40">
        <v>4.2000000000000003E-2</v>
      </c>
      <c r="AP53" s="16">
        <v>4.5999999999999999E-2</v>
      </c>
      <c r="AQ53" s="14" t="s">
        <v>36</v>
      </c>
      <c r="AV53" s="40"/>
      <c r="AW53" s="44">
        <v>4.3999999999999997E-2</v>
      </c>
      <c r="AX53" s="40">
        <v>4.2000000000000003E-2</v>
      </c>
      <c r="AY53" s="16">
        <v>4.5999999999999999E-2</v>
      </c>
      <c r="AZ53" s="14" t="s">
        <v>36</v>
      </c>
      <c r="BG53" s="44">
        <v>4.3999999999999997E-2</v>
      </c>
      <c r="BH53" s="40">
        <v>4.2000000000000003E-2</v>
      </c>
      <c r="BI53" s="16">
        <v>4.5999999999999999E-2</v>
      </c>
      <c r="BJ53" s="14" t="s">
        <v>36</v>
      </c>
      <c r="BQ53" s="44">
        <v>4.3999999999999997E-2</v>
      </c>
      <c r="BR53" s="40">
        <v>4.2000000000000003E-2</v>
      </c>
      <c r="BS53" s="16">
        <v>4.5999999999999999E-2</v>
      </c>
      <c r="BT53" s="14" t="s">
        <v>36</v>
      </c>
      <c r="CA53" s="44">
        <v>4.3999999999999997E-2</v>
      </c>
      <c r="CB53" s="40">
        <v>4.2000000000000003E-2</v>
      </c>
      <c r="CC53" s="16">
        <v>4.5999999999999999E-2</v>
      </c>
      <c r="CD53" s="14" t="s">
        <v>36</v>
      </c>
      <c r="CK53" s="44">
        <v>4.3999999999999997E-2</v>
      </c>
      <c r="CL53" s="40">
        <v>4.2000000000000003E-2</v>
      </c>
      <c r="CM53" s="16">
        <v>4.5999999999999999E-2</v>
      </c>
      <c r="CN53" s="14" t="s">
        <v>36</v>
      </c>
      <c r="CU53" s="44">
        <v>4.3999999999999997E-2</v>
      </c>
      <c r="CV53" s="40">
        <v>4.2000000000000003E-2</v>
      </c>
      <c r="CW53" s="16">
        <v>4.5999999999999999E-2</v>
      </c>
      <c r="CX53" s="14" t="s">
        <v>36</v>
      </c>
      <c r="DE53" s="44">
        <v>4.3999999999999997E-2</v>
      </c>
      <c r="DF53" s="40">
        <v>4.2000000000000003E-2</v>
      </c>
      <c r="DG53" s="16">
        <v>4.5999999999999999E-2</v>
      </c>
      <c r="DH53" s="14" t="s">
        <v>36</v>
      </c>
      <c r="DP53" s="44">
        <v>4.3999999999999997E-2</v>
      </c>
      <c r="DQ53" s="40">
        <v>4.2000000000000003E-2</v>
      </c>
      <c r="DR53" s="16">
        <v>4.5999999999999999E-2</v>
      </c>
      <c r="DS53" s="14" t="s">
        <v>36</v>
      </c>
      <c r="DZ53" s="44">
        <v>4.3999999999999997E-2</v>
      </c>
      <c r="EA53" s="40">
        <v>4.2000000000000003E-2</v>
      </c>
      <c r="EB53" s="16">
        <v>4.5999999999999999E-2</v>
      </c>
      <c r="EC53" s="14" t="s">
        <v>36</v>
      </c>
    </row>
    <row r="54" spans="1:139" ht="18" x14ac:dyDescent="0.2">
      <c r="B54" s="63"/>
      <c r="C54" s="20"/>
      <c r="D54" s="25"/>
      <c r="E54" s="21">
        <v>0.26900000000000002</v>
      </c>
      <c r="F54" s="32">
        <v>0.27400000000000002</v>
      </c>
      <c r="G54" s="21">
        <v>0.26700000000000002</v>
      </c>
      <c r="H54" s="42">
        <v>0.314</v>
      </c>
      <c r="I54" s="42"/>
      <c r="J54" s="45">
        <v>0.309</v>
      </c>
      <c r="K54" s="42">
        <v>0.314</v>
      </c>
      <c r="L54" s="42">
        <v>0.313</v>
      </c>
      <c r="M54" s="14" t="s">
        <v>37</v>
      </c>
      <c r="S54" s="42"/>
      <c r="T54" s="45">
        <v>0.309</v>
      </c>
      <c r="U54" s="42">
        <v>0.314</v>
      </c>
      <c r="V54" s="42">
        <v>0.313</v>
      </c>
      <c r="W54" s="14" t="s">
        <v>37</v>
      </c>
      <c r="AC54" s="42"/>
      <c r="AD54" s="45">
        <v>0.309</v>
      </c>
      <c r="AE54" s="42">
        <v>0.314</v>
      </c>
      <c r="AF54" s="42">
        <v>0.313</v>
      </c>
      <c r="AG54" s="14" t="s">
        <v>37</v>
      </c>
      <c r="AM54" s="42"/>
      <c r="AN54" s="45">
        <v>0.309</v>
      </c>
      <c r="AO54" s="42">
        <v>0.314</v>
      </c>
      <c r="AP54" s="42">
        <v>0.313</v>
      </c>
      <c r="AQ54" s="14" t="s">
        <v>37</v>
      </c>
      <c r="AV54" s="42"/>
      <c r="AW54" s="45">
        <v>0.309</v>
      </c>
      <c r="AX54" s="42">
        <v>0.314</v>
      </c>
      <c r="AY54" s="42">
        <v>0.313</v>
      </c>
      <c r="AZ54" s="14" t="s">
        <v>37</v>
      </c>
      <c r="BG54" s="45">
        <v>0.309</v>
      </c>
      <c r="BH54" s="42">
        <v>0.314</v>
      </c>
      <c r="BI54" s="42">
        <v>0.313</v>
      </c>
      <c r="BJ54" s="14" t="s">
        <v>37</v>
      </c>
      <c r="BQ54" s="45">
        <v>0.309</v>
      </c>
      <c r="BR54" s="42">
        <v>0.314</v>
      </c>
      <c r="BS54" s="42">
        <v>0.313</v>
      </c>
      <c r="BT54" s="14" t="s">
        <v>37</v>
      </c>
      <c r="CA54" s="45">
        <v>0.309</v>
      </c>
      <c r="CB54" s="42">
        <v>0.314</v>
      </c>
      <c r="CC54" s="42">
        <v>0.313</v>
      </c>
      <c r="CD54" s="14" t="s">
        <v>37</v>
      </c>
      <c r="CK54" s="45">
        <v>0.309</v>
      </c>
      <c r="CL54" s="42">
        <v>0.314</v>
      </c>
      <c r="CM54" s="42">
        <v>0.313</v>
      </c>
      <c r="CN54" s="14" t="s">
        <v>37</v>
      </c>
      <c r="CU54" s="45">
        <v>0.309</v>
      </c>
      <c r="CV54" s="42">
        <v>0.314</v>
      </c>
      <c r="CW54" s="42">
        <v>0.313</v>
      </c>
      <c r="CX54" s="14" t="s">
        <v>37</v>
      </c>
      <c r="DE54" s="45">
        <v>0.309</v>
      </c>
      <c r="DF54" s="42">
        <v>0.314</v>
      </c>
      <c r="DG54" s="42">
        <v>0.313</v>
      </c>
      <c r="DH54" s="14" t="s">
        <v>37</v>
      </c>
      <c r="DP54" s="45">
        <v>0.309</v>
      </c>
      <c r="DQ54" s="42">
        <v>0.314</v>
      </c>
      <c r="DR54" s="42">
        <v>0.313</v>
      </c>
      <c r="DS54" s="14" t="s">
        <v>37</v>
      </c>
      <c r="DZ54" s="45">
        <v>0.309</v>
      </c>
      <c r="EA54" s="42">
        <v>0.314</v>
      </c>
      <c r="EB54" s="42">
        <v>0.313</v>
      </c>
      <c r="EC54" s="14" t="s">
        <v>37</v>
      </c>
    </row>
    <row r="56" spans="1:139" x14ac:dyDescent="0.2">
      <c r="A56" s="3" t="s">
        <v>45</v>
      </c>
      <c r="B56" s="4"/>
    </row>
    <row r="58" spans="1:139" ht="76.5" x14ac:dyDescent="0.2">
      <c r="B58" s="6" t="s">
        <v>9</v>
      </c>
      <c r="C58" s="6" t="s">
        <v>46</v>
      </c>
      <c r="D58" s="6" t="s">
        <v>9</v>
      </c>
      <c r="E58" s="6" t="s">
        <v>48</v>
      </c>
      <c r="F58" s="6" t="s">
        <v>49</v>
      </c>
      <c r="G58" s="6" t="s">
        <v>50</v>
      </c>
      <c r="H58" s="6" t="s">
        <v>51</v>
      </c>
      <c r="I58" s="6" t="s">
        <v>130</v>
      </c>
      <c r="J58" s="6" t="s">
        <v>131</v>
      </c>
      <c r="K58" s="6" t="s">
        <v>132</v>
      </c>
      <c r="L58" s="6" t="s">
        <v>131</v>
      </c>
      <c r="M58" s="6" t="s">
        <v>133</v>
      </c>
      <c r="N58" s="6" t="s">
        <v>9</v>
      </c>
      <c r="O58" s="6" t="s">
        <v>52</v>
      </c>
      <c r="P58" s="6" t="s">
        <v>53</v>
      </c>
      <c r="Q58" s="6" t="s">
        <v>54</v>
      </c>
      <c r="R58" s="6" t="s">
        <v>55</v>
      </c>
      <c r="S58" s="6" t="s">
        <v>130</v>
      </c>
      <c r="T58" s="6" t="s">
        <v>131</v>
      </c>
      <c r="U58" s="6" t="s">
        <v>132</v>
      </c>
      <c r="V58" s="6" t="s">
        <v>131</v>
      </c>
      <c r="W58" s="6" t="s">
        <v>133</v>
      </c>
      <c r="X58" s="6" t="s">
        <v>9</v>
      </c>
      <c r="Y58" s="6" t="s">
        <v>58</v>
      </c>
      <c r="Z58" s="6" t="s">
        <v>59</v>
      </c>
      <c r="AA58" s="6" t="s">
        <v>60</v>
      </c>
      <c r="AB58" s="6" t="s">
        <v>61</v>
      </c>
      <c r="AC58" s="6" t="s">
        <v>130</v>
      </c>
      <c r="AD58" s="6" t="s">
        <v>131</v>
      </c>
      <c r="AE58" s="6" t="s">
        <v>132</v>
      </c>
      <c r="AF58" s="6" t="s">
        <v>131</v>
      </c>
      <c r="AG58" s="6" t="s">
        <v>133</v>
      </c>
      <c r="AH58" s="6" t="s">
        <v>9</v>
      </c>
      <c r="AI58" s="6" t="s">
        <v>62</v>
      </c>
      <c r="AJ58" s="6" t="s">
        <v>63</v>
      </c>
      <c r="AK58" s="6" t="s">
        <v>64</v>
      </c>
      <c r="AL58" s="6" t="s">
        <v>65</v>
      </c>
      <c r="AM58" s="6" t="s">
        <v>130</v>
      </c>
      <c r="AN58" s="6" t="s">
        <v>131</v>
      </c>
      <c r="AO58" s="6" t="s">
        <v>132</v>
      </c>
      <c r="AP58" s="6" t="s">
        <v>131</v>
      </c>
      <c r="AQ58" s="6" t="s">
        <v>133</v>
      </c>
      <c r="AR58" s="6" t="s">
        <v>9</v>
      </c>
      <c r="AS58" s="6" t="s">
        <v>68</v>
      </c>
      <c r="AT58" s="6" t="s">
        <v>69</v>
      </c>
      <c r="AU58" s="6" t="s">
        <v>70</v>
      </c>
      <c r="AV58" s="6" t="s">
        <v>71</v>
      </c>
      <c r="AW58" s="6" t="s">
        <v>130</v>
      </c>
      <c r="AX58" s="6" t="s">
        <v>131</v>
      </c>
      <c r="AY58" s="6" t="s">
        <v>132</v>
      </c>
      <c r="AZ58" s="6" t="s">
        <v>131</v>
      </c>
      <c r="BA58" s="6" t="s">
        <v>133</v>
      </c>
      <c r="BB58" s="6" t="s">
        <v>9</v>
      </c>
      <c r="BC58" s="6" t="s">
        <v>72</v>
      </c>
      <c r="BD58" s="6" t="s">
        <v>73</v>
      </c>
      <c r="BE58" s="6" t="s">
        <v>74</v>
      </c>
      <c r="BF58" s="6" t="s">
        <v>75</v>
      </c>
      <c r="BG58" s="6" t="s">
        <v>130</v>
      </c>
      <c r="BH58" s="6" t="s">
        <v>131</v>
      </c>
      <c r="BI58" s="6" t="s">
        <v>132</v>
      </c>
      <c r="BJ58" s="6" t="s">
        <v>131</v>
      </c>
      <c r="BK58" s="6" t="s">
        <v>133</v>
      </c>
      <c r="BL58" s="6" t="s">
        <v>9</v>
      </c>
      <c r="BM58" s="6" t="s">
        <v>79</v>
      </c>
      <c r="BN58" s="6" t="s">
        <v>80</v>
      </c>
      <c r="BO58" s="6" t="s">
        <v>81</v>
      </c>
      <c r="BP58" s="6" t="s">
        <v>82</v>
      </c>
      <c r="BQ58" s="6" t="s">
        <v>130</v>
      </c>
      <c r="BR58" s="6" t="s">
        <v>131</v>
      </c>
      <c r="BS58" s="6" t="s">
        <v>132</v>
      </c>
      <c r="BT58" s="6" t="s">
        <v>131</v>
      </c>
      <c r="BU58" s="6" t="s">
        <v>133</v>
      </c>
      <c r="BV58" s="6" t="s">
        <v>9</v>
      </c>
      <c r="BW58" s="6" t="s">
        <v>83</v>
      </c>
      <c r="BX58" s="6" t="s">
        <v>84</v>
      </c>
      <c r="BY58" s="6" t="s">
        <v>85</v>
      </c>
      <c r="BZ58" s="6" t="s">
        <v>86</v>
      </c>
      <c r="CA58" s="6" t="s">
        <v>130</v>
      </c>
      <c r="CB58" s="6" t="s">
        <v>131</v>
      </c>
      <c r="CC58" s="6" t="s">
        <v>132</v>
      </c>
      <c r="CD58" s="6" t="s">
        <v>131</v>
      </c>
      <c r="CE58" s="6" t="s">
        <v>133</v>
      </c>
      <c r="CF58" s="6" t="s">
        <v>9</v>
      </c>
      <c r="CG58" s="6" t="s">
        <v>90</v>
      </c>
      <c r="CH58" s="6" t="s">
        <v>91</v>
      </c>
      <c r="CI58" s="6" t="s">
        <v>92</v>
      </c>
      <c r="CJ58" s="6" t="s">
        <v>93</v>
      </c>
      <c r="CK58" s="6" t="s">
        <v>130</v>
      </c>
      <c r="CL58" s="6" t="s">
        <v>131</v>
      </c>
      <c r="CM58" s="6" t="s">
        <v>132</v>
      </c>
      <c r="CN58" s="6" t="s">
        <v>131</v>
      </c>
      <c r="CO58" s="6" t="s">
        <v>133</v>
      </c>
      <c r="CP58" s="6" t="s">
        <v>9</v>
      </c>
      <c r="CQ58" s="6" t="s">
        <v>94</v>
      </c>
      <c r="CR58" s="6" t="s">
        <v>95</v>
      </c>
      <c r="CS58" s="6" t="s">
        <v>96</v>
      </c>
      <c r="CT58" s="6" t="s">
        <v>97</v>
      </c>
      <c r="CU58" s="6" t="s">
        <v>130</v>
      </c>
      <c r="CV58" s="6" t="s">
        <v>131</v>
      </c>
      <c r="CW58" s="6" t="s">
        <v>132</v>
      </c>
      <c r="CX58" s="6" t="s">
        <v>131</v>
      </c>
      <c r="CY58" s="6" t="s">
        <v>133</v>
      </c>
      <c r="CZ58" s="6" t="s">
        <v>9</v>
      </c>
      <c r="DA58" s="6" t="s">
        <v>101</v>
      </c>
      <c r="DB58" s="6" t="s">
        <v>102</v>
      </c>
      <c r="DC58" s="6" t="s">
        <v>103</v>
      </c>
      <c r="DD58" s="6" t="s">
        <v>104</v>
      </c>
      <c r="DE58" s="6" t="s">
        <v>130</v>
      </c>
      <c r="DF58" s="6" t="s">
        <v>131</v>
      </c>
      <c r="DG58" s="6" t="s">
        <v>132</v>
      </c>
      <c r="DH58" s="6" t="s">
        <v>131</v>
      </c>
      <c r="DI58" s="6" t="s">
        <v>133</v>
      </c>
      <c r="DJ58" s="6" t="s">
        <v>9</v>
      </c>
      <c r="DK58" s="6" t="s">
        <v>108</v>
      </c>
      <c r="DL58" s="6" t="s">
        <v>109</v>
      </c>
      <c r="DM58" s="6" t="s">
        <v>110</v>
      </c>
      <c r="DN58" s="6" t="s">
        <v>111</v>
      </c>
      <c r="DO58" s="6" t="s">
        <v>112</v>
      </c>
      <c r="DP58" s="6" t="s">
        <v>130</v>
      </c>
      <c r="DQ58" s="6" t="s">
        <v>131</v>
      </c>
      <c r="DR58" s="6" t="s">
        <v>132</v>
      </c>
      <c r="DS58" s="6" t="s">
        <v>131</v>
      </c>
      <c r="DT58" s="6" t="s">
        <v>133</v>
      </c>
      <c r="DU58" s="6" t="s">
        <v>9</v>
      </c>
      <c r="DV58" s="6" t="s">
        <v>116</v>
      </c>
      <c r="DW58" s="6" t="s">
        <v>117</v>
      </c>
      <c r="DX58" s="6" t="s">
        <v>118</v>
      </c>
      <c r="DY58" s="6" t="s">
        <v>119</v>
      </c>
      <c r="DZ58" s="6" t="s">
        <v>130</v>
      </c>
      <c r="EA58" s="6" t="s">
        <v>131</v>
      </c>
      <c r="EB58" s="6" t="s">
        <v>132</v>
      </c>
      <c r="EC58" s="6" t="s">
        <v>131</v>
      </c>
      <c r="ED58" s="6" t="s">
        <v>133</v>
      </c>
      <c r="EE58" s="6" t="s">
        <v>9</v>
      </c>
      <c r="EF58" s="6" t="s">
        <v>120</v>
      </c>
      <c r="EG58" s="6" t="s">
        <v>121</v>
      </c>
      <c r="EH58" s="6" t="s">
        <v>122</v>
      </c>
      <c r="EI58" s="6" t="s">
        <v>123</v>
      </c>
    </row>
    <row r="59" spans="1:139" x14ac:dyDescent="0.2">
      <c r="B59" s="49">
        <v>0</v>
      </c>
      <c r="C59" s="50">
        <v>37</v>
      </c>
      <c r="D59" s="50">
        <v>0</v>
      </c>
      <c r="E59" s="50">
        <v>0.98299999999999998</v>
      </c>
      <c r="F59" s="50">
        <v>0.95899999999999996</v>
      </c>
      <c r="G59" s="50">
        <v>0.97499999999999998</v>
      </c>
      <c r="H59" s="50">
        <v>0.999</v>
      </c>
      <c r="I59" s="50">
        <f>AVERAGE(E59:F59)</f>
        <v>0.97099999999999997</v>
      </c>
      <c r="J59" s="56">
        <f>ABS((F59-E59)/F59)</f>
        <v>2.5026068821689281E-2</v>
      </c>
      <c r="K59" s="50">
        <f>AVERAGE(G59:H59)</f>
        <v>0.98699999999999999</v>
      </c>
      <c r="L59" s="56">
        <f>ABS((H59-G59)/H59)</f>
        <v>2.4024024024024045E-2</v>
      </c>
      <c r="M59" s="50">
        <f>K59-I59</f>
        <v>1.6000000000000014E-2</v>
      </c>
      <c r="N59" s="50">
        <v>0</v>
      </c>
      <c r="O59" s="50">
        <v>1.0529999999999999</v>
      </c>
      <c r="P59" s="50">
        <v>1.0920000000000001</v>
      </c>
      <c r="Q59" s="50">
        <v>1.1020000000000001</v>
      </c>
      <c r="R59" s="50">
        <v>1.095</v>
      </c>
      <c r="S59" s="50">
        <f>AVERAGE(O59:P59)</f>
        <v>1.0725</v>
      </c>
      <c r="T59" s="56">
        <f>ABS((P59-O59)/P59)</f>
        <v>3.5714285714285844E-2</v>
      </c>
      <c r="U59" s="50">
        <f>AVERAGE(Q59:R59)</f>
        <v>1.0985</v>
      </c>
      <c r="V59" s="56">
        <f>ABS((R59-Q59)/R59)</f>
        <v>6.3926940639270477E-3</v>
      </c>
      <c r="W59" s="50">
        <f>U59-S59</f>
        <v>2.6000000000000023E-2</v>
      </c>
      <c r="X59" s="50">
        <v>0</v>
      </c>
      <c r="Y59" s="50">
        <v>1.012</v>
      </c>
      <c r="Z59" s="50">
        <v>0.999</v>
      </c>
      <c r="AA59" s="50">
        <v>1.02</v>
      </c>
      <c r="AB59" s="50">
        <v>1.03</v>
      </c>
      <c r="AC59" s="50">
        <f>AVERAGE(Y59:Z59)</f>
        <v>1.0055000000000001</v>
      </c>
      <c r="AD59" s="56">
        <f>ABS((Z59-Y59)/Z59)</f>
        <v>1.3013013013013025E-2</v>
      </c>
      <c r="AE59" s="50">
        <f>AVERAGE(AA59:AB59)</f>
        <v>1.0249999999999999</v>
      </c>
      <c r="AF59" s="56">
        <f>ABS((AB59-AA59)/AB59)</f>
        <v>9.7087378640776777E-3</v>
      </c>
      <c r="AG59" s="50">
        <f>AE59-AC59</f>
        <v>1.9499999999999851E-2</v>
      </c>
      <c r="AH59" s="50">
        <v>0</v>
      </c>
      <c r="AI59" s="50">
        <v>1.0900000000000001</v>
      </c>
      <c r="AJ59" s="50">
        <v>1.123</v>
      </c>
      <c r="AK59" s="50">
        <v>1.1200000000000001</v>
      </c>
      <c r="AL59" s="50">
        <v>1.127</v>
      </c>
      <c r="AM59" s="50">
        <f>AVERAGE(AI59:AJ59)</f>
        <v>1.1065</v>
      </c>
      <c r="AN59" s="56">
        <f>ABS((AJ59-AI59)/AJ59)</f>
        <v>2.9385574354407765E-2</v>
      </c>
      <c r="AO59" s="50">
        <f>AVERAGE(AK59:AL59)</f>
        <v>1.1234999999999999</v>
      </c>
      <c r="AP59" s="56">
        <f>ABS((AL59-AK59)/AL59)</f>
        <v>6.2111801242235093E-3</v>
      </c>
      <c r="AQ59" s="50">
        <f>AO59-AM59</f>
        <v>1.6999999999999904E-2</v>
      </c>
      <c r="AR59" s="50">
        <v>0</v>
      </c>
      <c r="AS59" s="50">
        <v>1.077</v>
      </c>
      <c r="AT59" s="50">
        <v>1.0629999999999999</v>
      </c>
      <c r="AU59" s="50">
        <v>1.091</v>
      </c>
      <c r="AV59" s="50">
        <v>1.091</v>
      </c>
      <c r="AW59" s="50">
        <f>AVERAGE(AS59:AT59)</f>
        <v>1.0699999999999998</v>
      </c>
      <c r="AX59" s="56">
        <f>ABS((AT59-AS59)/AT59)</f>
        <v>1.3170272812793992E-2</v>
      </c>
      <c r="AY59" s="50">
        <f>AVERAGE(AU59:AV59)</f>
        <v>1.091</v>
      </c>
      <c r="AZ59" s="56">
        <f>ABS((AV59-AU59)/AV59)</f>
        <v>0</v>
      </c>
      <c r="BA59" s="50">
        <f>AY59-AW59</f>
        <v>2.100000000000013E-2</v>
      </c>
      <c r="BB59" s="50">
        <v>0</v>
      </c>
      <c r="BC59" s="50">
        <v>1.095</v>
      </c>
      <c r="BD59" s="50">
        <v>1.093</v>
      </c>
      <c r="BE59" s="50">
        <v>1.0820000000000001</v>
      </c>
      <c r="BF59" s="50">
        <v>1.052</v>
      </c>
      <c r="BG59" s="50">
        <f>AVERAGE(BC59:BD59)</f>
        <v>1.0939999999999999</v>
      </c>
      <c r="BH59" s="56">
        <f>ABS((BD59-BC59)/BD59)</f>
        <v>1.8298261665141828E-3</v>
      </c>
      <c r="BI59" s="50">
        <f>AVERAGE(BE59:BF59)</f>
        <v>1.0670000000000002</v>
      </c>
      <c r="BJ59" s="56">
        <f>ABS((BF59-BE59)/BF59)</f>
        <v>2.8517110266159721E-2</v>
      </c>
      <c r="BK59" s="50">
        <f>BI59-BG59</f>
        <v>-2.6999999999999691E-2</v>
      </c>
      <c r="BL59" s="50">
        <v>0</v>
      </c>
      <c r="BM59" s="50">
        <v>1.056</v>
      </c>
      <c r="BN59" s="50">
        <v>1.05</v>
      </c>
      <c r="BO59" s="50">
        <v>1.069</v>
      </c>
      <c r="BP59" s="50">
        <v>1.083</v>
      </c>
      <c r="BQ59" s="50">
        <f>AVERAGE(BM59:BN59)</f>
        <v>1.0529999999999999</v>
      </c>
      <c r="BR59" s="56">
        <f>ABS((BN59-BM59)/BN59)</f>
        <v>5.7142857142857195E-3</v>
      </c>
      <c r="BS59" s="50">
        <f>AVERAGE(BO59:BP59)</f>
        <v>1.0760000000000001</v>
      </c>
      <c r="BT59" s="56">
        <f>ABS((BP59-BO59)/BP59)</f>
        <v>1.2927054478301028E-2</v>
      </c>
      <c r="BU59" s="50">
        <f>BS59-BQ59</f>
        <v>2.3000000000000131E-2</v>
      </c>
      <c r="BV59" s="50">
        <v>0</v>
      </c>
      <c r="BW59" s="50">
        <v>1.0660000000000001</v>
      </c>
      <c r="BX59" s="50">
        <v>1.046</v>
      </c>
      <c r="BY59" s="50">
        <v>1.081</v>
      </c>
      <c r="BZ59" s="50">
        <v>1.0669999999999999</v>
      </c>
      <c r="CA59" s="50">
        <f>AVERAGE(BW59:BX59)</f>
        <v>1.056</v>
      </c>
      <c r="CB59" s="56">
        <f>ABS((BX59-BW59)/BX59)</f>
        <v>1.9120458891013402E-2</v>
      </c>
      <c r="CC59" s="50">
        <f>AVERAGE(BY59:BZ59)</f>
        <v>1.0739999999999998</v>
      </c>
      <c r="CD59" s="56">
        <f>ABS((BZ59-BY59)/BZ59)</f>
        <v>1.3120899718837875E-2</v>
      </c>
      <c r="CE59" s="50">
        <f>CC59-CA59</f>
        <v>1.7999999999999794E-2</v>
      </c>
      <c r="CF59" s="50">
        <v>0</v>
      </c>
      <c r="CG59" s="50">
        <v>1.0680000000000001</v>
      </c>
      <c r="CH59" s="50">
        <v>1.0569999999999999</v>
      </c>
      <c r="CI59" s="50">
        <v>1.08</v>
      </c>
      <c r="CJ59" s="50">
        <v>1.0640000000000001</v>
      </c>
      <c r="CK59" s="50">
        <f>AVERAGE(CG59:CH59)</f>
        <v>1.0625</v>
      </c>
      <c r="CL59" s="56">
        <f>ABS((CH59-CG59)/CH59)</f>
        <v>1.0406811731315158E-2</v>
      </c>
      <c r="CM59" s="50">
        <f>AVERAGE(CI59:CJ59)</f>
        <v>1.0720000000000001</v>
      </c>
      <c r="CN59" s="56">
        <f>ABS((CJ59-CI59)/CJ59)</f>
        <v>1.5037593984962419E-2</v>
      </c>
      <c r="CO59" s="50">
        <f>CM59-CK59</f>
        <v>9.5000000000000639E-3</v>
      </c>
      <c r="CP59" s="50">
        <v>0</v>
      </c>
      <c r="CQ59" s="50">
        <v>1.1020000000000001</v>
      </c>
      <c r="CR59" s="50">
        <v>1.1259999999999999</v>
      </c>
      <c r="CS59" s="50">
        <v>1.131</v>
      </c>
      <c r="CT59" s="50">
        <v>1.1339999999999999</v>
      </c>
      <c r="CU59" s="50">
        <f>AVERAGE(CQ59:CR59)</f>
        <v>1.1139999999999999</v>
      </c>
      <c r="CV59" s="56">
        <f>ABS((CR59-CQ59)/CR59)</f>
        <v>2.1314387211367497E-2</v>
      </c>
      <c r="CW59" s="50">
        <f>AVERAGE(CS59:CT59)</f>
        <v>1.1324999999999998</v>
      </c>
      <c r="CX59" s="56">
        <f>ABS((CT59-CS59)/CT59)</f>
        <v>2.6455026455025504E-3</v>
      </c>
      <c r="CY59" s="50">
        <f>CW59-CU59</f>
        <v>1.8499999999999961E-2</v>
      </c>
      <c r="CZ59" s="50">
        <v>0</v>
      </c>
      <c r="DA59" s="50">
        <v>1.0669999999999999</v>
      </c>
      <c r="DB59" s="50">
        <v>1.075</v>
      </c>
      <c r="DC59" s="50">
        <v>1.073</v>
      </c>
      <c r="DD59" s="50">
        <v>1.0629999999999999</v>
      </c>
      <c r="DE59" s="50">
        <f>AVERAGE(DA59:DB59)</f>
        <v>1.071</v>
      </c>
      <c r="DF59" s="56">
        <f>ABS((DB59-DA59)/DB59)</f>
        <v>7.4418604651162856E-3</v>
      </c>
      <c r="DG59" s="50">
        <f>AVERAGE(DC59:DD59)</f>
        <v>1.0680000000000001</v>
      </c>
      <c r="DH59" s="56">
        <f>ABS((DD59-DC59)/DD59)</f>
        <v>9.4073377234242805E-3</v>
      </c>
      <c r="DI59" s="50">
        <f>DG59-DE59</f>
        <v>-2.9999999999998916E-3</v>
      </c>
      <c r="DJ59" s="50">
        <v>0</v>
      </c>
      <c r="DK59" s="50">
        <v>1.0880000000000001</v>
      </c>
      <c r="DL59" s="50">
        <v>1.054</v>
      </c>
      <c r="DM59" s="50">
        <v>1.0880000000000001</v>
      </c>
      <c r="DN59" s="50">
        <v>1.0389999999999999</v>
      </c>
      <c r="DO59" s="50">
        <v>1.1359999999999999</v>
      </c>
      <c r="DP59" s="50">
        <f>AVERAGE(DL59:DM59)</f>
        <v>1.0710000000000002</v>
      </c>
      <c r="DQ59" s="56">
        <f>ABS((DM59-DL59)/DM59)</f>
        <v>3.1250000000000028E-2</v>
      </c>
      <c r="DR59" s="50">
        <f>AVERAGE(DN59:DO59)</f>
        <v>1.0874999999999999</v>
      </c>
      <c r="DS59" s="56">
        <f>ABS((DO59-DN59)/DO59)</f>
        <v>8.5387323943661955E-2</v>
      </c>
      <c r="DT59" s="50">
        <f>DR59-DP59</f>
        <v>1.6499999999999737E-2</v>
      </c>
      <c r="DU59" s="50">
        <v>0</v>
      </c>
      <c r="DV59" s="50">
        <v>1.054</v>
      </c>
      <c r="DW59" s="50">
        <v>1.1259999999999999</v>
      </c>
      <c r="DX59" s="50">
        <v>1.1240000000000001</v>
      </c>
      <c r="DY59" s="50">
        <v>1.0920000000000001</v>
      </c>
      <c r="DZ59" s="50">
        <f>AVERAGE(DV59:DW59)</f>
        <v>1.0899999999999999</v>
      </c>
      <c r="EA59" s="56">
        <f>ABS((DW59-DV59)/DW59)</f>
        <v>6.394316163410288E-2</v>
      </c>
      <c r="EB59" s="50">
        <f>AVERAGE(DX59:DY59)</f>
        <v>1.1080000000000001</v>
      </c>
      <c r="EC59" s="56">
        <f>ABS((DY59-DX59)/DY59)</f>
        <v>2.9304029304029328E-2</v>
      </c>
      <c r="ED59" s="50">
        <f>EB59-DZ59</f>
        <v>1.8000000000000238E-2</v>
      </c>
      <c r="EE59" s="50">
        <v>0</v>
      </c>
      <c r="EF59" s="50">
        <v>1.1279999999999999</v>
      </c>
      <c r="EG59" s="50">
        <v>1.109</v>
      </c>
      <c r="EH59" s="50">
        <v>1.1100000000000001</v>
      </c>
      <c r="EI59" s="50">
        <v>1.1180000000000001</v>
      </c>
    </row>
    <row r="60" spans="1:139" x14ac:dyDescent="0.2">
      <c r="B60" s="49">
        <v>6.9444444444444447E-4</v>
      </c>
      <c r="C60" s="50">
        <v>37</v>
      </c>
      <c r="D60" s="50">
        <v>1</v>
      </c>
      <c r="E60" s="50">
        <v>0.98199999999999998</v>
      </c>
      <c r="F60" s="50">
        <v>0.95499999999999996</v>
      </c>
      <c r="G60" s="50">
        <v>0.96899999999999997</v>
      </c>
      <c r="H60" s="50">
        <v>0.998</v>
      </c>
      <c r="I60" s="50">
        <f t="shared" ref="I60:I123" si="0">AVERAGE(E60:F60)</f>
        <v>0.96849999999999992</v>
      </c>
      <c r="J60" s="56">
        <f t="shared" ref="J60:J123" si="1">ABS((F60-E60)/F60)</f>
        <v>2.8272251308900549E-2</v>
      </c>
      <c r="K60" s="50">
        <f t="shared" ref="K60:K123" si="2">AVERAGE(G60:H60)</f>
        <v>0.98350000000000004</v>
      </c>
      <c r="L60" s="56">
        <f t="shared" ref="L60:L123" si="3">ABS((H60-G60)/H60)</f>
        <v>2.9058116232464955E-2</v>
      </c>
      <c r="M60" s="50">
        <f t="shared" ref="M60:M123" si="4">K60-I60</f>
        <v>1.5000000000000124E-2</v>
      </c>
      <c r="N60" s="50">
        <v>1</v>
      </c>
      <c r="O60" s="50">
        <v>1.0529999999999999</v>
      </c>
      <c r="P60" s="50">
        <v>1.1100000000000001</v>
      </c>
      <c r="Q60" s="50">
        <v>1.113</v>
      </c>
      <c r="R60" s="50">
        <v>1.091</v>
      </c>
      <c r="S60" s="50">
        <f t="shared" ref="S60:S123" si="5">AVERAGE(O60:P60)</f>
        <v>1.0815000000000001</v>
      </c>
      <c r="T60" s="56">
        <f t="shared" ref="T60:T123" si="6">ABS((P60-O60)/P60)</f>
        <v>5.1351351351351493E-2</v>
      </c>
      <c r="U60" s="50">
        <f t="shared" ref="U60:U123" si="7">AVERAGE(Q60:R60)</f>
        <v>1.1019999999999999</v>
      </c>
      <c r="V60" s="56">
        <f t="shared" ref="V60:V123" si="8">ABS((R60-Q60)/R60)</f>
        <v>2.0164986251145756E-2</v>
      </c>
      <c r="W60" s="50">
        <f t="shared" ref="W60:W123" si="9">U60-S60</f>
        <v>2.0499999999999741E-2</v>
      </c>
      <c r="X60" s="50">
        <v>1</v>
      </c>
      <c r="Y60" s="50">
        <v>1.008</v>
      </c>
      <c r="Z60" s="50">
        <v>0.99299999999999999</v>
      </c>
      <c r="AA60" s="50">
        <v>1.0169999999999999</v>
      </c>
      <c r="AB60" s="50">
        <v>1.02</v>
      </c>
      <c r="AC60" s="50">
        <f t="shared" ref="AC60:AC123" si="10">AVERAGE(Y60:Z60)</f>
        <v>1.0004999999999999</v>
      </c>
      <c r="AD60" s="56">
        <f t="shared" ref="AD60:AD123" si="11">ABS((Z60-Y60)/Z60)</f>
        <v>1.5105740181268895E-2</v>
      </c>
      <c r="AE60" s="50">
        <f t="shared" ref="AE60:AE123" si="12">AVERAGE(AA60:AB60)</f>
        <v>1.0185</v>
      </c>
      <c r="AF60" s="56">
        <f t="shared" ref="AF60:AF123" si="13">ABS((AB60-AA60)/AB60)</f>
        <v>2.9411764705883467E-3</v>
      </c>
      <c r="AG60" s="50">
        <f t="shared" ref="AG60:AG123" si="14">AE60-AC60</f>
        <v>1.8000000000000016E-2</v>
      </c>
      <c r="AH60" s="50">
        <v>1</v>
      </c>
      <c r="AI60" s="50">
        <v>1.091</v>
      </c>
      <c r="AJ60" s="50">
        <v>1.095</v>
      </c>
      <c r="AK60" s="50">
        <v>1.133</v>
      </c>
      <c r="AL60" s="50">
        <v>1.127</v>
      </c>
      <c r="AM60" s="50">
        <f t="shared" ref="AM60:AM123" si="15">AVERAGE(AI60:AJ60)</f>
        <v>1.093</v>
      </c>
      <c r="AN60" s="56">
        <f t="shared" ref="AN60:AN123" si="16">ABS((AJ60-AI60)/AJ60)</f>
        <v>3.6529680365296837E-3</v>
      </c>
      <c r="AO60" s="50">
        <f t="shared" ref="AO60:AO123" si="17">AVERAGE(AK60:AL60)</f>
        <v>1.1299999999999999</v>
      </c>
      <c r="AP60" s="56">
        <f t="shared" ref="AP60:AP123" si="18">ABS((AL60-AK60)/AL60)</f>
        <v>5.32386867790595E-3</v>
      </c>
      <c r="AQ60" s="50">
        <f t="shared" ref="AQ60:AQ123" si="19">AO60-AM60</f>
        <v>3.6999999999999922E-2</v>
      </c>
      <c r="AR60" s="50">
        <v>1</v>
      </c>
      <c r="AS60" s="50">
        <v>1.077</v>
      </c>
      <c r="AT60" s="50">
        <v>1.0660000000000001</v>
      </c>
      <c r="AU60" s="50">
        <v>1.087</v>
      </c>
      <c r="AV60" s="50">
        <v>1.0900000000000001</v>
      </c>
      <c r="AW60" s="50">
        <f t="shared" ref="AW60:AW123" si="20">AVERAGE(AS60:AT60)</f>
        <v>1.0714999999999999</v>
      </c>
      <c r="AX60" s="56">
        <f t="shared" ref="AX60:AX123" si="21">ABS((AT60-AS60)/AT60)</f>
        <v>1.0318949343339491E-2</v>
      </c>
      <c r="AY60" s="50">
        <f t="shared" ref="AY60:AY123" si="22">AVERAGE(AU60:AV60)</f>
        <v>1.0885</v>
      </c>
      <c r="AZ60" s="56">
        <f t="shared" ref="AZ60:AZ123" si="23">ABS((AV60-AU60)/AV60)</f>
        <v>2.7522935779817556E-3</v>
      </c>
      <c r="BA60" s="50">
        <f t="shared" ref="BA60:BA123" si="24">AY60-AW60</f>
        <v>1.7000000000000126E-2</v>
      </c>
      <c r="BB60" s="50">
        <v>1</v>
      </c>
      <c r="BC60" s="50">
        <v>1.1040000000000001</v>
      </c>
      <c r="BD60" s="50">
        <v>1.101</v>
      </c>
      <c r="BE60" s="50">
        <v>1.081</v>
      </c>
      <c r="BF60" s="50">
        <v>1.0669999999999999</v>
      </c>
      <c r="BG60" s="50">
        <f t="shared" ref="BG60:BG123" si="25">AVERAGE(BC60:BD60)</f>
        <v>1.1025</v>
      </c>
      <c r="BH60" s="56">
        <f t="shared" ref="BH60:BH123" si="26">ABS((BD60-BC60)/BD60)</f>
        <v>2.7247956403270786E-3</v>
      </c>
      <c r="BI60" s="50">
        <f t="shared" ref="BI60:BI123" si="27">AVERAGE(BE60:BF60)</f>
        <v>1.0739999999999998</v>
      </c>
      <c r="BJ60" s="56">
        <f t="shared" ref="BJ60:BJ123" si="28">ABS((BF60-BE60)/BF60)</f>
        <v>1.3120899718837875E-2</v>
      </c>
      <c r="BK60" s="50">
        <f t="shared" ref="BK60:BK123" si="29">BI60-BG60</f>
        <v>-2.8500000000000192E-2</v>
      </c>
      <c r="BL60" s="50">
        <v>1</v>
      </c>
      <c r="BM60" s="50">
        <v>1.0589999999999999</v>
      </c>
      <c r="BN60" s="50">
        <v>1.05</v>
      </c>
      <c r="BO60" s="50">
        <v>1.069</v>
      </c>
      <c r="BP60" s="50">
        <v>1.081</v>
      </c>
      <c r="BQ60" s="50">
        <f t="shared" ref="BQ60:BQ123" si="30">AVERAGE(BM60:BN60)</f>
        <v>1.0545</v>
      </c>
      <c r="BR60" s="56">
        <f t="shared" ref="BR60:BR123" si="31">ABS((BN60-BM60)/BN60)</f>
        <v>8.571428571428473E-3</v>
      </c>
      <c r="BS60" s="50">
        <f t="shared" ref="BS60:BS123" si="32">AVERAGE(BO60:BP60)</f>
        <v>1.075</v>
      </c>
      <c r="BT60" s="56">
        <f t="shared" ref="BT60:BT123" si="33">ABS((BP60-BO60)/BP60)</f>
        <v>1.1100832562442193E-2</v>
      </c>
      <c r="BU60" s="50">
        <f t="shared" ref="BU60:BU123" si="34">BS60-BQ60</f>
        <v>2.0499999999999963E-2</v>
      </c>
      <c r="BV60" s="50">
        <v>1</v>
      </c>
      <c r="BW60" s="50">
        <v>1.0580000000000001</v>
      </c>
      <c r="BX60" s="50">
        <v>1.048</v>
      </c>
      <c r="BY60" s="50">
        <v>1.0860000000000001</v>
      </c>
      <c r="BZ60" s="50">
        <v>1.0740000000000001</v>
      </c>
      <c r="CA60" s="50">
        <f t="shared" ref="CA60:CA123" si="35">AVERAGE(BW60:BX60)</f>
        <v>1.0529999999999999</v>
      </c>
      <c r="CB60" s="56">
        <f t="shared" ref="CB60:CB123" si="36">ABS((BX60-BW60)/BX60)</f>
        <v>9.5419847328244364E-3</v>
      </c>
      <c r="CC60" s="50">
        <f t="shared" ref="CC60:CC123" si="37">AVERAGE(BY60:BZ60)</f>
        <v>1.08</v>
      </c>
      <c r="CD60" s="56">
        <f t="shared" ref="CD60:CD123" si="38">ABS((BZ60-BY60)/BZ60)</f>
        <v>1.1173184357541908E-2</v>
      </c>
      <c r="CE60" s="50">
        <f t="shared" ref="CE60:CE123" si="39">CC60-CA60</f>
        <v>2.7000000000000135E-2</v>
      </c>
      <c r="CF60" s="50">
        <v>1</v>
      </c>
      <c r="CG60" s="50">
        <v>1.0680000000000001</v>
      </c>
      <c r="CH60" s="50">
        <v>1.0589999999999999</v>
      </c>
      <c r="CI60" s="50">
        <v>1.0780000000000001</v>
      </c>
      <c r="CJ60" s="50">
        <v>1.0620000000000001</v>
      </c>
      <c r="CK60" s="50">
        <f t="shared" ref="CK60:CK123" si="40">AVERAGE(CG60:CH60)</f>
        <v>1.0634999999999999</v>
      </c>
      <c r="CL60" s="56">
        <f t="shared" ref="CL60:CL123" si="41">ABS((CH60-CG60)/CH60)</f>
        <v>8.4985835694052127E-3</v>
      </c>
      <c r="CM60" s="50">
        <f t="shared" ref="CM60:CM123" si="42">AVERAGE(CI60:CJ60)</f>
        <v>1.07</v>
      </c>
      <c r="CN60" s="56">
        <f t="shared" ref="CN60:CN123" si="43">ABS((CJ60-CI60)/CJ60)</f>
        <v>1.506591337099813E-2</v>
      </c>
      <c r="CO60" s="50">
        <f t="shared" ref="CO60:CO123" si="44">CM60-CK60</f>
        <v>6.5000000000001723E-3</v>
      </c>
      <c r="CP60" s="50">
        <v>1</v>
      </c>
      <c r="CQ60" s="50">
        <v>1.1020000000000001</v>
      </c>
      <c r="CR60" s="50">
        <v>1.127</v>
      </c>
      <c r="CS60" s="50">
        <v>1.131</v>
      </c>
      <c r="CT60" s="50">
        <v>1.133</v>
      </c>
      <c r="CU60" s="50">
        <f t="shared" ref="CU60:CU123" si="45">AVERAGE(CQ60:CR60)</f>
        <v>1.1145</v>
      </c>
      <c r="CV60" s="56">
        <f t="shared" ref="CV60:CV123" si="46">ABS((CR60-CQ60)/CR60)</f>
        <v>2.2182786157941357E-2</v>
      </c>
      <c r="CW60" s="50">
        <f t="shared" ref="CW60:CW123" si="47">AVERAGE(CS60:CT60)</f>
        <v>1.1320000000000001</v>
      </c>
      <c r="CX60" s="56">
        <f t="shared" ref="CX60:CX123" si="48">ABS((CT60-CS60)/CT60)</f>
        <v>1.7652250661959416E-3</v>
      </c>
      <c r="CY60" s="50">
        <f t="shared" ref="CY60:CY123" si="49">CW60-CU60</f>
        <v>1.7500000000000071E-2</v>
      </c>
      <c r="CZ60" s="50">
        <v>1</v>
      </c>
      <c r="DA60" s="50">
        <v>1.069</v>
      </c>
      <c r="DB60" s="50">
        <v>1.073</v>
      </c>
      <c r="DC60" s="50">
        <v>1.0760000000000001</v>
      </c>
      <c r="DD60" s="50">
        <v>1.0629999999999999</v>
      </c>
      <c r="DE60" s="50">
        <f t="shared" ref="DE60:DE123" si="50">AVERAGE(DA60:DB60)</f>
        <v>1.071</v>
      </c>
      <c r="DF60" s="56">
        <f t="shared" ref="DF60:DF123" si="51">ABS((DB60-DA60)/DB60)</f>
        <v>3.7278657968313174E-3</v>
      </c>
      <c r="DG60" s="50">
        <f t="shared" ref="DG60:DG123" si="52">AVERAGE(DC60:DD60)</f>
        <v>1.0695000000000001</v>
      </c>
      <c r="DH60" s="56">
        <f t="shared" ref="DH60:DH123" si="53">ABS((DD60-DC60)/DD60)</f>
        <v>1.2229539040451667E-2</v>
      </c>
      <c r="DI60" s="50">
        <f t="shared" ref="DI60:DI123" si="54">DG60-DE60</f>
        <v>-1.4999999999998348E-3</v>
      </c>
      <c r="DJ60" s="50">
        <v>1</v>
      </c>
      <c r="DK60" s="50">
        <v>1.0840000000000001</v>
      </c>
      <c r="DL60" s="50">
        <v>1.0549999999999999</v>
      </c>
      <c r="DM60" s="50">
        <v>1.091</v>
      </c>
      <c r="DN60" s="50">
        <v>1.038</v>
      </c>
      <c r="DO60" s="50">
        <v>1.1339999999999999</v>
      </c>
      <c r="DP60" s="50">
        <f t="shared" ref="DP60:DP123" si="55">AVERAGE(DL60:DM60)</f>
        <v>1.073</v>
      </c>
      <c r="DQ60" s="56">
        <f t="shared" ref="DQ60:DQ123" si="56">ABS((DM60-DL60)/DM60)</f>
        <v>3.2997250229147602E-2</v>
      </c>
      <c r="DR60" s="50">
        <f t="shared" ref="DR60:DR123" si="57">AVERAGE(DN60:DO60)</f>
        <v>1.0859999999999999</v>
      </c>
      <c r="DS60" s="56">
        <f t="shared" ref="DS60:DS123" si="58">ABS((DO60-DN60)/DO60)</f>
        <v>8.465608465608454E-2</v>
      </c>
      <c r="DT60" s="50">
        <f t="shared" ref="DT60:DT123" si="59">DR60-DP60</f>
        <v>1.2999999999999901E-2</v>
      </c>
      <c r="DU60" s="50">
        <v>1</v>
      </c>
      <c r="DV60" s="50">
        <v>1.04</v>
      </c>
      <c r="DW60" s="50">
        <v>1.1299999999999999</v>
      </c>
      <c r="DX60" s="50">
        <v>1.1359999999999999</v>
      </c>
      <c r="DY60" s="50">
        <v>1.097</v>
      </c>
      <c r="DZ60" s="50">
        <f t="shared" ref="DZ60:DZ123" si="60">AVERAGE(DV60:DW60)</f>
        <v>1.085</v>
      </c>
      <c r="EA60" s="56">
        <f t="shared" ref="EA60:EA123" si="61">ABS((DW60-DV60)/DW60)</f>
        <v>7.9646017699114932E-2</v>
      </c>
      <c r="EB60" s="50">
        <f t="shared" ref="EB60:EB123" si="62">AVERAGE(DX60:DY60)</f>
        <v>1.1164999999999998</v>
      </c>
      <c r="EC60" s="56">
        <f t="shared" ref="EC60:EC123" si="63">ABS((DY60-DX60)/DY60)</f>
        <v>3.5551504102096558E-2</v>
      </c>
      <c r="ED60" s="50">
        <f t="shared" ref="ED60:ED123" si="64">EB60-DZ60</f>
        <v>3.1499999999999861E-2</v>
      </c>
      <c r="EE60" s="50">
        <v>1</v>
      </c>
      <c r="EF60" s="50">
        <v>1.1259999999999999</v>
      </c>
      <c r="EG60" s="50">
        <v>1.1100000000000001</v>
      </c>
      <c r="EH60" s="50">
        <v>1.1100000000000001</v>
      </c>
      <c r="EI60" s="50">
        <v>1.1180000000000001</v>
      </c>
    </row>
    <row r="61" spans="1:139" x14ac:dyDescent="0.2">
      <c r="B61" s="49">
        <v>1.3888888888888889E-3</v>
      </c>
      <c r="C61" s="50">
        <v>37</v>
      </c>
      <c r="D61" s="50">
        <v>2</v>
      </c>
      <c r="E61" s="50">
        <v>0.98299999999999998</v>
      </c>
      <c r="F61" s="50">
        <v>0.95199999999999996</v>
      </c>
      <c r="G61" s="50">
        <v>0.96399999999999997</v>
      </c>
      <c r="H61" s="50">
        <v>1.004</v>
      </c>
      <c r="I61" s="50">
        <f t="shared" si="0"/>
        <v>0.96750000000000003</v>
      </c>
      <c r="J61" s="56">
        <f t="shared" si="1"/>
        <v>3.2563025210084064E-2</v>
      </c>
      <c r="K61" s="50">
        <f t="shared" si="2"/>
        <v>0.98399999999999999</v>
      </c>
      <c r="L61" s="56">
        <f t="shared" si="3"/>
        <v>3.9840637450199237E-2</v>
      </c>
      <c r="M61" s="50">
        <f t="shared" si="4"/>
        <v>1.6499999999999959E-2</v>
      </c>
      <c r="N61" s="50">
        <v>2</v>
      </c>
      <c r="O61" s="50">
        <v>1.0589999999999999</v>
      </c>
      <c r="P61" s="50">
        <v>1.1100000000000001</v>
      </c>
      <c r="Q61" s="50">
        <v>1.115</v>
      </c>
      <c r="R61" s="50">
        <v>1.095</v>
      </c>
      <c r="S61" s="50">
        <f t="shared" si="5"/>
        <v>1.0845</v>
      </c>
      <c r="T61" s="56">
        <f t="shared" si="6"/>
        <v>4.594594594594608E-2</v>
      </c>
      <c r="U61" s="50">
        <f t="shared" si="7"/>
        <v>1.105</v>
      </c>
      <c r="V61" s="56">
        <f t="shared" si="8"/>
        <v>1.8264840182648418E-2</v>
      </c>
      <c r="W61" s="50">
        <f t="shared" si="9"/>
        <v>2.0499999999999963E-2</v>
      </c>
      <c r="X61" s="50">
        <v>2</v>
      </c>
      <c r="Y61" s="50">
        <v>1.006</v>
      </c>
      <c r="Z61" s="50">
        <v>0.99</v>
      </c>
      <c r="AA61" s="50">
        <v>1.016</v>
      </c>
      <c r="AB61" s="50">
        <v>1.0189999999999999</v>
      </c>
      <c r="AC61" s="50">
        <f t="shared" si="10"/>
        <v>0.998</v>
      </c>
      <c r="AD61" s="56">
        <f t="shared" si="11"/>
        <v>1.6161616161616175E-2</v>
      </c>
      <c r="AE61" s="50">
        <f t="shared" si="12"/>
        <v>1.0175000000000001</v>
      </c>
      <c r="AF61" s="56">
        <f t="shared" si="13"/>
        <v>2.9440628066731028E-3</v>
      </c>
      <c r="AG61" s="50">
        <f t="shared" si="14"/>
        <v>1.9500000000000073E-2</v>
      </c>
      <c r="AH61" s="50">
        <v>2</v>
      </c>
      <c r="AI61" s="50">
        <v>1.085</v>
      </c>
      <c r="AJ61" s="50">
        <v>1.0940000000000001</v>
      </c>
      <c r="AK61" s="50">
        <v>1.1419999999999999</v>
      </c>
      <c r="AL61" s="50">
        <v>1.1279999999999999</v>
      </c>
      <c r="AM61" s="50">
        <f t="shared" si="15"/>
        <v>1.0895000000000001</v>
      </c>
      <c r="AN61" s="56">
        <f t="shared" si="16"/>
        <v>8.2266910420476409E-3</v>
      </c>
      <c r="AO61" s="50">
        <f t="shared" si="17"/>
        <v>1.1349999999999998</v>
      </c>
      <c r="AP61" s="56">
        <f t="shared" si="18"/>
        <v>1.2411347517730509E-2</v>
      </c>
      <c r="AQ61" s="50">
        <f t="shared" si="19"/>
        <v>4.5499999999999652E-2</v>
      </c>
      <c r="AR61" s="50">
        <v>2</v>
      </c>
      <c r="AS61" s="50">
        <v>1.0780000000000001</v>
      </c>
      <c r="AT61" s="50">
        <v>1.0669999999999999</v>
      </c>
      <c r="AU61" s="50">
        <v>1.093</v>
      </c>
      <c r="AV61" s="50">
        <v>1.093</v>
      </c>
      <c r="AW61" s="50">
        <f t="shared" si="20"/>
        <v>1.0725</v>
      </c>
      <c r="AX61" s="56">
        <f t="shared" si="21"/>
        <v>1.0309278350515578E-2</v>
      </c>
      <c r="AY61" s="50">
        <f t="shared" si="22"/>
        <v>1.093</v>
      </c>
      <c r="AZ61" s="56">
        <f t="shared" si="23"/>
        <v>0</v>
      </c>
      <c r="BA61" s="50">
        <f t="shared" si="24"/>
        <v>2.0499999999999963E-2</v>
      </c>
      <c r="BB61" s="50">
        <v>2</v>
      </c>
      <c r="BC61" s="50">
        <v>1.105</v>
      </c>
      <c r="BD61" s="50">
        <v>1.101</v>
      </c>
      <c r="BE61" s="50">
        <v>1.0820000000000001</v>
      </c>
      <c r="BF61" s="50">
        <v>1.073</v>
      </c>
      <c r="BG61" s="50">
        <f t="shared" si="25"/>
        <v>1.103</v>
      </c>
      <c r="BH61" s="56">
        <f t="shared" si="26"/>
        <v>3.633060853769304E-3</v>
      </c>
      <c r="BI61" s="50">
        <f t="shared" si="27"/>
        <v>1.0775000000000001</v>
      </c>
      <c r="BJ61" s="56">
        <f t="shared" si="28"/>
        <v>8.3876980428705672E-3</v>
      </c>
      <c r="BK61" s="50">
        <f t="shared" si="29"/>
        <v>-2.5499999999999856E-2</v>
      </c>
      <c r="BL61" s="50">
        <v>2</v>
      </c>
      <c r="BM61" s="50">
        <v>1.06</v>
      </c>
      <c r="BN61" s="50">
        <v>1.0509999999999999</v>
      </c>
      <c r="BO61" s="50">
        <v>1.069</v>
      </c>
      <c r="BP61" s="50">
        <v>1.08</v>
      </c>
      <c r="BQ61" s="50">
        <f t="shared" si="30"/>
        <v>1.0554999999999999</v>
      </c>
      <c r="BR61" s="56">
        <f t="shared" si="31"/>
        <v>8.5632730732636726E-3</v>
      </c>
      <c r="BS61" s="50">
        <f t="shared" si="32"/>
        <v>1.0745</v>
      </c>
      <c r="BT61" s="56">
        <f t="shared" si="33"/>
        <v>1.0185185185185297E-2</v>
      </c>
      <c r="BU61" s="50">
        <f t="shared" si="34"/>
        <v>1.9000000000000128E-2</v>
      </c>
      <c r="BV61" s="50">
        <v>2</v>
      </c>
      <c r="BW61" s="50">
        <v>1.0549999999999999</v>
      </c>
      <c r="BX61" s="50">
        <v>1.05</v>
      </c>
      <c r="BY61" s="50">
        <v>1.0880000000000001</v>
      </c>
      <c r="BZ61" s="50">
        <v>1.0760000000000001</v>
      </c>
      <c r="CA61" s="50">
        <f t="shared" si="35"/>
        <v>1.0525</v>
      </c>
      <c r="CB61" s="56">
        <f t="shared" si="36"/>
        <v>4.76190476190466E-3</v>
      </c>
      <c r="CC61" s="50">
        <f t="shared" si="37"/>
        <v>1.0820000000000001</v>
      </c>
      <c r="CD61" s="56">
        <f t="shared" si="38"/>
        <v>1.1152416356877333E-2</v>
      </c>
      <c r="CE61" s="50">
        <f t="shared" si="39"/>
        <v>2.9500000000000082E-2</v>
      </c>
      <c r="CF61" s="50">
        <v>2</v>
      </c>
      <c r="CG61" s="50">
        <v>1.071</v>
      </c>
      <c r="CH61" s="50">
        <v>1.0609999999999999</v>
      </c>
      <c r="CI61" s="50">
        <v>1.079</v>
      </c>
      <c r="CJ61" s="50">
        <v>1.06</v>
      </c>
      <c r="CK61" s="50">
        <f t="shared" si="40"/>
        <v>1.0659999999999998</v>
      </c>
      <c r="CL61" s="56">
        <f t="shared" si="41"/>
        <v>9.42507068803017E-3</v>
      </c>
      <c r="CM61" s="50">
        <f t="shared" si="42"/>
        <v>1.0695000000000001</v>
      </c>
      <c r="CN61" s="56">
        <f t="shared" si="43"/>
        <v>1.7924528301886702E-2</v>
      </c>
      <c r="CO61" s="50">
        <f t="shared" si="44"/>
        <v>3.5000000000002807E-3</v>
      </c>
      <c r="CP61" s="50">
        <v>2</v>
      </c>
      <c r="CQ61" s="50">
        <v>1.137</v>
      </c>
      <c r="CR61" s="50">
        <v>1.129</v>
      </c>
      <c r="CS61" s="50">
        <v>1.131</v>
      </c>
      <c r="CT61" s="50">
        <v>1.133</v>
      </c>
      <c r="CU61" s="50">
        <f t="shared" si="45"/>
        <v>1.133</v>
      </c>
      <c r="CV61" s="56">
        <f t="shared" si="46"/>
        <v>7.0859167404783057E-3</v>
      </c>
      <c r="CW61" s="50">
        <f t="shared" si="47"/>
        <v>1.1320000000000001</v>
      </c>
      <c r="CX61" s="56">
        <f t="shared" si="48"/>
        <v>1.7652250661959416E-3</v>
      </c>
      <c r="CY61" s="50">
        <f t="shared" si="49"/>
        <v>-9.9999999999988987E-4</v>
      </c>
      <c r="CZ61" s="50">
        <v>2</v>
      </c>
      <c r="DA61" s="50">
        <v>1.0669999999999999</v>
      </c>
      <c r="DB61" s="50">
        <v>1.0740000000000001</v>
      </c>
      <c r="DC61" s="50">
        <v>1.079</v>
      </c>
      <c r="DD61" s="50">
        <v>1.0620000000000001</v>
      </c>
      <c r="DE61" s="50">
        <f t="shared" si="50"/>
        <v>1.0705</v>
      </c>
      <c r="DF61" s="56">
        <f t="shared" si="51"/>
        <v>6.5176908752328832E-3</v>
      </c>
      <c r="DG61" s="50">
        <f t="shared" si="52"/>
        <v>1.0705</v>
      </c>
      <c r="DH61" s="56">
        <f t="shared" si="53"/>
        <v>1.6007532956685409E-2</v>
      </c>
      <c r="DI61" s="50">
        <f t="shared" si="54"/>
        <v>0</v>
      </c>
      <c r="DJ61" s="50">
        <v>2</v>
      </c>
      <c r="DK61" s="50">
        <v>1.0820000000000001</v>
      </c>
      <c r="DL61" s="50">
        <v>1.056</v>
      </c>
      <c r="DM61" s="50">
        <v>1.093</v>
      </c>
      <c r="DN61" s="50">
        <v>1.0389999999999999</v>
      </c>
      <c r="DO61" s="50">
        <v>1.1339999999999999</v>
      </c>
      <c r="DP61" s="50">
        <f t="shared" si="55"/>
        <v>1.0745</v>
      </c>
      <c r="DQ61" s="56">
        <f t="shared" si="56"/>
        <v>3.385178408051228E-2</v>
      </c>
      <c r="DR61" s="50">
        <f t="shared" si="57"/>
        <v>1.0865</v>
      </c>
      <c r="DS61" s="56">
        <f t="shared" si="58"/>
        <v>8.3774250440917089E-2</v>
      </c>
      <c r="DT61" s="50">
        <f t="shared" si="59"/>
        <v>1.2000000000000011E-2</v>
      </c>
      <c r="DU61" s="50">
        <v>2</v>
      </c>
      <c r="DV61" s="50">
        <v>1.0329999999999999</v>
      </c>
      <c r="DW61" s="50">
        <v>1.133</v>
      </c>
      <c r="DX61" s="50">
        <v>1.125</v>
      </c>
      <c r="DY61" s="50">
        <v>1.1020000000000001</v>
      </c>
      <c r="DZ61" s="50">
        <f t="shared" si="60"/>
        <v>1.083</v>
      </c>
      <c r="EA61" s="56">
        <f t="shared" si="61"/>
        <v>8.8261253309797075E-2</v>
      </c>
      <c r="EB61" s="50">
        <f t="shared" si="62"/>
        <v>1.1135000000000002</v>
      </c>
      <c r="EC61" s="56">
        <f t="shared" si="63"/>
        <v>2.0871143375680495E-2</v>
      </c>
      <c r="ED61" s="50">
        <f t="shared" si="64"/>
        <v>3.0500000000000194E-2</v>
      </c>
      <c r="EE61" s="50">
        <v>2</v>
      </c>
      <c r="EF61" s="50">
        <v>1.125</v>
      </c>
      <c r="EG61" s="50">
        <v>1.109</v>
      </c>
      <c r="EH61" s="50">
        <v>1.109</v>
      </c>
      <c r="EI61" s="50">
        <v>1.117</v>
      </c>
    </row>
    <row r="62" spans="1:139" x14ac:dyDescent="0.2">
      <c r="B62" s="49">
        <v>2.0833333333333333E-3</v>
      </c>
      <c r="C62" s="50">
        <v>37</v>
      </c>
      <c r="D62" s="50">
        <v>3</v>
      </c>
      <c r="E62" s="50">
        <v>0.98299999999999998</v>
      </c>
      <c r="F62" s="50">
        <v>0.94499999999999995</v>
      </c>
      <c r="G62" s="50">
        <v>0.96099999999999997</v>
      </c>
      <c r="H62" s="50">
        <v>1.0069999999999999</v>
      </c>
      <c r="I62" s="50">
        <f t="shared" si="0"/>
        <v>0.96399999999999997</v>
      </c>
      <c r="J62" s="56">
        <f t="shared" si="1"/>
        <v>4.0211640211640247E-2</v>
      </c>
      <c r="K62" s="50">
        <f t="shared" si="2"/>
        <v>0.98399999999999999</v>
      </c>
      <c r="L62" s="56">
        <f t="shared" si="3"/>
        <v>4.568023833167819E-2</v>
      </c>
      <c r="M62" s="50">
        <f t="shared" si="4"/>
        <v>2.0000000000000018E-2</v>
      </c>
      <c r="N62" s="50">
        <v>3</v>
      </c>
      <c r="O62" s="50">
        <v>1.0629999999999999</v>
      </c>
      <c r="P62" s="50">
        <v>1.113</v>
      </c>
      <c r="Q62" s="50">
        <v>1.117</v>
      </c>
      <c r="R62" s="50">
        <v>1.0960000000000001</v>
      </c>
      <c r="S62" s="50">
        <f t="shared" si="5"/>
        <v>1.0880000000000001</v>
      </c>
      <c r="T62" s="56">
        <f t="shared" si="6"/>
        <v>4.4923629829290247E-2</v>
      </c>
      <c r="U62" s="50">
        <f t="shared" si="7"/>
        <v>1.1065</v>
      </c>
      <c r="V62" s="56">
        <f t="shared" si="8"/>
        <v>1.9160583941605754E-2</v>
      </c>
      <c r="W62" s="50">
        <f t="shared" si="9"/>
        <v>1.8499999999999961E-2</v>
      </c>
      <c r="X62" s="50">
        <v>3</v>
      </c>
      <c r="Y62" s="50">
        <v>1.0029999999999999</v>
      </c>
      <c r="Z62" s="50">
        <v>0.98699999999999999</v>
      </c>
      <c r="AA62" s="50">
        <v>1.0149999999999999</v>
      </c>
      <c r="AB62" s="50">
        <v>1.02</v>
      </c>
      <c r="AC62" s="50">
        <f t="shared" si="10"/>
        <v>0.99499999999999988</v>
      </c>
      <c r="AD62" s="56">
        <f t="shared" si="11"/>
        <v>1.6210739614994835E-2</v>
      </c>
      <c r="AE62" s="50">
        <f t="shared" si="12"/>
        <v>1.0175000000000001</v>
      </c>
      <c r="AF62" s="56">
        <f t="shared" si="13"/>
        <v>4.9019607843138382E-3</v>
      </c>
      <c r="AG62" s="50">
        <f t="shared" si="14"/>
        <v>2.2500000000000187E-2</v>
      </c>
      <c r="AH62" s="50">
        <v>3</v>
      </c>
      <c r="AI62" s="50">
        <v>1.085</v>
      </c>
      <c r="AJ62" s="50">
        <v>1.1000000000000001</v>
      </c>
      <c r="AK62" s="50">
        <v>1.1479999999999999</v>
      </c>
      <c r="AL62" s="50">
        <v>1.131</v>
      </c>
      <c r="AM62" s="50">
        <f t="shared" si="15"/>
        <v>1.0925</v>
      </c>
      <c r="AN62" s="56">
        <f t="shared" si="16"/>
        <v>1.3636363636363748E-2</v>
      </c>
      <c r="AO62" s="50">
        <f t="shared" si="17"/>
        <v>1.1395</v>
      </c>
      <c r="AP62" s="56">
        <f t="shared" si="18"/>
        <v>1.5030946065428739E-2</v>
      </c>
      <c r="AQ62" s="50">
        <f t="shared" si="19"/>
        <v>4.6999999999999931E-2</v>
      </c>
      <c r="AR62" s="50">
        <v>3</v>
      </c>
      <c r="AS62" s="50">
        <v>1.075</v>
      </c>
      <c r="AT62" s="50">
        <v>1.07</v>
      </c>
      <c r="AU62" s="50">
        <v>1.0940000000000001</v>
      </c>
      <c r="AV62" s="50">
        <v>1.095</v>
      </c>
      <c r="AW62" s="50">
        <f t="shared" si="20"/>
        <v>1.0725</v>
      </c>
      <c r="AX62" s="56">
        <f t="shared" si="21"/>
        <v>4.6728971962615821E-3</v>
      </c>
      <c r="AY62" s="50">
        <f t="shared" si="22"/>
        <v>1.0945</v>
      </c>
      <c r="AZ62" s="56">
        <f t="shared" si="23"/>
        <v>9.1324200913231956E-4</v>
      </c>
      <c r="BA62" s="50">
        <f t="shared" si="24"/>
        <v>2.200000000000002E-2</v>
      </c>
      <c r="BB62" s="50">
        <v>3</v>
      </c>
      <c r="BC62" s="50">
        <v>1.107</v>
      </c>
      <c r="BD62" s="50">
        <v>1.101</v>
      </c>
      <c r="BE62" s="50">
        <v>1.083</v>
      </c>
      <c r="BF62" s="50">
        <v>1.081</v>
      </c>
      <c r="BG62" s="50">
        <f t="shared" si="25"/>
        <v>1.1040000000000001</v>
      </c>
      <c r="BH62" s="56">
        <f t="shared" si="26"/>
        <v>5.449591280653956E-3</v>
      </c>
      <c r="BI62" s="50">
        <f t="shared" si="27"/>
        <v>1.0819999999999999</v>
      </c>
      <c r="BJ62" s="56">
        <f t="shared" si="28"/>
        <v>1.8501387604070321E-3</v>
      </c>
      <c r="BK62" s="50">
        <f t="shared" si="29"/>
        <v>-2.2000000000000242E-2</v>
      </c>
      <c r="BL62" s="50">
        <v>3</v>
      </c>
      <c r="BM62" s="50">
        <v>1.0609999999999999</v>
      </c>
      <c r="BN62" s="50">
        <v>1.052</v>
      </c>
      <c r="BO62" s="50">
        <v>1.069</v>
      </c>
      <c r="BP62" s="50">
        <v>1.081</v>
      </c>
      <c r="BQ62" s="50">
        <f t="shared" si="30"/>
        <v>1.0565</v>
      </c>
      <c r="BR62" s="56">
        <f t="shared" si="31"/>
        <v>8.5551330798478101E-3</v>
      </c>
      <c r="BS62" s="50">
        <f t="shared" si="32"/>
        <v>1.075</v>
      </c>
      <c r="BT62" s="56">
        <f t="shared" si="33"/>
        <v>1.1100832562442193E-2</v>
      </c>
      <c r="BU62" s="50">
        <f t="shared" si="34"/>
        <v>1.8499999999999961E-2</v>
      </c>
      <c r="BV62" s="50">
        <v>3</v>
      </c>
      <c r="BW62" s="50">
        <v>1.0509999999999999</v>
      </c>
      <c r="BX62" s="50">
        <v>1.0529999999999999</v>
      </c>
      <c r="BY62" s="50">
        <v>1.089</v>
      </c>
      <c r="BZ62" s="50">
        <v>1.077</v>
      </c>
      <c r="CA62" s="50">
        <f t="shared" si="35"/>
        <v>1.052</v>
      </c>
      <c r="CB62" s="56">
        <f t="shared" si="36"/>
        <v>1.8993352326685678E-3</v>
      </c>
      <c r="CC62" s="50">
        <f t="shared" si="37"/>
        <v>1.083</v>
      </c>
      <c r="CD62" s="56">
        <f t="shared" si="38"/>
        <v>1.1142061281337058E-2</v>
      </c>
      <c r="CE62" s="50">
        <f t="shared" si="39"/>
        <v>3.0999999999999917E-2</v>
      </c>
      <c r="CF62" s="50">
        <v>3</v>
      </c>
      <c r="CG62" s="50">
        <v>1.0569999999999999</v>
      </c>
      <c r="CH62" s="50">
        <v>1.0609999999999999</v>
      </c>
      <c r="CI62" s="50">
        <v>1.08</v>
      </c>
      <c r="CJ62" s="50">
        <v>1.0580000000000001</v>
      </c>
      <c r="CK62" s="50">
        <f t="shared" si="40"/>
        <v>1.0589999999999999</v>
      </c>
      <c r="CL62" s="56">
        <f t="shared" si="41"/>
        <v>3.7700282752120675E-3</v>
      </c>
      <c r="CM62" s="50">
        <f t="shared" si="42"/>
        <v>1.069</v>
      </c>
      <c r="CN62" s="56">
        <f t="shared" si="43"/>
        <v>2.0793950850661644E-2</v>
      </c>
      <c r="CO62" s="50">
        <f t="shared" si="44"/>
        <v>1.0000000000000009E-2</v>
      </c>
      <c r="CP62" s="50">
        <v>3</v>
      </c>
      <c r="CQ62" s="50">
        <v>1.137</v>
      </c>
      <c r="CR62" s="50">
        <v>1.129</v>
      </c>
      <c r="CS62" s="50">
        <v>1.131</v>
      </c>
      <c r="CT62" s="50">
        <v>1.133</v>
      </c>
      <c r="CU62" s="50">
        <f t="shared" si="45"/>
        <v>1.133</v>
      </c>
      <c r="CV62" s="56">
        <f t="shared" si="46"/>
        <v>7.0859167404783057E-3</v>
      </c>
      <c r="CW62" s="50">
        <f t="shared" si="47"/>
        <v>1.1320000000000001</v>
      </c>
      <c r="CX62" s="56">
        <f t="shared" si="48"/>
        <v>1.7652250661959416E-3</v>
      </c>
      <c r="CY62" s="50">
        <f t="shared" si="49"/>
        <v>-9.9999999999988987E-4</v>
      </c>
      <c r="CZ62" s="50">
        <v>3</v>
      </c>
      <c r="DA62" s="50">
        <v>1.07</v>
      </c>
      <c r="DB62" s="50">
        <v>1.073</v>
      </c>
      <c r="DC62" s="50">
        <v>1.08</v>
      </c>
      <c r="DD62" s="50">
        <v>1.0640000000000001</v>
      </c>
      <c r="DE62" s="50">
        <f t="shared" si="50"/>
        <v>1.0714999999999999</v>
      </c>
      <c r="DF62" s="56">
        <f t="shared" si="51"/>
        <v>2.7958993476233846E-3</v>
      </c>
      <c r="DG62" s="50">
        <f t="shared" si="52"/>
        <v>1.0720000000000001</v>
      </c>
      <c r="DH62" s="56">
        <f t="shared" si="53"/>
        <v>1.5037593984962419E-2</v>
      </c>
      <c r="DI62" s="50">
        <f t="shared" si="54"/>
        <v>5.0000000000016698E-4</v>
      </c>
      <c r="DJ62" s="50">
        <v>3</v>
      </c>
      <c r="DK62" s="50">
        <v>1.08</v>
      </c>
      <c r="DL62" s="50">
        <v>1.0580000000000001</v>
      </c>
      <c r="DM62" s="50">
        <v>1.095</v>
      </c>
      <c r="DN62" s="50">
        <v>1.0409999999999999</v>
      </c>
      <c r="DO62" s="50">
        <v>1.133</v>
      </c>
      <c r="DP62" s="50">
        <f t="shared" si="55"/>
        <v>1.0765</v>
      </c>
      <c r="DQ62" s="56">
        <f t="shared" si="56"/>
        <v>3.3789954337899476E-2</v>
      </c>
      <c r="DR62" s="50">
        <f t="shared" si="57"/>
        <v>1.087</v>
      </c>
      <c r="DS62" s="56">
        <f t="shared" si="58"/>
        <v>8.1200353045013315E-2</v>
      </c>
      <c r="DT62" s="50">
        <f t="shared" si="59"/>
        <v>1.0499999999999954E-2</v>
      </c>
      <c r="DU62" s="50">
        <v>3</v>
      </c>
      <c r="DV62" s="50">
        <v>1.0329999999999999</v>
      </c>
      <c r="DW62" s="50">
        <v>1.1339999999999999</v>
      </c>
      <c r="DX62" s="50">
        <v>1.1319999999999999</v>
      </c>
      <c r="DY62" s="50">
        <v>1.1060000000000001</v>
      </c>
      <c r="DZ62" s="50">
        <f t="shared" si="60"/>
        <v>1.0834999999999999</v>
      </c>
      <c r="EA62" s="56">
        <f t="shared" si="61"/>
        <v>8.9065255731922394E-2</v>
      </c>
      <c r="EB62" s="50">
        <f t="shared" si="62"/>
        <v>1.119</v>
      </c>
      <c r="EC62" s="56">
        <f t="shared" si="63"/>
        <v>2.3508137432187885E-2</v>
      </c>
      <c r="ED62" s="50">
        <f t="shared" si="64"/>
        <v>3.5500000000000087E-2</v>
      </c>
      <c r="EE62" s="50">
        <v>3</v>
      </c>
      <c r="EF62" s="50">
        <v>1.125</v>
      </c>
      <c r="EG62" s="50">
        <v>1.109</v>
      </c>
      <c r="EH62" s="50">
        <v>1.1100000000000001</v>
      </c>
      <c r="EI62" s="50">
        <v>1.1160000000000001</v>
      </c>
    </row>
    <row r="63" spans="1:139" x14ac:dyDescent="0.2">
      <c r="B63" s="49">
        <v>2.7777777777777779E-3</v>
      </c>
      <c r="C63" s="50">
        <v>37</v>
      </c>
      <c r="D63" s="50">
        <v>4</v>
      </c>
      <c r="E63" s="50">
        <v>0.97899999999999998</v>
      </c>
      <c r="F63" s="50">
        <v>0.94</v>
      </c>
      <c r="G63" s="50">
        <v>0.95899999999999996</v>
      </c>
      <c r="H63" s="50">
        <v>1.008</v>
      </c>
      <c r="I63" s="50">
        <f t="shared" si="0"/>
        <v>0.95950000000000002</v>
      </c>
      <c r="J63" s="56">
        <f t="shared" si="1"/>
        <v>4.1489361702127699E-2</v>
      </c>
      <c r="K63" s="50">
        <f t="shared" si="2"/>
        <v>0.98350000000000004</v>
      </c>
      <c r="L63" s="56">
        <f t="shared" si="3"/>
        <v>4.8611111111111154E-2</v>
      </c>
      <c r="M63" s="50">
        <f t="shared" si="4"/>
        <v>2.4000000000000021E-2</v>
      </c>
      <c r="N63" s="50">
        <v>4</v>
      </c>
      <c r="O63" s="50">
        <v>1.075</v>
      </c>
      <c r="P63" s="50">
        <v>1.113</v>
      </c>
      <c r="Q63" s="50">
        <v>1.1200000000000001</v>
      </c>
      <c r="R63" s="50">
        <v>1.0980000000000001</v>
      </c>
      <c r="S63" s="50">
        <f t="shared" si="5"/>
        <v>1.0939999999999999</v>
      </c>
      <c r="T63" s="56">
        <f t="shared" si="6"/>
        <v>3.414195867026059E-2</v>
      </c>
      <c r="U63" s="50">
        <f t="shared" si="7"/>
        <v>1.109</v>
      </c>
      <c r="V63" s="56">
        <f t="shared" si="8"/>
        <v>2.0036429872495463E-2</v>
      </c>
      <c r="W63" s="50">
        <f t="shared" si="9"/>
        <v>1.5000000000000124E-2</v>
      </c>
      <c r="X63" s="50">
        <v>4</v>
      </c>
      <c r="Y63" s="50">
        <v>1.002</v>
      </c>
      <c r="Z63" s="50">
        <v>0.98599999999999999</v>
      </c>
      <c r="AA63" s="50">
        <v>1.0149999999999999</v>
      </c>
      <c r="AB63" s="50">
        <v>1.02</v>
      </c>
      <c r="AC63" s="50">
        <f t="shared" si="10"/>
        <v>0.99399999999999999</v>
      </c>
      <c r="AD63" s="56">
        <f t="shared" si="11"/>
        <v>1.6227180527383381E-2</v>
      </c>
      <c r="AE63" s="50">
        <f t="shared" si="12"/>
        <v>1.0175000000000001</v>
      </c>
      <c r="AF63" s="56">
        <f t="shared" si="13"/>
        <v>4.9019607843138382E-3</v>
      </c>
      <c r="AG63" s="50">
        <f t="shared" si="14"/>
        <v>2.3500000000000076E-2</v>
      </c>
      <c r="AH63" s="50">
        <v>4</v>
      </c>
      <c r="AI63" s="50">
        <v>1.0860000000000001</v>
      </c>
      <c r="AJ63" s="50">
        <v>1.105</v>
      </c>
      <c r="AK63" s="50">
        <v>1.1539999999999999</v>
      </c>
      <c r="AL63" s="50">
        <v>1.135</v>
      </c>
      <c r="AM63" s="50">
        <f t="shared" si="15"/>
        <v>1.0954999999999999</v>
      </c>
      <c r="AN63" s="56">
        <f t="shared" si="16"/>
        <v>1.7194570135746521E-2</v>
      </c>
      <c r="AO63" s="50">
        <f t="shared" si="17"/>
        <v>1.1444999999999999</v>
      </c>
      <c r="AP63" s="56">
        <f t="shared" si="18"/>
        <v>1.6740088105726789E-2</v>
      </c>
      <c r="AQ63" s="50">
        <f t="shared" si="19"/>
        <v>4.8999999999999932E-2</v>
      </c>
      <c r="AR63" s="50">
        <v>4</v>
      </c>
      <c r="AS63" s="50">
        <v>1.0760000000000001</v>
      </c>
      <c r="AT63" s="50">
        <v>1.0720000000000001</v>
      </c>
      <c r="AU63" s="50">
        <v>1.091</v>
      </c>
      <c r="AV63" s="50">
        <v>1.097</v>
      </c>
      <c r="AW63" s="50">
        <f t="shared" si="20"/>
        <v>1.0740000000000001</v>
      </c>
      <c r="AX63" s="56">
        <f t="shared" si="21"/>
        <v>3.7313432835820925E-3</v>
      </c>
      <c r="AY63" s="50">
        <f t="shared" si="22"/>
        <v>1.0939999999999999</v>
      </c>
      <c r="AZ63" s="56">
        <f t="shared" si="23"/>
        <v>5.4694621695533319E-3</v>
      </c>
      <c r="BA63" s="50">
        <f t="shared" si="24"/>
        <v>1.9999999999999796E-2</v>
      </c>
      <c r="BB63" s="50">
        <v>4</v>
      </c>
      <c r="BC63" s="50">
        <v>1.1100000000000001</v>
      </c>
      <c r="BD63" s="50">
        <v>1.1000000000000001</v>
      </c>
      <c r="BE63" s="50">
        <v>1.085</v>
      </c>
      <c r="BF63" s="50">
        <v>1.083</v>
      </c>
      <c r="BG63" s="50">
        <f t="shared" si="25"/>
        <v>1.105</v>
      </c>
      <c r="BH63" s="56">
        <f t="shared" si="26"/>
        <v>9.0909090909090974E-3</v>
      </c>
      <c r="BI63" s="50">
        <f t="shared" si="27"/>
        <v>1.0840000000000001</v>
      </c>
      <c r="BJ63" s="56">
        <f t="shared" si="28"/>
        <v>1.8467220683287182E-3</v>
      </c>
      <c r="BK63" s="50">
        <f t="shared" si="29"/>
        <v>-2.0999999999999908E-2</v>
      </c>
      <c r="BL63" s="50">
        <v>4</v>
      </c>
      <c r="BM63" s="50">
        <v>1.0620000000000001</v>
      </c>
      <c r="BN63" s="50">
        <v>1.054</v>
      </c>
      <c r="BO63" s="50">
        <v>1.07</v>
      </c>
      <c r="BP63" s="50">
        <v>1.0820000000000001</v>
      </c>
      <c r="BQ63" s="50">
        <f t="shared" si="30"/>
        <v>1.0580000000000001</v>
      </c>
      <c r="BR63" s="56">
        <f t="shared" si="31"/>
        <v>7.5901328273244844E-3</v>
      </c>
      <c r="BS63" s="50">
        <f t="shared" si="32"/>
        <v>1.0760000000000001</v>
      </c>
      <c r="BT63" s="56">
        <f t="shared" si="33"/>
        <v>1.109057301293901E-2</v>
      </c>
      <c r="BU63" s="50">
        <f t="shared" si="34"/>
        <v>1.8000000000000016E-2</v>
      </c>
      <c r="BV63" s="50">
        <v>4</v>
      </c>
      <c r="BW63" s="50">
        <v>1.052</v>
      </c>
      <c r="BX63" s="50">
        <v>1.05</v>
      </c>
      <c r="BY63" s="50">
        <v>1.091</v>
      </c>
      <c r="BZ63" s="50">
        <v>1.0760000000000001</v>
      </c>
      <c r="CA63" s="50">
        <f t="shared" si="35"/>
        <v>1.0510000000000002</v>
      </c>
      <c r="CB63" s="56">
        <f t="shared" si="36"/>
        <v>1.9047619047619063E-3</v>
      </c>
      <c r="CC63" s="50">
        <f t="shared" si="37"/>
        <v>1.0834999999999999</v>
      </c>
      <c r="CD63" s="56">
        <f t="shared" si="38"/>
        <v>1.3940520446096562E-2</v>
      </c>
      <c r="CE63" s="50">
        <f t="shared" si="39"/>
        <v>3.2499999999999751E-2</v>
      </c>
      <c r="CF63" s="50">
        <v>4</v>
      </c>
      <c r="CG63" s="50">
        <v>1.06</v>
      </c>
      <c r="CH63" s="50">
        <v>1.0629999999999999</v>
      </c>
      <c r="CI63" s="50">
        <v>1.081</v>
      </c>
      <c r="CJ63" s="50">
        <v>1.0580000000000001</v>
      </c>
      <c r="CK63" s="50">
        <f t="shared" si="40"/>
        <v>1.0615000000000001</v>
      </c>
      <c r="CL63" s="56">
        <f t="shared" si="41"/>
        <v>2.8222013170271796E-3</v>
      </c>
      <c r="CM63" s="50">
        <f t="shared" si="42"/>
        <v>1.0695000000000001</v>
      </c>
      <c r="CN63" s="56">
        <f t="shared" si="43"/>
        <v>2.1739130434782521E-2</v>
      </c>
      <c r="CO63" s="50">
        <f t="shared" si="44"/>
        <v>8.0000000000000071E-3</v>
      </c>
      <c r="CP63" s="50">
        <v>4</v>
      </c>
      <c r="CQ63" s="50">
        <v>1.1379999999999999</v>
      </c>
      <c r="CR63" s="50">
        <v>1.129</v>
      </c>
      <c r="CS63" s="50">
        <v>1.131</v>
      </c>
      <c r="CT63" s="50">
        <v>1.1319999999999999</v>
      </c>
      <c r="CU63" s="50">
        <f t="shared" si="45"/>
        <v>1.1335</v>
      </c>
      <c r="CV63" s="56">
        <f t="shared" si="46"/>
        <v>7.9716563330379953E-3</v>
      </c>
      <c r="CW63" s="50">
        <f t="shared" si="47"/>
        <v>1.1315</v>
      </c>
      <c r="CX63" s="56">
        <f t="shared" si="48"/>
        <v>8.8339222614831274E-4</v>
      </c>
      <c r="CY63" s="50">
        <f t="shared" si="49"/>
        <v>-2.0000000000000018E-3</v>
      </c>
      <c r="CZ63" s="50">
        <v>4</v>
      </c>
      <c r="DA63" s="50">
        <v>1.069</v>
      </c>
      <c r="DB63" s="50">
        <v>1.073</v>
      </c>
      <c r="DC63" s="50">
        <v>1.081</v>
      </c>
      <c r="DD63" s="50">
        <v>1.0629999999999999</v>
      </c>
      <c r="DE63" s="50">
        <f t="shared" si="50"/>
        <v>1.071</v>
      </c>
      <c r="DF63" s="56">
        <f t="shared" si="51"/>
        <v>3.7278657968313174E-3</v>
      </c>
      <c r="DG63" s="50">
        <f t="shared" si="52"/>
        <v>1.0720000000000001</v>
      </c>
      <c r="DH63" s="56">
        <f t="shared" si="53"/>
        <v>1.6933207902163704E-2</v>
      </c>
      <c r="DI63" s="50">
        <f t="shared" si="54"/>
        <v>1.0000000000001119E-3</v>
      </c>
      <c r="DJ63" s="50">
        <v>4</v>
      </c>
      <c r="DK63" s="50">
        <v>1.0780000000000001</v>
      </c>
      <c r="DL63" s="50">
        <v>1.0609999999999999</v>
      </c>
      <c r="DM63" s="50">
        <v>1.097</v>
      </c>
      <c r="DN63" s="50">
        <v>1.042</v>
      </c>
      <c r="DO63" s="50">
        <v>1.131</v>
      </c>
      <c r="DP63" s="50">
        <f t="shared" si="55"/>
        <v>1.079</v>
      </c>
      <c r="DQ63" s="56">
        <f t="shared" si="56"/>
        <v>3.2816773017319993E-2</v>
      </c>
      <c r="DR63" s="50">
        <f t="shared" si="57"/>
        <v>1.0865</v>
      </c>
      <c r="DS63" s="56">
        <f t="shared" si="58"/>
        <v>7.8691423519009693E-2</v>
      </c>
      <c r="DT63" s="50">
        <f t="shared" si="59"/>
        <v>7.5000000000000622E-3</v>
      </c>
      <c r="DU63" s="50">
        <v>4</v>
      </c>
      <c r="DV63" s="50">
        <v>1.032</v>
      </c>
      <c r="DW63" s="50">
        <v>1.133</v>
      </c>
      <c r="DX63" s="50">
        <v>1.131</v>
      </c>
      <c r="DY63" s="50">
        <v>1.107</v>
      </c>
      <c r="DZ63" s="50">
        <f t="shared" si="60"/>
        <v>1.0825</v>
      </c>
      <c r="EA63" s="56">
        <f t="shared" si="61"/>
        <v>8.9143865842894951E-2</v>
      </c>
      <c r="EB63" s="50">
        <f t="shared" si="62"/>
        <v>1.119</v>
      </c>
      <c r="EC63" s="56">
        <f t="shared" si="63"/>
        <v>2.1680216802168042E-2</v>
      </c>
      <c r="ED63" s="50">
        <f t="shared" si="64"/>
        <v>3.6499999999999977E-2</v>
      </c>
      <c r="EE63" s="50">
        <v>4</v>
      </c>
      <c r="EF63" s="50">
        <v>1.125</v>
      </c>
      <c r="EG63" s="50">
        <v>1.1080000000000001</v>
      </c>
      <c r="EH63" s="50">
        <v>1.1100000000000001</v>
      </c>
      <c r="EI63" s="50">
        <v>1.115</v>
      </c>
    </row>
    <row r="64" spans="1:139" x14ac:dyDescent="0.2">
      <c r="B64" s="49">
        <v>3.472222222222222E-3</v>
      </c>
      <c r="C64" s="50">
        <v>37</v>
      </c>
      <c r="D64" s="50">
        <v>5</v>
      </c>
      <c r="E64" s="50">
        <v>0.97599999999999998</v>
      </c>
      <c r="F64" s="50">
        <v>0.93600000000000005</v>
      </c>
      <c r="G64" s="50">
        <v>0.95799999999999996</v>
      </c>
      <c r="H64" s="50">
        <v>1.008</v>
      </c>
      <c r="I64" s="50">
        <f t="shared" si="0"/>
        <v>0.95599999999999996</v>
      </c>
      <c r="J64" s="56">
        <f t="shared" si="1"/>
        <v>4.2735042735042653E-2</v>
      </c>
      <c r="K64" s="50">
        <f t="shared" si="2"/>
        <v>0.98299999999999998</v>
      </c>
      <c r="L64" s="56">
        <f t="shared" si="3"/>
        <v>4.9603174603174649E-2</v>
      </c>
      <c r="M64" s="50">
        <f t="shared" si="4"/>
        <v>2.7000000000000024E-2</v>
      </c>
      <c r="N64" s="50">
        <v>5</v>
      </c>
      <c r="O64" s="50">
        <v>1.083</v>
      </c>
      <c r="P64" s="50">
        <v>1.113</v>
      </c>
      <c r="Q64" s="50">
        <v>1.119</v>
      </c>
      <c r="R64" s="50">
        <v>1.0980000000000001</v>
      </c>
      <c r="S64" s="50">
        <f t="shared" si="5"/>
        <v>1.0979999999999999</v>
      </c>
      <c r="T64" s="56">
        <f t="shared" si="6"/>
        <v>2.695417789757415E-2</v>
      </c>
      <c r="U64" s="50">
        <f t="shared" si="7"/>
        <v>1.1085</v>
      </c>
      <c r="V64" s="56">
        <f t="shared" si="8"/>
        <v>1.9125683060109203E-2</v>
      </c>
      <c r="W64" s="50">
        <f t="shared" si="9"/>
        <v>1.0500000000000176E-2</v>
      </c>
      <c r="X64" s="50">
        <v>5</v>
      </c>
      <c r="Y64" s="50">
        <v>1.0009999999999999</v>
      </c>
      <c r="Z64" s="50">
        <v>0.98499999999999999</v>
      </c>
      <c r="AA64" s="50">
        <v>1.014</v>
      </c>
      <c r="AB64" s="50">
        <v>1.0189999999999999</v>
      </c>
      <c r="AC64" s="50">
        <f t="shared" si="10"/>
        <v>0.99299999999999988</v>
      </c>
      <c r="AD64" s="56">
        <f t="shared" si="11"/>
        <v>1.6243654822334926E-2</v>
      </c>
      <c r="AE64" s="50">
        <f t="shared" si="12"/>
        <v>1.0165</v>
      </c>
      <c r="AF64" s="56">
        <f t="shared" si="13"/>
        <v>4.9067713444552446E-3</v>
      </c>
      <c r="AG64" s="50">
        <f t="shared" si="14"/>
        <v>2.3500000000000076E-2</v>
      </c>
      <c r="AH64" s="50">
        <v>5</v>
      </c>
      <c r="AI64" s="50">
        <v>1.0860000000000001</v>
      </c>
      <c r="AJ64" s="50">
        <v>1.109</v>
      </c>
      <c r="AK64" s="50">
        <v>1.161</v>
      </c>
      <c r="AL64" s="50">
        <v>1.1439999999999999</v>
      </c>
      <c r="AM64" s="50">
        <f t="shared" si="15"/>
        <v>1.0975000000000001</v>
      </c>
      <c r="AN64" s="56">
        <f t="shared" si="16"/>
        <v>2.0739404869251497E-2</v>
      </c>
      <c r="AO64" s="50">
        <f t="shared" si="17"/>
        <v>1.1524999999999999</v>
      </c>
      <c r="AP64" s="56">
        <f t="shared" si="18"/>
        <v>1.4860139860139971E-2</v>
      </c>
      <c r="AQ64" s="50">
        <f t="shared" si="19"/>
        <v>5.4999999999999716E-2</v>
      </c>
      <c r="AR64" s="50">
        <v>5</v>
      </c>
      <c r="AS64" s="50">
        <v>1.0740000000000001</v>
      </c>
      <c r="AT64" s="50">
        <v>1.073</v>
      </c>
      <c r="AU64" s="50">
        <v>1.093</v>
      </c>
      <c r="AV64" s="50">
        <v>1.099</v>
      </c>
      <c r="AW64" s="50">
        <f t="shared" si="20"/>
        <v>1.0735000000000001</v>
      </c>
      <c r="AX64" s="56">
        <f t="shared" si="21"/>
        <v>9.319664492079329E-4</v>
      </c>
      <c r="AY64" s="50">
        <f t="shared" si="22"/>
        <v>1.0960000000000001</v>
      </c>
      <c r="AZ64" s="56">
        <f t="shared" si="23"/>
        <v>5.4595086442220248E-3</v>
      </c>
      <c r="BA64" s="50">
        <f t="shared" si="24"/>
        <v>2.2499999999999964E-2</v>
      </c>
      <c r="BB64" s="50">
        <v>5</v>
      </c>
      <c r="BC64" s="50">
        <v>1.113</v>
      </c>
      <c r="BD64" s="50">
        <v>1.101</v>
      </c>
      <c r="BE64" s="50">
        <v>1.087</v>
      </c>
      <c r="BF64" s="50">
        <v>1.087</v>
      </c>
      <c r="BG64" s="50">
        <f t="shared" si="25"/>
        <v>1.107</v>
      </c>
      <c r="BH64" s="56">
        <f t="shared" si="26"/>
        <v>1.0899182561307912E-2</v>
      </c>
      <c r="BI64" s="50">
        <f t="shared" si="27"/>
        <v>1.087</v>
      </c>
      <c r="BJ64" s="56">
        <f t="shared" si="28"/>
        <v>0</v>
      </c>
      <c r="BK64" s="50">
        <f t="shared" si="29"/>
        <v>-2.0000000000000018E-2</v>
      </c>
      <c r="BL64" s="50">
        <v>5</v>
      </c>
      <c r="BM64" s="50">
        <v>1.0629999999999999</v>
      </c>
      <c r="BN64" s="50">
        <v>1.056</v>
      </c>
      <c r="BO64" s="50">
        <v>1.0720000000000001</v>
      </c>
      <c r="BP64" s="50">
        <v>1.0840000000000001</v>
      </c>
      <c r="BQ64" s="50">
        <f t="shared" si="30"/>
        <v>1.0594999999999999</v>
      </c>
      <c r="BR64" s="56">
        <f t="shared" si="31"/>
        <v>6.6287878787877792E-3</v>
      </c>
      <c r="BS64" s="50">
        <f t="shared" si="32"/>
        <v>1.0780000000000001</v>
      </c>
      <c r="BT64" s="56">
        <f t="shared" si="33"/>
        <v>1.1070110701107021E-2</v>
      </c>
      <c r="BU64" s="50">
        <f t="shared" si="34"/>
        <v>1.8500000000000183E-2</v>
      </c>
      <c r="BV64" s="50">
        <v>5</v>
      </c>
      <c r="BW64" s="50">
        <v>1.052</v>
      </c>
      <c r="BX64" s="50">
        <v>1.046</v>
      </c>
      <c r="BY64" s="50">
        <v>1.095</v>
      </c>
      <c r="BZ64" s="50">
        <v>1.08</v>
      </c>
      <c r="CA64" s="50">
        <f t="shared" si="35"/>
        <v>1.0489999999999999</v>
      </c>
      <c r="CB64" s="56">
        <f t="shared" si="36"/>
        <v>5.7361376673040199E-3</v>
      </c>
      <c r="CC64" s="50">
        <f t="shared" si="37"/>
        <v>1.0874999999999999</v>
      </c>
      <c r="CD64" s="56">
        <f t="shared" si="38"/>
        <v>1.3888888888888798E-2</v>
      </c>
      <c r="CE64" s="50">
        <f t="shared" si="39"/>
        <v>3.8499999999999979E-2</v>
      </c>
      <c r="CF64" s="50">
        <v>5</v>
      </c>
      <c r="CG64" s="50">
        <v>1.0549999999999999</v>
      </c>
      <c r="CH64" s="50">
        <v>1.0629999999999999</v>
      </c>
      <c r="CI64" s="50">
        <v>1.0820000000000001</v>
      </c>
      <c r="CJ64" s="50">
        <v>1.0589999999999999</v>
      </c>
      <c r="CK64" s="50">
        <f t="shared" si="40"/>
        <v>1.0589999999999999</v>
      </c>
      <c r="CL64" s="56">
        <f t="shared" si="41"/>
        <v>7.5258701787394239E-3</v>
      </c>
      <c r="CM64" s="50">
        <f t="shared" si="42"/>
        <v>1.0705</v>
      </c>
      <c r="CN64" s="56">
        <f t="shared" si="43"/>
        <v>2.171860245514649E-2</v>
      </c>
      <c r="CO64" s="50">
        <f t="shared" si="44"/>
        <v>1.1500000000000066E-2</v>
      </c>
      <c r="CP64" s="50">
        <v>5</v>
      </c>
      <c r="CQ64" s="50">
        <v>1.1379999999999999</v>
      </c>
      <c r="CR64" s="50">
        <v>1.1279999999999999</v>
      </c>
      <c r="CS64" s="50">
        <v>1.131</v>
      </c>
      <c r="CT64" s="50">
        <v>1.1319999999999999</v>
      </c>
      <c r="CU64" s="50">
        <f t="shared" si="45"/>
        <v>1.133</v>
      </c>
      <c r="CV64" s="56">
        <f t="shared" si="46"/>
        <v>8.8652482269503639E-3</v>
      </c>
      <c r="CW64" s="50">
        <f t="shared" si="47"/>
        <v>1.1315</v>
      </c>
      <c r="CX64" s="56">
        <f t="shared" si="48"/>
        <v>8.8339222614831274E-4</v>
      </c>
      <c r="CY64" s="50">
        <f t="shared" si="49"/>
        <v>-1.5000000000000568E-3</v>
      </c>
      <c r="CZ64" s="50">
        <v>5</v>
      </c>
      <c r="DA64" s="50">
        <v>1.07</v>
      </c>
      <c r="DB64" s="50">
        <v>1.0740000000000001</v>
      </c>
      <c r="DC64" s="50">
        <v>1.087</v>
      </c>
      <c r="DD64" s="50">
        <v>1.0640000000000001</v>
      </c>
      <c r="DE64" s="50">
        <f t="shared" si="50"/>
        <v>1.0720000000000001</v>
      </c>
      <c r="DF64" s="56">
        <f t="shared" si="51"/>
        <v>3.7243947858473028E-3</v>
      </c>
      <c r="DG64" s="50">
        <f t="shared" si="52"/>
        <v>1.0754999999999999</v>
      </c>
      <c r="DH64" s="56">
        <f t="shared" si="53"/>
        <v>2.1616541353383371E-2</v>
      </c>
      <c r="DI64" s="50">
        <f t="shared" si="54"/>
        <v>3.4999999999998366E-3</v>
      </c>
      <c r="DJ64" s="50">
        <v>5</v>
      </c>
      <c r="DK64" s="50">
        <v>1.079</v>
      </c>
      <c r="DL64" s="50">
        <v>1.0620000000000001</v>
      </c>
      <c r="DM64" s="50">
        <v>1.097</v>
      </c>
      <c r="DN64" s="50">
        <v>1.0429999999999999</v>
      </c>
      <c r="DO64" s="50">
        <v>1.1299999999999999</v>
      </c>
      <c r="DP64" s="50">
        <f t="shared" si="55"/>
        <v>1.0794999999999999</v>
      </c>
      <c r="DQ64" s="56">
        <f t="shared" si="56"/>
        <v>3.1905195989061004E-2</v>
      </c>
      <c r="DR64" s="50">
        <f t="shared" si="57"/>
        <v>1.0865</v>
      </c>
      <c r="DS64" s="56">
        <f t="shared" si="58"/>
        <v>7.6991150442477854E-2</v>
      </c>
      <c r="DT64" s="50">
        <f t="shared" si="59"/>
        <v>7.0000000000001172E-3</v>
      </c>
      <c r="DU64" s="50">
        <v>5</v>
      </c>
      <c r="DV64" s="50">
        <v>1.028</v>
      </c>
      <c r="DW64" s="50">
        <v>1.133</v>
      </c>
      <c r="DX64" s="50">
        <v>1.1279999999999999</v>
      </c>
      <c r="DY64" s="50">
        <v>1.109</v>
      </c>
      <c r="DZ64" s="50">
        <f t="shared" si="60"/>
        <v>1.0805</v>
      </c>
      <c r="EA64" s="56">
        <f t="shared" si="61"/>
        <v>9.2674315975286831E-2</v>
      </c>
      <c r="EB64" s="50">
        <f t="shared" si="62"/>
        <v>1.1185</v>
      </c>
      <c r="EC64" s="56">
        <f t="shared" si="63"/>
        <v>1.713255184851209E-2</v>
      </c>
      <c r="ED64" s="50">
        <f t="shared" si="64"/>
        <v>3.8000000000000034E-2</v>
      </c>
      <c r="EE64" s="50">
        <v>5</v>
      </c>
      <c r="EF64" s="50">
        <v>1.125</v>
      </c>
      <c r="EG64" s="50">
        <v>1.1080000000000001</v>
      </c>
      <c r="EH64" s="50">
        <v>1.1100000000000001</v>
      </c>
      <c r="EI64" s="50">
        <v>1.115</v>
      </c>
    </row>
    <row r="65" spans="2:139" x14ac:dyDescent="0.2">
      <c r="B65" s="49">
        <v>4.1666666666666666E-3</v>
      </c>
      <c r="C65" s="50">
        <v>37</v>
      </c>
      <c r="D65" s="50">
        <v>6</v>
      </c>
      <c r="E65" s="50">
        <v>0.97399999999999998</v>
      </c>
      <c r="F65" s="50">
        <v>0.93300000000000005</v>
      </c>
      <c r="G65" s="50">
        <v>0.95799999999999996</v>
      </c>
      <c r="H65" s="50">
        <v>1.008</v>
      </c>
      <c r="I65" s="50">
        <f t="shared" si="0"/>
        <v>0.95350000000000001</v>
      </c>
      <c r="J65" s="56">
        <f t="shared" si="1"/>
        <v>4.3944265809217495E-2</v>
      </c>
      <c r="K65" s="50">
        <f t="shared" si="2"/>
        <v>0.98299999999999998</v>
      </c>
      <c r="L65" s="56">
        <f t="shared" si="3"/>
        <v>4.9603174603174649E-2</v>
      </c>
      <c r="M65" s="50">
        <f t="shared" si="4"/>
        <v>2.9499999999999971E-2</v>
      </c>
      <c r="N65" s="50">
        <v>6</v>
      </c>
      <c r="O65" s="50">
        <v>1.087</v>
      </c>
      <c r="P65" s="50">
        <v>1.1120000000000001</v>
      </c>
      <c r="Q65" s="50">
        <v>1.1200000000000001</v>
      </c>
      <c r="R65" s="50">
        <v>1.0960000000000001</v>
      </c>
      <c r="S65" s="50">
        <f t="shared" si="5"/>
        <v>1.0994999999999999</v>
      </c>
      <c r="T65" s="56">
        <f t="shared" si="6"/>
        <v>2.2482014388489326E-2</v>
      </c>
      <c r="U65" s="50">
        <f t="shared" si="7"/>
        <v>1.1080000000000001</v>
      </c>
      <c r="V65" s="56">
        <f t="shared" si="8"/>
        <v>2.1897810218978121E-2</v>
      </c>
      <c r="W65" s="50">
        <f t="shared" si="9"/>
        <v>8.5000000000001741E-3</v>
      </c>
      <c r="X65" s="50">
        <v>6</v>
      </c>
      <c r="Y65" s="50">
        <v>1</v>
      </c>
      <c r="Z65" s="50">
        <v>0.98299999999999998</v>
      </c>
      <c r="AA65" s="50">
        <v>1.014</v>
      </c>
      <c r="AB65" s="50">
        <v>1.018</v>
      </c>
      <c r="AC65" s="50">
        <f t="shared" si="10"/>
        <v>0.99150000000000005</v>
      </c>
      <c r="AD65" s="56">
        <f t="shared" si="11"/>
        <v>1.729399796541202E-2</v>
      </c>
      <c r="AE65" s="50">
        <f t="shared" si="12"/>
        <v>1.016</v>
      </c>
      <c r="AF65" s="56">
        <f t="shared" si="13"/>
        <v>3.9292730844793745E-3</v>
      </c>
      <c r="AG65" s="50">
        <f t="shared" si="14"/>
        <v>2.4499999999999966E-2</v>
      </c>
      <c r="AH65" s="50">
        <v>6</v>
      </c>
      <c r="AI65" s="50">
        <v>1.091</v>
      </c>
      <c r="AJ65" s="50">
        <v>1.109</v>
      </c>
      <c r="AK65" s="50">
        <v>1.165</v>
      </c>
      <c r="AL65" s="50">
        <v>1.155</v>
      </c>
      <c r="AM65" s="50">
        <f t="shared" si="15"/>
        <v>1.1000000000000001</v>
      </c>
      <c r="AN65" s="56">
        <f t="shared" si="16"/>
        <v>1.6230838593327336E-2</v>
      </c>
      <c r="AO65" s="50">
        <f t="shared" si="17"/>
        <v>1.1600000000000001</v>
      </c>
      <c r="AP65" s="56">
        <f t="shared" si="18"/>
        <v>8.6580086580086649E-3</v>
      </c>
      <c r="AQ65" s="50">
        <f t="shared" si="19"/>
        <v>6.0000000000000053E-2</v>
      </c>
      <c r="AR65" s="50">
        <v>6</v>
      </c>
      <c r="AS65" s="50">
        <v>1.075</v>
      </c>
      <c r="AT65" s="50">
        <v>1.0720000000000001</v>
      </c>
      <c r="AU65" s="50">
        <v>1.0980000000000001</v>
      </c>
      <c r="AV65" s="50">
        <v>1.099</v>
      </c>
      <c r="AW65" s="50">
        <f t="shared" si="20"/>
        <v>1.0735000000000001</v>
      </c>
      <c r="AX65" s="56">
        <f t="shared" si="21"/>
        <v>2.798507462686466E-3</v>
      </c>
      <c r="AY65" s="50">
        <f t="shared" si="22"/>
        <v>1.0985</v>
      </c>
      <c r="AZ65" s="56">
        <f t="shared" si="23"/>
        <v>9.0991810737023652E-4</v>
      </c>
      <c r="BA65" s="50">
        <f t="shared" si="24"/>
        <v>2.4999999999999911E-2</v>
      </c>
      <c r="BB65" s="50">
        <v>6</v>
      </c>
      <c r="BC65" s="50">
        <v>1.115</v>
      </c>
      <c r="BD65" s="50">
        <v>1.1000000000000001</v>
      </c>
      <c r="BE65" s="50">
        <v>1.0900000000000001</v>
      </c>
      <c r="BF65" s="50">
        <v>1.0900000000000001</v>
      </c>
      <c r="BG65" s="50">
        <f t="shared" si="25"/>
        <v>1.1074999999999999</v>
      </c>
      <c r="BH65" s="56">
        <f t="shared" si="26"/>
        <v>1.3636363636363547E-2</v>
      </c>
      <c r="BI65" s="50">
        <f t="shared" si="27"/>
        <v>1.0900000000000001</v>
      </c>
      <c r="BJ65" s="56">
        <f t="shared" si="28"/>
        <v>0</v>
      </c>
      <c r="BK65" s="50">
        <f t="shared" si="29"/>
        <v>-1.7499999999999849E-2</v>
      </c>
      <c r="BL65" s="50">
        <v>6</v>
      </c>
      <c r="BM65" s="50">
        <v>1.0629999999999999</v>
      </c>
      <c r="BN65" s="50">
        <v>1.0580000000000001</v>
      </c>
      <c r="BO65" s="50">
        <v>1.0740000000000001</v>
      </c>
      <c r="BP65" s="50">
        <v>1.0840000000000001</v>
      </c>
      <c r="BQ65" s="50">
        <f t="shared" si="30"/>
        <v>1.0605</v>
      </c>
      <c r="BR65" s="56">
        <f t="shared" si="31"/>
        <v>4.7258979206048143E-3</v>
      </c>
      <c r="BS65" s="50">
        <f t="shared" si="32"/>
        <v>1.0790000000000002</v>
      </c>
      <c r="BT65" s="56">
        <f t="shared" si="33"/>
        <v>9.2250922509225161E-3</v>
      </c>
      <c r="BU65" s="50">
        <f t="shared" si="34"/>
        <v>1.8500000000000183E-2</v>
      </c>
      <c r="BV65" s="50">
        <v>6</v>
      </c>
      <c r="BW65" s="50">
        <v>1.048</v>
      </c>
      <c r="BX65" s="50">
        <v>1.044</v>
      </c>
      <c r="BY65" s="50">
        <v>1.095</v>
      </c>
      <c r="BZ65" s="50">
        <v>1.08</v>
      </c>
      <c r="CA65" s="50">
        <f t="shared" si="35"/>
        <v>1.046</v>
      </c>
      <c r="CB65" s="56">
        <f t="shared" si="36"/>
        <v>3.8314176245210761E-3</v>
      </c>
      <c r="CC65" s="50">
        <f t="shared" si="37"/>
        <v>1.0874999999999999</v>
      </c>
      <c r="CD65" s="56">
        <f t="shared" si="38"/>
        <v>1.3888888888888798E-2</v>
      </c>
      <c r="CE65" s="50">
        <f t="shared" si="39"/>
        <v>4.149999999999987E-2</v>
      </c>
      <c r="CF65" s="50">
        <v>6</v>
      </c>
      <c r="CG65" s="50">
        <v>1.0569999999999999</v>
      </c>
      <c r="CH65" s="50">
        <v>1.0640000000000001</v>
      </c>
      <c r="CI65" s="50">
        <v>1.0860000000000001</v>
      </c>
      <c r="CJ65" s="50">
        <v>1.0620000000000001</v>
      </c>
      <c r="CK65" s="50">
        <f t="shared" si="40"/>
        <v>1.0605</v>
      </c>
      <c r="CL65" s="56">
        <f t="shared" si="41"/>
        <v>6.5789473684211624E-3</v>
      </c>
      <c r="CM65" s="50">
        <f t="shared" si="42"/>
        <v>1.0740000000000001</v>
      </c>
      <c r="CN65" s="56">
        <f t="shared" si="43"/>
        <v>2.2598870056497192E-2</v>
      </c>
      <c r="CO65" s="50">
        <f t="shared" si="44"/>
        <v>1.3500000000000068E-2</v>
      </c>
      <c r="CP65" s="50">
        <v>6</v>
      </c>
      <c r="CQ65" s="50">
        <v>1.137</v>
      </c>
      <c r="CR65" s="50">
        <v>1.127</v>
      </c>
      <c r="CS65" s="50">
        <v>1.131</v>
      </c>
      <c r="CT65" s="50">
        <v>1.131</v>
      </c>
      <c r="CU65" s="50">
        <f t="shared" si="45"/>
        <v>1.1320000000000001</v>
      </c>
      <c r="CV65" s="56">
        <f t="shared" si="46"/>
        <v>8.8731144631765835E-3</v>
      </c>
      <c r="CW65" s="50">
        <f t="shared" si="47"/>
        <v>1.131</v>
      </c>
      <c r="CX65" s="56">
        <f t="shared" si="48"/>
        <v>0</v>
      </c>
      <c r="CY65" s="50">
        <f t="shared" si="49"/>
        <v>-1.0000000000001119E-3</v>
      </c>
      <c r="CZ65" s="50">
        <v>6</v>
      </c>
      <c r="DA65" s="50">
        <v>1.069</v>
      </c>
      <c r="DB65" s="50">
        <v>1.075</v>
      </c>
      <c r="DC65" s="50">
        <v>1.0820000000000001</v>
      </c>
      <c r="DD65" s="50">
        <v>1.0669999999999999</v>
      </c>
      <c r="DE65" s="50">
        <f t="shared" si="50"/>
        <v>1.0720000000000001</v>
      </c>
      <c r="DF65" s="56">
        <f t="shared" si="51"/>
        <v>5.5813953488372146E-3</v>
      </c>
      <c r="DG65" s="50">
        <f t="shared" si="52"/>
        <v>1.0745</v>
      </c>
      <c r="DH65" s="56">
        <f t="shared" si="53"/>
        <v>1.4058106841612114E-2</v>
      </c>
      <c r="DI65" s="50">
        <f t="shared" si="54"/>
        <v>2.4999999999999467E-3</v>
      </c>
      <c r="DJ65" s="50">
        <v>6</v>
      </c>
      <c r="DK65" s="50">
        <v>1.079</v>
      </c>
      <c r="DL65" s="50">
        <v>1.0629999999999999</v>
      </c>
      <c r="DM65" s="50">
        <v>1.0980000000000001</v>
      </c>
      <c r="DN65" s="50">
        <v>1.0429999999999999</v>
      </c>
      <c r="DO65" s="50">
        <v>1.129</v>
      </c>
      <c r="DP65" s="50">
        <f t="shared" si="55"/>
        <v>1.0805</v>
      </c>
      <c r="DQ65" s="56">
        <f t="shared" si="56"/>
        <v>3.1876138433515611E-2</v>
      </c>
      <c r="DR65" s="50">
        <f t="shared" si="57"/>
        <v>1.0859999999999999</v>
      </c>
      <c r="DS65" s="56">
        <f t="shared" si="58"/>
        <v>7.6173604960141791E-2</v>
      </c>
      <c r="DT65" s="50">
        <f t="shared" si="59"/>
        <v>5.4999999999998384E-3</v>
      </c>
      <c r="DU65" s="50">
        <v>6</v>
      </c>
      <c r="DV65" s="50">
        <v>1.026</v>
      </c>
      <c r="DW65" s="50">
        <v>1.1319999999999999</v>
      </c>
      <c r="DX65" s="50">
        <v>1.125</v>
      </c>
      <c r="DY65" s="50">
        <v>1.1100000000000001</v>
      </c>
      <c r="DZ65" s="50">
        <f t="shared" si="60"/>
        <v>1.079</v>
      </c>
      <c r="EA65" s="56">
        <f t="shared" si="61"/>
        <v>9.3639575971731351E-2</v>
      </c>
      <c r="EB65" s="50">
        <f t="shared" si="62"/>
        <v>1.1175000000000002</v>
      </c>
      <c r="EC65" s="56">
        <f t="shared" si="63"/>
        <v>1.3513513513513424E-2</v>
      </c>
      <c r="ED65" s="50">
        <f t="shared" si="64"/>
        <v>3.8500000000000201E-2</v>
      </c>
      <c r="EE65" s="50">
        <v>6</v>
      </c>
      <c r="EF65" s="50">
        <v>1.1240000000000001</v>
      </c>
      <c r="EG65" s="50">
        <v>1.107</v>
      </c>
      <c r="EH65" s="50">
        <v>1.1080000000000001</v>
      </c>
      <c r="EI65" s="50">
        <v>1.1140000000000001</v>
      </c>
    </row>
    <row r="66" spans="2:139" x14ac:dyDescent="0.2">
      <c r="B66" s="49">
        <v>4.8611111111111112E-3</v>
      </c>
      <c r="C66" s="50">
        <v>37</v>
      </c>
      <c r="D66" s="50">
        <v>7</v>
      </c>
      <c r="E66" s="50">
        <v>0.97099999999999997</v>
      </c>
      <c r="F66" s="50">
        <v>0.93100000000000005</v>
      </c>
      <c r="G66" s="50">
        <v>0.95699999999999996</v>
      </c>
      <c r="H66" s="50">
        <v>1.0049999999999999</v>
      </c>
      <c r="I66" s="50">
        <f t="shared" si="0"/>
        <v>0.95100000000000007</v>
      </c>
      <c r="J66" s="56">
        <f t="shared" si="1"/>
        <v>4.2964554242749649E-2</v>
      </c>
      <c r="K66" s="50">
        <f t="shared" si="2"/>
        <v>0.98099999999999987</v>
      </c>
      <c r="L66" s="56">
        <f t="shared" si="3"/>
        <v>4.7761194029850684E-2</v>
      </c>
      <c r="M66" s="50">
        <f t="shared" si="4"/>
        <v>2.9999999999999805E-2</v>
      </c>
      <c r="N66" s="50">
        <v>7</v>
      </c>
      <c r="O66" s="50">
        <v>1.087</v>
      </c>
      <c r="P66" s="50">
        <v>1.111</v>
      </c>
      <c r="Q66" s="50">
        <v>1.121</v>
      </c>
      <c r="R66" s="50">
        <v>1.0940000000000001</v>
      </c>
      <c r="S66" s="50">
        <f t="shared" si="5"/>
        <v>1.099</v>
      </c>
      <c r="T66" s="56">
        <f t="shared" si="6"/>
        <v>2.1602160216021623E-2</v>
      </c>
      <c r="U66" s="50">
        <f t="shared" si="7"/>
        <v>1.1074999999999999</v>
      </c>
      <c r="V66" s="56">
        <f t="shared" si="8"/>
        <v>2.4680073126142513E-2</v>
      </c>
      <c r="W66" s="50">
        <f t="shared" si="9"/>
        <v>8.499999999999952E-3</v>
      </c>
      <c r="X66" s="50">
        <v>7</v>
      </c>
      <c r="Y66" s="50">
        <v>0.999</v>
      </c>
      <c r="Z66" s="50">
        <v>0.98199999999999998</v>
      </c>
      <c r="AA66" s="50">
        <v>1.014</v>
      </c>
      <c r="AB66" s="50">
        <v>1.0169999999999999</v>
      </c>
      <c r="AC66" s="50">
        <f t="shared" si="10"/>
        <v>0.99049999999999994</v>
      </c>
      <c r="AD66" s="56">
        <f t="shared" si="11"/>
        <v>1.7311608961303477E-2</v>
      </c>
      <c r="AE66" s="50">
        <f t="shared" si="12"/>
        <v>1.0154999999999998</v>
      </c>
      <c r="AF66" s="56">
        <f t="shared" si="13"/>
        <v>2.949852507374525E-3</v>
      </c>
      <c r="AG66" s="50">
        <f t="shared" si="14"/>
        <v>2.4999999999999911E-2</v>
      </c>
      <c r="AH66" s="50">
        <v>7</v>
      </c>
      <c r="AI66" s="50">
        <v>1.091</v>
      </c>
      <c r="AJ66" s="50">
        <v>1.115</v>
      </c>
      <c r="AK66" s="50">
        <v>1.169</v>
      </c>
      <c r="AL66" s="50">
        <v>1.159</v>
      </c>
      <c r="AM66" s="50">
        <f t="shared" si="15"/>
        <v>1.103</v>
      </c>
      <c r="AN66" s="56">
        <f t="shared" si="16"/>
        <v>2.1524663677130063E-2</v>
      </c>
      <c r="AO66" s="50">
        <f t="shared" si="17"/>
        <v>1.1640000000000001</v>
      </c>
      <c r="AP66" s="56">
        <f t="shared" si="18"/>
        <v>8.6281276962899122E-3</v>
      </c>
      <c r="AQ66" s="50">
        <f t="shared" si="19"/>
        <v>6.1000000000000165E-2</v>
      </c>
      <c r="AR66" s="50">
        <v>7</v>
      </c>
      <c r="AS66" s="50">
        <v>1.075</v>
      </c>
      <c r="AT66" s="50">
        <v>1.071</v>
      </c>
      <c r="AU66" s="50">
        <v>1.1000000000000001</v>
      </c>
      <c r="AV66" s="50">
        <v>1.1000000000000001</v>
      </c>
      <c r="AW66" s="50">
        <f t="shared" si="20"/>
        <v>1.073</v>
      </c>
      <c r="AX66" s="56">
        <f t="shared" si="21"/>
        <v>3.7348272642390326E-3</v>
      </c>
      <c r="AY66" s="50">
        <f t="shared" si="22"/>
        <v>1.1000000000000001</v>
      </c>
      <c r="AZ66" s="56">
        <f t="shared" si="23"/>
        <v>0</v>
      </c>
      <c r="BA66" s="50">
        <f t="shared" si="24"/>
        <v>2.7000000000000135E-2</v>
      </c>
      <c r="BB66" s="50">
        <v>7</v>
      </c>
      <c r="BC66" s="50">
        <v>1.117</v>
      </c>
      <c r="BD66" s="50">
        <v>1.099</v>
      </c>
      <c r="BE66" s="50">
        <v>1.093</v>
      </c>
      <c r="BF66" s="50">
        <v>1.091</v>
      </c>
      <c r="BG66" s="50">
        <f t="shared" si="25"/>
        <v>1.1080000000000001</v>
      </c>
      <c r="BH66" s="56">
        <f t="shared" si="26"/>
        <v>1.6378525932666074E-2</v>
      </c>
      <c r="BI66" s="50">
        <f t="shared" si="27"/>
        <v>1.0920000000000001</v>
      </c>
      <c r="BJ66" s="56">
        <f t="shared" si="28"/>
        <v>1.8331805682859777E-3</v>
      </c>
      <c r="BK66" s="50">
        <f t="shared" si="29"/>
        <v>-1.6000000000000014E-2</v>
      </c>
      <c r="BL66" s="50">
        <v>7</v>
      </c>
      <c r="BM66" s="50">
        <v>1.0629999999999999</v>
      </c>
      <c r="BN66" s="50">
        <v>1.0589999999999999</v>
      </c>
      <c r="BO66" s="50">
        <v>1.075</v>
      </c>
      <c r="BP66" s="50">
        <v>1.085</v>
      </c>
      <c r="BQ66" s="50">
        <f t="shared" si="30"/>
        <v>1.0609999999999999</v>
      </c>
      <c r="BR66" s="56">
        <f t="shared" si="31"/>
        <v>3.7771482530689366E-3</v>
      </c>
      <c r="BS66" s="50">
        <f t="shared" si="32"/>
        <v>1.08</v>
      </c>
      <c r="BT66" s="56">
        <f t="shared" si="33"/>
        <v>9.2165898617511607E-3</v>
      </c>
      <c r="BU66" s="50">
        <f t="shared" si="34"/>
        <v>1.9000000000000128E-2</v>
      </c>
      <c r="BV66" s="50">
        <v>7</v>
      </c>
      <c r="BW66" s="50">
        <v>1.048</v>
      </c>
      <c r="BX66" s="50">
        <v>1.0409999999999999</v>
      </c>
      <c r="BY66" s="50">
        <v>1.099</v>
      </c>
      <c r="BZ66" s="50">
        <v>1.081</v>
      </c>
      <c r="CA66" s="50">
        <f t="shared" si="35"/>
        <v>1.0445</v>
      </c>
      <c r="CB66" s="56">
        <f t="shared" si="36"/>
        <v>6.7243035542748492E-3</v>
      </c>
      <c r="CC66" s="50">
        <f t="shared" si="37"/>
        <v>1.0899999999999999</v>
      </c>
      <c r="CD66" s="56">
        <f t="shared" si="38"/>
        <v>1.6651248843663289E-2</v>
      </c>
      <c r="CE66" s="50">
        <f t="shared" si="39"/>
        <v>4.5499999999999874E-2</v>
      </c>
      <c r="CF66" s="50">
        <v>7</v>
      </c>
      <c r="CG66" s="50">
        <v>1.0569999999999999</v>
      </c>
      <c r="CH66" s="50">
        <v>1.0640000000000001</v>
      </c>
      <c r="CI66" s="50">
        <v>1.0860000000000001</v>
      </c>
      <c r="CJ66" s="50">
        <v>1.0640000000000001</v>
      </c>
      <c r="CK66" s="50">
        <f t="shared" si="40"/>
        <v>1.0605</v>
      </c>
      <c r="CL66" s="56">
        <f t="shared" si="41"/>
        <v>6.5789473684211624E-3</v>
      </c>
      <c r="CM66" s="50">
        <f t="shared" si="42"/>
        <v>1.0750000000000002</v>
      </c>
      <c r="CN66" s="56">
        <f t="shared" si="43"/>
        <v>2.0676691729323324E-2</v>
      </c>
      <c r="CO66" s="50">
        <f t="shared" si="44"/>
        <v>1.4500000000000179E-2</v>
      </c>
      <c r="CP66" s="50">
        <v>7</v>
      </c>
      <c r="CQ66" s="50">
        <v>1.137</v>
      </c>
      <c r="CR66" s="50">
        <v>1.127</v>
      </c>
      <c r="CS66" s="50">
        <v>1.1299999999999999</v>
      </c>
      <c r="CT66" s="50">
        <v>1.1299999999999999</v>
      </c>
      <c r="CU66" s="50">
        <f t="shared" si="45"/>
        <v>1.1320000000000001</v>
      </c>
      <c r="CV66" s="56">
        <f t="shared" si="46"/>
        <v>8.8731144631765835E-3</v>
      </c>
      <c r="CW66" s="50">
        <f t="shared" si="47"/>
        <v>1.1299999999999999</v>
      </c>
      <c r="CX66" s="56">
        <f t="shared" si="48"/>
        <v>0</v>
      </c>
      <c r="CY66" s="50">
        <f t="shared" si="49"/>
        <v>-2.0000000000002238E-3</v>
      </c>
      <c r="CZ66" s="50">
        <v>7</v>
      </c>
      <c r="DA66" s="50">
        <v>1.069</v>
      </c>
      <c r="DB66" s="50">
        <v>1.075</v>
      </c>
      <c r="DC66" s="50">
        <v>1.0880000000000001</v>
      </c>
      <c r="DD66" s="50">
        <v>1.069</v>
      </c>
      <c r="DE66" s="50">
        <f t="shared" si="50"/>
        <v>1.0720000000000001</v>
      </c>
      <c r="DF66" s="56">
        <f t="shared" si="51"/>
        <v>5.5813953488372146E-3</v>
      </c>
      <c r="DG66" s="50">
        <f t="shared" si="52"/>
        <v>1.0785</v>
      </c>
      <c r="DH66" s="56">
        <f t="shared" si="53"/>
        <v>1.7773620205799933E-2</v>
      </c>
      <c r="DI66" s="50">
        <f t="shared" si="54"/>
        <v>6.4999999999999503E-3</v>
      </c>
      <c r="DJ66" s="50">
        <v>7</v>
      </c>
      <c r="DK66" s="50">
        <v>1.0780000000000001</v>
      </c>
      <c r="DL66" s="50">
        <v>1.0629999999999999</v>
      </c>
      <c r="DM66" s="50">
        <v>1.099</v>
      </c>
      <c r="DN66" s="50">
        <v>1.044</v>
      </c>
      <c r="DO66" s="50">
        <v>1.1279999999999999</v>
      </c>
      <c r="DP66" s="50">
        <f t="shared" si="55"/>
        <v>1.081</v>
      </c>
      <c r="DQ66" s="56">
        <f t="shared" si="56"/>
        <v>3.2757051865332149E-2</v>
      </c>
      <c r="DR66" s="50">
        <f t="shared" si="57"/>
        <v>1.0859999999999999</v>
      </c>
      <c r="DS66" s="56">
        <f t="shared" si="58"/>
        <v>7.446808510638285E-2</v>
      </c>
      <c r="DT66" s="50">
        <f t="shared" si="59"/>
        <v>4.9999999999998934E-3</v>
      </c>
      <c r="DU66" s="50">
        <v>7</v>
      </c>
      <c r="DV66" s="50">
        <v>1.026</v>
      </c>
      <c r="DW66" s="50">
        <v>1.1299999999999999</v>
      </c>
      <c r="DX66" s="50">
        <v>1.125</v>
      </c>
      <c r="DY66" s="50">
        <v>1.1100000000000001</v>
      </c>
      <c r="DZ66" s="50">
        <f t="shared" si="60"/>
        <v>1.0779999999999998</v>
      </c>
      <c r="EA66" s="56">
        <f t="shared" si="61"/>
        <v>9.2035398230088383E-2</v>
      </c>
      <c r="EB66" s="50">
        <f t="shared" si="62"/>
        <v>1.1175000000000002</v>
      </c>
      <c r="EC66" s="56">
        <f t="shared" si="63"/>
        <v>1.3513513513513424E-2</v>
      </c>
      <c r="ED66" s="50">
        <f t="shared" si="64"/>
        <v>3.9500000000000313E-2</v>
      </c>
      <c r="EE66" s="50">
        <v>7</v>
      </c>
      <c r="EF66" s="50">
        <v>1.123</v>
      </c>
      <c r="EG66" s="50">
        <v>1.1060000000000001</v>
      </c>
      <c r="EH66" s="50">
        <v>1.1080000000000001</v>
      </c>
      <c r="EI66" s="50">
        <v>1.113</v>
      </c>
    </row>
    <row r="67" spans="2:139" x14ac:dyDescent="0.2">
      <c r="B67" s="49">
        <v>5.5555555555555558E-3</v>
      </c>
      <c r="C67" s="50">
        <v>37</v>
      </c>
      <c r="D67" s="50">
        <v>8</v>
      </c>
      <c r="E67" s="50">
        <v>0.96699999999999997</v>
      </c>
      <c r="F67" s="50">
        <v>0.92800000000000005</v>
      </c>
      <c r="G67" s="50">
        <v>0.95599999999999996</v>
      </c>
      <c r="H67" s="50">
        <v>1.0029999999999999</v>
      </c>
      <c r="I67" s="50">
        <f t="shared" si="0"/>
        <v>0.94750000000000001</v>
      </c>
      <c r="J67" s="56">
        <f t="shared" si="1"/>
        <v>4.2025862068965435E-2</v>
      </c>
      <c r="K67" s="50">
        <f t="shared" si="2"/>
        <v>0.97949999999999993</v>
      </c>
      <c r="L67" s="56">
        <f t="shared" si="3"/>
        <v>4.6859421734795549E-2</v>
      </c>
      <c r="M67" s="50">
        <f t="shared" si="4"/>
        <v>3.1999999999999917E-2</v>
      </c>
      <c r="N67" s="50">
        <v>8</v>
      </c>
      <c r="O67" s="50">
        <v>1.081</v>
      </c>
      <c r="P67" s="50">
        <v>1.1100000000000001</v>
      </c>
      <c r="Q67" s="50">
        <v>1.1259999999999999</v>
      </c>
      <c r="R67" s="50">
        <v>1.093</v>
      </c>
      <c r="S67" s="50">
        <f t="shared" si="5"/>
        <v>1.0954999999999999</v>
      </c>
      <c r="T67" s="56">
        <f t="shared" si="6"/>
        <v>2.6126126126126248E-2</v>
      </c>
      <c r="U67" s="50">
        <f t="shared" si="7"/>
        <v>1.1094999999999999</v>
      </c>
      <c r="V67" s="56">
        <f t="shared" si="8"/>
        <v>3.0192131747483916E-2</v>
      </c>
      <c r="W67" s="50">
        <f t="shared" si="9"/>
        <v>1.4000000000000012E-2</v>
      </c>
      <c r="X67" s="50">
        <v>8</v>
      </c>
      <c r="Y67" s="50">
        <v>1</v>
      </c>
      <c r="Z67" s="50">
        <v>0.97899999999999998</v>
      </c>
      <c r="AA67" s="50">
        <v>1.0129999999999999</v>
      </c>
      <c r="AB67" s="50">
        <v>1.016</v>
      </c>
      <c r="AC67" s="50">
        <f t="shared" si="10"/>
        <v>0.98950000000000005</v>
      </c>
      <c r="AD67" s="56">
        <f t="shared" si="11"/>
        <v>2.1450459652706862E-2</v>
      </c>
      <c r="AE67" s="50">
        <f t="shared" si="12"/>
        <v>1.0145</v>
      </c>
      <c r="AF67" s="56">
        <f t="shared" si="13"/>
        <v>2.9527559055119229E-3</v>
      </c>
      <c r="AG67" s="50">
        <f t="shared" si="14"/>
        <v>2.4999999999999911E-2</v>
      </c>
      <c r="AH67" s="50">
        <v>8</v>
      </c>
      <c r="AI67" s="50">
        <v>1.0920000000000001</v>
      </c>
      <c r="AJ67" s="50">
        <v>1.113</v>
      </c>
      <c r="AK67" s="50">
        <v>1.171</v>
      </c>
      <c r="AL67" s="50">
        <v>1.1559999999999999</v>
      </c>
      <c r="AM67" s="50">
        <f t="shared" si="15"/>
        <v>1.1025</v>
      </c>
      <c r="AN67" s="56">
        <f t="shared" si="16"/>
        <v>1.8867924528301803E-2</v>
      </c>
      <c r="AO67" s="50">
        <f t="shared" si="17"/>
        <v>1.1635</v>
      </c>
      <c r="AP67" s="56">
        <f t="shared" si="18"/>
        <v>1.2975778546712911E-2</v>
      </c>
      <c r="AQ67" s="50">
        <f t="shared" si="19"/>
        <v>6.0999999999999943E-2</v>
      </c>
      <c r="AR67" s="50">
        <v>8</v>
      </c>
      <c r="AS67" s="50">
        <v>1.0740000000000001</v>
      </c>
      <c r="AT67" s="50">
        <v>1.069</v>
      </c>
      <c r="AU67" s="50">
        <v>1.101</v>
      </c>
      <c r="AV67" s="50">
        <v>1.1000000000000001</v>
      </c>
      <c r="AW67" s="50">
        <f t="shared" si="20"/>
        <v>1.0714999999999999</v>
      </c>
      <c r="AX67" s="56">
        <f t="shared" si="21"/>
        <v>4.6772684752105853E-3</v>
      </c>
      <c r="AY67" s="50">
        <f t="shared" si="22"/>
        <v>1.1005</v>
      </c>
      <c r="AZ67" s="56">
        <f t="shared" si="23"/>
        <v>9.0909090909080891E-4</v>
      </c>
      <c r="BA67" s="50">
        <f t="shared" si="24"/>
        <v>2.9000000000000137E-2</v>
      </c>
      <c r="BB67" s="50">
        <v>8</v>
      </c>
      <c r="BC67" s="50">
        <v>1.1200000000000001</v>
      </c>
      <c r="BD67" s="50">
        <v>1.1000000000000001</v>
      </c>
      <c r="BE67" s="50">
        <v>1.095</v>
      </c>
      <c r="BF67" s="50">
        <v>1.0920000000000001</v>
      </c>
      <c r="BG67" s="50">
        <f t="shared" si="25"/>
        <v>1.1100000000000001</v>
      </c>
      <c r="BH67" s="56">
        <f t="shared" si="26"/>
        <v>1.8181818181818195E-2</v>
      </c>
      <c r="BI67" s="50">
        <f t="shared" si="27"/>
        <v>1.0935000000000001</v>
      </c>
      <c r="BJ67" s="56">
        <f t="shared" si="28"/>
        <v>2.7472527472526477E-3</v>
      </c>
      <c r="BK67" s="50">
        <f t="shared" si="29"/>
        <v>-1.6499999999999959E-2</v>
      </c>
      <c r="BL67" s="50">
        <v>8</v>
      </c>
      <c r="BM67" s="50">
        <v>1.0640000000000001</v>
      </c>
      <c r="BN67" s="50">
        <v>1.06</v>
      </c>
      <c r="BO67" s="50">
        <v>1.0760000000000001</v>
      </c>
      <c r="BP67" s="50">
        <v>1.087</v>
      </c>
      <c r="BQ67" s="50">
        <f t="shared" si="30"/>
        <v>1.0620000000000001</v>
      </c>
      <c r="BR67" s="56">
        <f t="shared" si="31"/>
        <v>3.7735849056603804E-3</v>
      </c>
      <c r="BS67" s="50">
        <f t="shared" si="32"/>
        <v>1.0815000000000001</v>
      </c>
      <c r="BT67" s="56">
        <f t="shared" si="33"/>
        <v>1.011959521619126E-2</v>
      </c>
      <c r="BU67" s="50">
        <f t="shared" si="34"/>
        <v>1.9500000000000073E-2</v>
      </c>
      <c r="BV67" s="50">
        <v>8</v>
      </c>
      <c r="BW67" s="50">
        <v>1.0469999999999999</v>
      </c>
      <c r="BX67" s="50">
        <v>1.0389999999999999</v>
      </c>
      <c r="BY67" s="50">
        <v>1.1000000000000001</v>
      </c>
      <c r="BZ67" s="50">
        <v>1.083</v>
      </c>
      <c r="CA67" s="50">
        <f t="shared" si="35"/>
        <v>1.0429999999999999</v>
      </c>
      <c r="CB67" s="56">
        <f t="shared" si="36"/>
        <v>7.6997112608277263E-3</v>
      </c>
      <c r="CC67" s="50">
        <f t="shared" si="37"/>
        <v>1.0914999999999999</v>
      </c>
      <c r="CD67" s="56">
        <f t="shared" si="38"/>
        <v>1.5697137580794208E-2</v>
      </c>
      <c r="CE67" s="50">
        <f t="shared" si="39"/>
        <v>4.8499999999999988E-2</v>
      </c>
      <c r="CF67" s="50">
        <v>8</v>
      </c>
      <c r="CG67" s="50">
        <v>1.0469999999999999</v>
      </c>
      <c r="CH67" s="50">
        <v>1.0640000000000001</v>
      </c>
      <c r="CI67" s="50">
        <v>1.087</v>
      </c>
      <c r="CJ67" s="50">
        <v>1.0669999999999999</v>
      </c>
      <c r="CK67" s="50">
        <f t="shared" si="40"/>
        <v>1.0554999999999999</v>
      </c>
      <c r="CL67" s="56">
        <f t="shared" si="41"/>
        <v>1.5977443609022673E-2</v>
      </c>
      <c r="CM67" s="50">
        <f t="shared" si="42"/>
        <v>1.077</v>
      </c>
      <c r="CN67" s="56">
        <f t="shared" si="43"/>
        <v>1.8744142455482678E-2</v>
      </c>
      <c r="CO67" s="50">
        <f t="shared" si="44"/>
        <v>2.1500000000000075E-2</v>
      </c>
      <c r="CP67" s="50">
        <v>8</v>
      </c>
      <c r="CQ67" s="50">
        <v>1.1359999999999999</v>
      </c>
      <c r="CR67" s="50">
        <v>1.127</v>
      </c>
      <c r="CS67" s="50">
        <v>1.1299999999999999</v>
      </c>
      <c r="CT67" s="50">
        <v>1.1299999999999999</v>
      </c>
      <c r="CU67" s="50">
        <f t="shared" si="45"/>
        <v>1.1315</v>
      </c>
      <c r="CV67" s="56">
        <f t="shared" si="46"/>
        <v>7.9858030168588265E-3</v>
      </c>
      <c r="CW67" s="50">
        <f t="shared" si="47"/>
        <v>1.1299999999999999</v>
      </c>
      <c r="CX67" s="56">
        <f t="shared" si="48"/>
        <v>0</v>
      </c>
      <c r="CY67" s="50">
        <f t="shared" si="49"/>
        <v>-1.5000000000000568E-3</v>
      </c>
      <c r="CZ67" s="50">
        <v>8</v>
      </c>
      <c r="DA67" s="50">
        <v>1.0680000000000001</v>
      </c>
      <c r="DB67" s="50">
        <v>1.075</v>
      </c>
      <c r="DC67" s="50">
        <v>1.083</v>
      </c>
      <c r="DD67" s="50">
        <v>1.07</v>
      </c>
      <c r="DE67" s="50">
        <f t="shared" si="50"/>
        <v>1.0714999999999999</v>
      </c>
      <c r="DF67" s="56">
        <f t="shared" si="51"/>
        <v>6.5116279069766473E-3</v>
      </c>
      <c r="DG67" s="50">
        <f t="shared" si="52"/>
        <v>1.0765</v>
      </c>
      <c r="DH67" s="56">
        <f t="shared" si="53"/>
        <v>1.214953271028028E-2</v>
      </c>
      <c r="DI67" s="50">
        <f t="shared" si="54"/>
        <v>5.0000000000001155E-3</v>
      </c>
      <c r="DJ67" s="50">
        <v>8</v>
      </c>
      <c r="DK67" s="50">
        <v>1.0820000000000001</v>
      </c>
      <c r="DL67" s="50">
        <v>1.0629999999999999</v>
      </c>
      <c r="DM67" s="50">
        <v>1.101</v>
      </c>
      <c r="DN67" s="50">
        <v>1.0429999999999999</v>
      </c>
      <c r="DO67" s="50">
        <v>1.127</v>
      </c>
      <c r="DP67" s="50">
        <f t="shared" si="55"/>
        <v>1.0819999999999999</v>
      </c>
      <c r="DQ67" s="56">
        <f t="shared" si="56"/>
        <v>3.4514078110808387E-2</v>
      </c>
      <c r="DR67" s="50">
        <f t="shared" si="57"/>
        <v>1.085</v>
      </c>
      <c r="DS67" s="56">
        <f t="shared" si="58"/>
        <v>7.4534161490683301E-2</v>
      </c>
      <c r="DT67" s="50">
        <f t="shared" si="59"/>
        <v>3.0000000000001137E-3</v>
      </c>
      <c r="DU67" s="50">
        <v>8</v>
      </c>
      <c r="DV67" s="50">
        <v>1.0209999999999999</v>
      </c>
      <c r="DW67" s="50">
        <v>1.129</v>
      </c>
      <c r="DX67" s="50">
        <v>1.127</v>
      </c>
      <c r="DY67" s="50">
        <v>1.1120000000000001</v>
      </c>
      <c r="DZ67" s="50">
        <f t="shared" si="60"/>
        <v>1.075</v>
      </c>
      <c r="EA67" s="56">
        <f t="shared" si="61"/>
        <v>9.565987599645713E-2</v>
      </c>
      <c r="EB67" s="50">
        <f t="shared" si="62"/>
        <v>1.1194999999999999</v>
      </c>
      <c r="EC67" s="56">
        <f t="shared" si="63"/>
        <v>1.3489208633093436E-2</v>
      </c>
      <c r="ED67" s="50">
        <f t="shared" si="64"/>
        <v>4.4499999999999984E-2</v>
      </c>
      <c r="EE67" s="50">
        <v>8</v>
      </c>
      <c r="EF67" s="50">
        <v>1.123</v>
      </c>
      <c r="EG67" s="50">
        <v>1.1060000000000001</v>
      </c>
      <c r="EH67" s="50">
        <v>1.107</v>
      </c>
      <c r="EI67" s="50">
        <v>1.113</v>
      </c>
    </row>
    <row r="68" spans="2:139" x14ac:dyDescent="0.2">
      <c r="B68" s="49">
        <v>6.2499999999999995E-3</v>
      </c>
      <c r="C68" s="50">
        <v>37</v>
      </c>
      <c r="D68" s="50">
        <v>9</v>
      </c>
      <c r="E68" s="50">
        <v>0.96599999999999997</v>
      </c>
      <c r="F68" s="50">
        <v>0.92600000000000005</v>
      </c>
      <c r="G68" s="50">
        <v>0.95499999999999996</v>
      </c>
      <c r="H68" s="50">
        <v>1.0009999999999999</v>
      </c>
      <c r="I68" s="50">
        <f t="shared" si="0"/>
        <v>0.94599999999999995</v>
      </c>
      <c r="J68" s="56">
        <f t="shared" si="1"/>
        <v>4.3196544276457798E-2</v>
      </c>
      <c r="K68" s="50">
        <f t="shared" si="2"/>
        <v>0.97799999999999998</v>
      </c>
      <c r="L68" s="56">
        <f t="shared" si="3"/>
        <v>4.595404595404589E-2</v>
      </c>
      <c r="M68" s="50">
        <f t="shared" si="4"/>
        <v>3.2000000000000028E-2</v>
      </c>
      <c r="N68" s="50">
        <v>9</v>
      </c>
      <c r="O68" s="50">
        <v>1.083</v>
      </c>
      <c r="P68" s="50">
        <v>1.109</v>
      </c>
      <c r="Q68" s="50">
        <v>1.125</v>
      </c>
      <c r="R68" s="50">
        <v>1.093</v>
      </c>
      <c r="S68" s="50">
        <f t="shared" si="5"/>
        <v>1.0960000000000001</v>
      </c>
      <c r="T68" s="56">
        <f t="shared" si="6"/>
        <v>2.3444544634806153E-2</v>
      </c>
      <c r="U68" s="50">
        <f t="shared" si="7"/>
        <v>1.109</v>
      </c>
      <c r="V68" s="56">
        <f t="shared" si="8"/>
        <v>2.9277218664226924E-2</v>
      </c>
      <c r="W68" s="50">
        <f t="shared" si="9"/>
        <v>1.2999999999999901E-2</v>
      </c>
      <c r="X68" s="50">
        <v>9</v>
      </c>
      <c r="Y68" s="50">
        <v>1</v>
      </c>
      <c r="Z68" s="50">
        <v>0.97599999999999998</v>
      </c>
      <c r="AA68" s="50">
        <v>1.012</v>
      </c>
      <c r="AB68" s="50">
        <v>1.0149999999999999</v>
      </c>
      <c r="AC68" s="50">
        <f t="shared" si="10"/>
        <v>0.98799999999999999</v>
      </c>
      <c r="AD68" s="56">
        <f t="shared" si="11"/>
        <v>2.4590163934426253E-2</v>
      </c>
      <c r="AE68" s="50">
        <f t="shared" si="12"/>
        <v>1.0135000000000001</v>
      </c>
      <c r="AF68" s="56">
        <f t="shared" si="13"/>
        <v>2.9556650246304354E-3</v>
      </c>
      <c r="AG68" s="50">
        <f t="shared" si="14"/>
        <v>2.5500000000000078E-2</v>
      </c>
      <c r="AH68" s="50">
        <v>9</v>
      </c>
      <c r="AI68" s="50">
        <v>1.093</v>
      </c>
      <c r="AJ68" s="50">
        <v>1.111</v>
      </c>
      <c r="AK68" s="50">
        <v>1.173</v>
      </c>
      <c r="AL68" s="50">
        <v>1.153</v>
      </c>
      <c r="AM68" s="50">
        <f t="shared" si="15"/>
        <v>1.1019999999999999</v>
      </c>
      <c r="AN68" s="56">
        <f t="shared" si="16"/>
        <v>1.6201620162016216E-2</v>
      </c>
      <c r="AO68" s="50">
        <f t="shared" si="17"/>
        <v>1.163</v>
      </c>
      <c r="AP68" s="56">
        <f t="shared" si="18"/>
        <v>1.7346053772766712E-2</v>
      </c>
      <c r="AQ68" s="50">
        <f t="shared" si="19"/>
        <v>6.1000000000000165E-2</v>
      </c>
      <c r="AR68" s="50">
        <v>9</v>
      </c>
      <c r="AS68" s="50">
        <v>1.0740000000000001</v>
      </c>
      <c r="AT68" s="50">
        <v>1.0669999999999999</v>
      </c>
      <c r="AU68" s="50">
        <v>1.1020000000000001</v>
      </c>
      <c r="AV68" s="50">
        <v>1.1000000000000001</v>
      </c>
      <c r="AW68" s="50">
        <f t="shared" si="20"/>
        <v>1.0705</v>
      </c>
      <c r="AX68" s="56">
        <f t="shared" si="21"/>
        <v>6.5604498594190415E-3</v>
      </c>
      <c r="AY68" s="50">
        <f t="shared" si="22"/>
        <v>1.101</v>
      </c>
      <c r="AZ68" s="56">
        <f t="shared" si="23"/>
        <v>1.8181818181818197E-3</v>
      </c>
      <c r="BA68" s="50">
        <f t="shared" si="24"/>
        <v>3.0499999999999972E-2</v>
      </c>
      <c r="BB68" s="50">
        <v>9</v>
      </c>
      <c r="BC68" s="50">
        <v>1.1220000000000001</v>
      </c>
      <c r="BD68" s="50">
        <v>1.099</v>
      </c>
      <c r="BE68" s="50">
        <v>1.097</v>
      </c>
      <c r="BF68" s="50">
        <v>1.0920000000000001</v>
      </c>
      <c r="BG68" s="50">
        <f t="shared" si="25"/>
        <v>1.1105</v>
      </c>
      <c r="BH68" s="56">
        <f t="shared" si="26"/>
        <v>2.0928116469517862E-2</v>
      </c>
      <c r="BI68" s="50">
        <f t="shared" si="27"/>
        <v>1.0945</v>
      </c>
      <c r="BJ68" s="56">
        <f t="shared" si="28"/>
        <v>4.578754578754481E-3</v>
      </c>
      <c r="BK68" s="50">
        <f t="shared" si="29"/>
        <v>-1.6000000000000014E-2</v>
      </c>
      <c r="BL68" s="50">
        <v>9</v>
      </c>
      <c r="BM68" s="50">
        <v>1.0620000000000001</v>
      </c>
      <c r="BN68" s="50">
        <v>1.06</v>
      </c>
      <c r="BO68" s="50">
        <v>1.077</v>
      </c>
      <c r="BP68" s="50">
        <v>1.0900000000000001</v>
      </c>
      <c r="BQ68" s="50">
        <f t="shared" si="30"/>
        <v>1.0609999999999999</v>
      </c>
      <c r="BR68" s="56">
        <f t="shared" si="31"/>
        <v>1.8867924528301902E-3</v>
      </c>
      <c r="BS68" s="50">
        <f t="shared" si="32"/>
        <v>1.0834999999999999</v>
      </c>
      <c r="BT68" s="56">
        <f t="shared" si="33"/>
        <v>1.1926605504587268E-2</v>
      </c>
      <c r="BU68" s="50">
        <f t="shared" si="34"/>
        <v>2.2499999999999964E-2</v>
      </c>
      <c r="BV68" s="50">
        <v>9</v>
      </c>
      <c r="BW68" s="50">
        <v>1.0429999999999999</v>
      </c>
      <c r="BX68" s="50">
        <v>1.0369999999999999</v>
      </c>
      <c r="BY68" s="50">
        <v>1.101</v>
      </c>
      <c r="BZ68" s="50">
        <v>1.085</v>
      </c>
      <c r="CA68" s="50">
        <f t="shared" si="35"/>
        <v>1.04</v>
      </c>
      <c r="CB68" s="56">
        <f t="shared" si="36"/>
        <v>5.7859209257473537E-3</v>
      </c>
      <c r="CC68" s="50">
        <f t="shared" si="37"/>
        <v>1.093</v>
      </c>
      <c r="CD68" s="56">
        <f t="shared" si="38"/>
        <v>1.4746543778801857E-2</v>
      </c>
      <c r="CE68" s="50">
        <f t="shared" si="39"/>
        <v>5.2999999999999936E-2</v>
      </c>
      <c r="CF68" s="50">
        <v>9</v>
      </c>
      <c r="CG68" s="50">
        <v>1.0580000000000001</v>
      </c>
      <c r="CH68" s="50">
        <v>1.0629999999999999</v>
      </c>
      <c r="CI68" s="50">
        <v>1.0880000000000001</v>
      </c>
      <c r="CJ68" s="50">
        <v>1.0680000000000001</v>
      </c>
      <c r="CK68" s="50">
        <f t="shared" si="40"/>
        <v>1.0605</v>
      </c>
      <c r="CL68" s="56">
        <f t="shared" si="41"/>
        <v>4.7036688617120353E-3</v>
      </c>
      <c r="CM68" s="50">
        <f t="shared" si="42"/>
        <v>1.0780000000000001</v>
      </c>
      <c r="CN68" s="56">
        <f t="shared" si="43"/>
        <v>1.872659176029964E-2</v>
      </c>
      <c r="CO68" s="50">
        <f t="shared" si="44"/>
        <v>1.7500000000000071E-2</v>
      </c>
      <c r="CP68" s="50">
        <v>9</v>
      </c>
      <c r="CQ68" s="50">
        <v>1.135</v>
      </c>
      <c r="CR68" s="50">
        <v>1.1259999999999999</v>
      </c>
      <c r="CS68" s="50">
        <v>1.129</v>
      </c>
      <c r="CT68" s="50">
        <v>1.129</v>
      </c>
      <c r="CU68" s="50">
        <f t="shared" si="45"/>
        <v>1.1305000000000001</v>
      </c>
      <c r="CV68" s="56">
        <f t="shared" si="46"/>
        <v>7.9928952042629831E-3</v>
      </c>
      <c r="CW68" s="50">
        <f t="shared" si="47"/>
        <v>1.129</v>
      </c>
      <c r="CX68" s="56">
        <f t="shared" si="48"/>
        <v>0</v>
      </c>
      <c r="CY68" s="50">
        <f t="shared" si="49"/>
        <v>-1.5000000000000568E-3</v>
      </c>
      <c r="CZ68" s="50">
        <v>9</v>
      </c>
      <c r="DA68" s="50">
        <v>1.0669999999999999</v>
      </c>
      <c r="DB68" s="50">
        <v>1.075</v>
      </c>
      <c r="DC68" s="50">
        <v>1.0860000000000001</v>
      </c>
      <c r="DD68" s="50">
        <v>1.0720000000000001</v>
      </c>
      <c r="DE68" s="50">
        <f t="shared" si="50"/>
        <v>1.071</v>
      </c>
      <c r="DF68" s="56">
        <f t="shared" si="51"/>
        <v>7.4418604651162856E-3</v>
      </c>
      <c r="DG68" s="50">
        <f t="shared" si="52"/>
        <v>1.0790000000000002</v>
      </c>
      <c r="DH68" s="56">
        <f t="shared" si="53"/>
        <v>1.3059701492537325E-2</v>
      </c>
      <c r="DI68" s="50">
        <f t="shared" si="54"/>
        <v>8.0000000000002292E-3</v>
      </c>
      <c r="DJ68" s="50">
        <v>9</v>
      </c>
      <c r="DK68" s="50">
        <v>1.075</v>
      </c>
      <c r="DL68" s="50">
        <v>1.0629999999999999</v>
      </c>
      <c r="DM68" s="50">
        <v>1.1020000000000001</v>
      </c>
      <c r="DN68" s="50">
        <v>1.042</v>
      </c>
      <c r="DO68" s="50">
        <v>1.1259999999999999</v>
      </c>
      <c r="DP68" s="50">
        <f t="shared" si="55"/>
        <v>1.0825</v>
      </c>
      <c r="DQ68" s="56">
        <f t="shared" si="56"/>
        <v>3.5390199637023723E-2</v>
      </c>
      <c r="DR68" s="50">
        <f t="shared" si="57"/>
        <v>1.0840000000000001</v>
      </c>
      <c r="DS68" s="56">
        <f t="shared" si="58"/>
        <v>7.4600355239786739E-2</v>
      </c>
      <c r="DT68" s="50">
        <f t="shared" si="59"/>
        <v>1.5000000000000568E-3</v>
      </c>
      <c r="DU68" s="50">
        <v>9</v>
      </c>
      <c r="DV68" s="50">
        <v>1.0189999999999999</v>
      </c>
      <c r="DW68" s="50">
        <v>1.127</v>
      </c>
      <c r="DX68" s="50">
        <v>1.1279999999999999</v>
      </c>
      <c r="DY68" s="50">
        <v>1.1120000000000001</v>
      </c>
      <c r="DZ68" s="50">
        <f t="shared" si="60"/>
        <v>1.073</v>
      </c>
      <c r="EA68" s="56">
        <f t="shared" si="61"/>
        <v>9.5829636202307097E-2</v>
      </c>
      <c r="EB68" s="50">
        <f t="shared" si="62"/>
        <v>1.1200000000000001</v>
      </c>
      <c r="EC68" s="56">
        <f t="shared" si="63"/>
        <v>1.4388489208632905E-2</v>
      </c>
      <c r="ED68" s="50">
        <f t="shared" si="64"/>
        <v>4.7000000000000153E-2</v>
      </c>
      <c r="EE68" s="50">
        <v>9</v>
      </c>
      <c r="EF68" s="50">
        <v>1.1220000000000001</v>
      </c>
      <c r="EG68" s="50">
        <v>1.105</v>
      </c>
      <c r="EH68" s="50">
        <v>1.1060000000000001</v>
      </c>
      <c r="EI68" s="50">
        <v>1.111</v>
      </c>
    </row>
    <row r="69" spans="2:139" x14ac:dyDescent="0.2">
      <c r="B69" s="49">
        <v>6.9444444444444441E-3</v>
      </c>
      <c r="C69" s="50">
        <v>36.9</v>
      </c>
      <c r="D69" s="50">
        <v>10</v>
      </c>
      <c r="E69" s="50">
        <v>0.96599999999999997</v>
      </c>
      <c r="F69" s="50">
        <v>0.92400000000000004</v>
      </c>
      <c r="G69" s="50">
        <v>0.95499999999999996</v>
      </c>
      <c r="H69" s="50">
        <v>0.999</v>
      </c>
      <c r="I69" s="50">
        <f t="shared" si="0"/>
        <v>0.94500000000000006</v>
      </c>
      <c r="J69" s="56">
        <f t="shared" si="1"/>
        <v>4.5454545454545373E-2</v>
      </c>
      <c r="K69" s="50">
        <f t="shared" si="2"/>
        <v>0.97699999999999998</v>
      </c>
      <c r="L69" s="56">
        <f t="shared" si="3"/>
        <v>4.4044044044044085E-2</v>
      </c>
      <c r="M69" s="50">
        <f t="shared" si="4"/>
        <v>3.1999999999999917E-2</v>
      </c>
      <c r="N69" s="50">
        <v>10</v>
      </c>
      <c r="O69" s="50">
        <v>1.083</v>
      </c>
      <c r="P69" s="50">
        <v>1.1080000000000001</v>
      </c>
      <c r="Q69" s="50">
        <v>1.127</v>
      </c>
      <c r="R69" s="50">
        <v>1.093</v>
      </c>
      <c r="S69" s="50">
        <f t="shared" si="5"/>
        <v>1.0954999999999999</v>
      </c>
      <c r="T69" s="56">
        <f t="shared" si="6"/>
        <v>2.2563176895306979E-2</v>
      </c>
      <c r="U69" s="50">
        <f t="shared" si="7"/>
        <v>1.1099999999999999</v>
      </c>
      <c r="V69" s="56">
        <f t="shared" si="8"/>
        <v>3.1107044830741108E-2</v>
      </c>
      <c r="W69" s="50">
        <f t="shared" si="9"/>
        <v>1.4499999999999957E-2</v>
      </c>
      <c r="X69" s="50">
        <v>10</v>
      </c>
      <c r="Y69" s="50">
        <v>1</v>
      </c>
      <c r="Z69" s="50">
        <v>0.97399999999999998</v>
      </c>
      <c r="AA69" s="50">
        <v>1.01</v>
      </c>
      <c r="AB69" s="50">
        <v>1.014</v>
      </c>
      <c r="AC69" s="50">
        <f t="shared" si="10"/>
        <v>0.98699999999999999</v>
      </c>
      <c r="AD69" s="56">
        <f t="shared" si="11"/>
        <v>2.6694045174538012E-2</v>
      </c>
      <c r="AE69" s="50">
        <f t="shared" si="12"/>
        <v>1.012</v>
      </c>
      <c r="AF69" s="56">
        <f t="shared" si="13"/>
        <v>3.94477317554241E-3</v>
      </c>
      <c r="AG69" s="50">
        <f t="shared" si="14"/>
        <v>2.5000000000000022E-2</v>
      </c>
      <c r="AH69" s="50">
        <v>10</v>
      </c>
      <c r="AI69" s="50">
        <v>1.095</v>
      </c>
      <c r="AJ69" s="50">
        <v>1.111</v>
      </c>
      <c r="AK69" s="50">
        <v>1.175</v>
      </c>
      <c r="AL69" s="50">
        <v>1.151</v>
      </c>
      <c r="AM69" s="50">
        <f t="shared" si="15"/>
        <v>1.103</v>
      </c>
      <c r="AN69" s="56">
        <f t="shared" si="16"/>
        <v>1.4401440144014415E-2</v>
      </c>
      <c r="AO69" s="50">
        <f t="shared" si="17"/>
        <v>1.163</v>
      </c>
      <c r="AP69" s="56">
        <f t="shared" si="18"/>
        <v>2.0851433536055623E-2</v>
      </c>
      <c r="AQ69" s="50">
        <f t="shared" si="19"/>
        <v>6.0000000000000053E-2</v>
      </c>
      <c r="AR69" s="50">
        <v>10</v>
      </c>
      <c r="AS69" s="50">
        <v>1.073</v>
      </c>
      <c r="AT69" s="50">
        <v>1.0649999999999999</v>
      </c>
      <c r="AU69" s="50">
        <v>1.1040000000000001</v>
      </c>
      <c r="AV69" s="50">
        <v>1.101</v>
      </c>
      <c r="AW69" s="50">
        <f t="shared" si="20"/>
        <v>1.069</v>
      </c>
      <c r="AX69" s="56">
        <f t="shared" si="21"/>
        <v>7.5117370892018847E-3</v>
      </c>
      <c r="AY69" s="50">
        <f t="shared" si="22"/>
        <v>1.1025</v>
      </c>
      <c r="AZ69" s="56">
        <f t="shared" si="23"/>
        <v>2.7247956403270786E-3</v>
      </c>
      <c r="BA69" s="50">
        <f t="shared" si="24"/>
        <v>3.3500000000000085E-2</v>
      </c>
      <c r="BB69" s="50">
        <v>10</v>
      </c>
      <c r="BC69" s="50">
        <v>1.123</v>
      </c>
      <c r="BD69" s="50">
        <v>1.1000000000000001</v>
      </c>
      <c r="BE69" s="50">
        <v>1.1000000000000001</v>
      </c>
      <c r="BF69" s="50">
        <v>1.093</v>
      </c>
      <c r="BG69" s="50">
        <f t="shared" si="25"/>
        <v>1.1114999999999999</v>
      </c>
      <c r="BH69" s="56">
        <f t="shared" si="26"/>
        <v>2.0909090909090825E-2</v>
      </c>
      <c r="BI69" s="50">
        <f t="shared" si="27"/>
        <v>1.0965</v>
      </c>
      <c r="BJ69" s="56">
        <f t="shared" si="28"/>
        <v>6.4043915827997414E-3</v>
      </c>
      <c r="BK69" s="50">
        <f t="shared" si="29"/>
        <v>-1.4999999999999902E-2</v>
      </c>
      <c r="BL69" s="50">
        <v>10</v>
      </c>
      <c r="BM69" s="50">
        <v>1.0620000000000001</v>
      </c>
      <c r="BN69" s="50">
        <v>1.06</v>
      </c>
      <c r="BO69" s="50">
        <v>1.0780000000000001</v>
      </c>
      <c r="BP69" s="50">
        <v>1.093</v>
      </c>
      <c r="BQ69" s="50">
        <f t="shared" si="30"/>
        <v>1.0609999999999999</v>
      </c>
      <c r="BR69" s="56">
        <f t="shared" si="31"/>
        <v>1.8867924528301902E-3</v>
      </c>
      <c r="BS69" s="50">
        <f t="shared" si="32"/>
        <v>1.0855000000000001</v>
      </c>
      <c r="BT69" s="56">
        <f t="shared" si="33"/>
        <v>1.3723696248856269E-2</v>
      </c>
      <c r="BU69" s="50">
        <f t="shared" si="34"/>
        <v>2.4500000000000188E-2</v>
      </c>
      <c r="BV69" s="50">
        <v>10</v>
      </c>
      <c r="BW69" s="50">
        <v>1.0409999999999999</v>
      </c>
      <c r="BX69" s="50">
        <v>1.0349999999999999</v>
      </c>
      <c r="BY69" s="50">
        <v>1.1020000000000001</v>
      </c>
      <c r="BZ69" s="50">
        <v>1.0860000000000001</v>
      </c>
      <c r="CA69" s="50">
        <f t="shared" si="35"/>
        <v>1.0379999999999998</v>
      </c>
      <c r="CB69" s="56">
        <f t="shared" si="36"/>
        <v>5.7971014492753676E-3</v>
      </c>
      <c r="CC69" s="50">
        <f t="shared" si="37"/>
        <v>1.0940000000000001</v>
      </c>
      <c r="CD69" s="56">
        <f t="shared" si="38"/>
        <v>1.4732965009208116E-2</v>
      </c>
      <c r="CE69" s="50">
        <f t="shared" si="39"/>
        <v>5.6000000000000272E-2</v>
      </c>
      <c r="CF69" s="50">
        <v>10</v>
      </c>
      <c r="CG69" s="50">
        <v>1.052</v>
      </c>
      <c r="CH69" s="50">
        <v>1.0609999999999999</v>
      </c>
      <c r="CI69" s="50">
        <v>1.0880000000000001</v>
      </c>
      <c r="CJ69" s="50">
        <v>1.07</v>
      </c>
      <c r="CK69" s="50">
        <f t="shared" si="40"/>
        <v>1.0565</v>
      </c>
      <c r="CL69" s="56">
        <f t="shared" si="41"/>
        <v>8.4825636192270484E-3</v>
      </c>
      <c r="CM69" s="50">
        <f t="shared" si="42"/>
        <v>1.0790000000000002</v>
      </c>
      <c r="CN69" s="56">
        <f t="shared" si="43"/>
        <v>1.682242990654207E-2</v>
      </c>
      <c r="CO69" s="50">
        <f t="shared" si="44"/>
        <v>2.2500000000000187E-2</v>
      </c>
      <c r="CP69" s="50">
        <v>10</v>
      </c>
      <c r="CQ69" s="50">
        <v>1.1339999999999999</v>
      </c>
      <c r="CR69" s="50">
        <v>1.125</v>
      </c>
      <c r="CS69" s="50">
        <v>1.129</v>
      </c>
      <c r="CT69" s="50">
        <v>1.129</v>
      </c>
      <c r="CU69" s="50">
        <f t="shared" si="45"/>
        <v>1.1294999999999999</v>
      </c>
      <c r="CV69" s="56">
        <f t="shared" si="46"/>
        <v>7.9999999999999082E-3</v>
      </c>
      <c r="CW69" s="50">
        <f t="shared" si="47"/>
        <v>1.129</v>
      </c>
      <c r="CX69" s="56">
        <f t="shared" si="48"/>
        <v>0</v>
      </c>
      <c r="CY69" s="50">
        <f t="shared" si="49"/>
        <v>-4.9999999999994493E-4</v>
      </c>
      <c r="CZ69" s="50">
        <v>10</v>
      </c>
      <c r="DA69" s="50">
        <v>1.0660000000000001</v>
      </c>
      <c r="DB69" s="50">
        <v>1.075</v>
      </c>
      <c r="DC69" s="50">
        <v>1.0880000000000001</v>
      </c>
      <c r="DD69" s="50">
        <v>1.0740000000000001</v>
      </c>
      <c r="DE69" s="50">
        <f t="shared" si="50"/>
        <v>1.0705</v>
      </c>
      <c r="DF69" s="56">
        <f t="shared" si="51"/>
        <v>8.3720930232557191E-3</v>
      </c>
      <c r="DG69" s="50">
        <f t="shared" si="52"/>
        <v>1.081</v>
      </c>
      <c r="DH69" s="56">
        <f t="shared" si="53"/>
        <v>1.303538175046556E-2</v>
      </c>
      <c r="DI69" s="50">
        <f t="shared" si="54"/>
        <v>1.0499999999999954E-2</v>
      </c>
      <c r="DJ69" s="50">
        <v>10</v>
      </c>
      <c r="DK69" s="50">
        <v>1.079</v>
      </c>
      <c r="DL69" s="50">
        <v>1.0620000000000001</v>
      </c>
      <c r="DM69" s="50">
        <v>1.103</v>
      </c>
      <c r="DN69" s="50">
        <v>1.042</v>
      </c>
      <c r="DO69" s="50">
        <v>1.127</v>
      </c>
      <c r="DP69" s="50">
        <f t="shared" si="55"/>
        <v>1.0825</v>
      </c>
      <c r="DQ69" s="56">
        <f t="shared" si="56"/>
        <v>3.7171350861287332E-2</v>
      </c>
      <c r="DR69" s="50">
        <f t="shared" si="57"/>
        <v>1.0845</v>
      </c>
      <c r="DS69" s="56">
        <f t="shared" si="58"/>
        <v>7.5421472937000855E-2</v>
      </c>
      <c r="DT69" s="50">
        <f t="shared" si="59"/>
        <v>2.0000000000000018E-3</v>
      </c>
      <c r="DU69" s="50">
        <v>10</v>
      </c>
      <c r="DV69" s="50">
        <v>1.016</v>
      </c>
      <c r="DW69" s="50">
        <v>1.1240000000000001</v>
      </c>
      <c r="DX69" s="50">
        <v>1.1299999999999999</v>
      </c>
      <c r="DY69" s="50">
        <v>1.1120000000000001</v>
      </c>
      <c r="DZ69" s="50">
        <f t="shared" si="60"/>
        <v>1.07</v>
      </c>
      <c r="EA69" s="56">
        <f t="shared" si="61"/>
        <v>9.6085409252669118E-2</v>
      </c>
      <c r="EB69" s="50">
        <f t="shared" si="62"/>
        <v>1.121</v>
      </c>
      <c r="EC69" s="56">
        <f t="shared" si="63"/>
        <v>1.6187050359712043E-2</v>
      </c>
      <c r="ED69" s="50">
        <f t="shared" si="64"/>
        <v>5.0999999999999934E-2</v>
      </c>
      <c r="EE69" s="50">
        <v>10</v>
      </c>
      <c r="EF69" s="50">
        <v>1.1220000000000001</v>
      </c>
      <c r="EG69" s="50">
        <v>1.1040000000000001</v>
      </c>
      <c r="EH69" s="50">
        <v>1.105</v>
      </c>
      <c r="EI69" s="50">
        <v>1.1120000000000001</v>
      </c>
    </row>
    <row r="70" spans="2:139" x14ac:dyDescent="0.2">
      <c r="B70" s="49">
        <v>7.6388888888888886E-3</v>
      </c>
      <c r="C70" s="50">
        <v>37</v>
      </c>
      <c r="D70" s="50">
        <v>11</v>
      </c>
      <c r="E70" s="50">
        <v>0.96499999999999997</v>
      </c>
      <c r="F70" s="50">
        <v>0.92100000000000004</v>
      </c>
      <c r="G70" s="50">
        <v>0.95399999999999996</v>
      </c>
      <c r="H70" s="50">
        <v>0.996</v>
      </c>
      <c r="I70" s="50">
        <f t="shared" si="0"/>
        <v>0.94300000000000006</v>
      </c>
      <c r="J70" s="56">
        <f t="shared" si="1"/>
        <v>4.7774158523344108E-2</v>
      </c>
      <c r="K70" s="50">
        <f t="shared" si="2"/>
        <v>0.97499999999999998</v>
      </c>
      <c r="L70" s="56">
        <f t="shared" si="3"/>
        <v>4.2168674698795219E-2</v>
      </c>
      <c r="M70" s="50">
        <f t="shared" si="4"/>
        <v>3.1999999999999917E-2</v>
      </c>
      <c r="N70" s="50">
        <v>11</v>
      </c>
      <c r="O70" s="50">
        <v>1.081</v>
      </c>
      <c r="P70" s="50">
        <v>1.107</v>
      </c>
      <c r="Q70" s="50">
        <v>1.127</v>
      </c>
      <c r="R70" s="50">
        <v>1.093</v>
      </c>
      <c r="S70" s="50">
        <f t="shared" si="5"/>
        <v>1.0939999999999999</v>
      </c>
      <c r="T70" s="56">
        <f t="shared" si="6"/>
        <v>2.3486901535682045E-2</v>
      </c>
      <c r="U70" s="50">
        <f t="shared" si="7"/>
        <v>1.1099999999999999</v>
      </c>
      <c r="V70" s="56">
        <f t="shared" si="8"/>
        <v>3.1107044830741108E-2</v>
      </c>
      <c r="W70" s="50">
        <f t="shared" si="9"/>
        <v>1.6000000000000014E-2</v>
      </c>
      <c r="X70" s="50">
        <v>11</v>
      </c>
      <c r="Y70" s="50">
        <v>1</v>
      </c>
      <c r="Z70" s="50">
        <v>0.97099999999999997</v>
      </c>
      <c r="AA70" s="50">
        <v>1.0089999999999999</v>
      </c>
      <c r="AB70" s="50">
        <v>1.0129999999999999</v>
      </c>
      <c r="AC70" s="50">
        <f t="shared" si="10"/>
        <v>0.98550000000000004</v>
      </c>
      <c r="AD70" s="56">
        <f t="shared" si="11"/>
        <v>2.9866117404737411E-2</v>
      </c>
      <c r="AE70" s="50">
        <f t="shared" si="12"/>
        <v>1.0109999999999999</v>
      </c>
      <c r="AF70" s="56">
        <f t="shared" si="13"/>
        <v>3.9486673247778915E-3</v>
      </c>
      <c r="AG70" s="50">
        <f t="shared" si="14"/>
        <v>2.5499999999999856E-2</v>
      </c>
      <c r="AH70" s="50">
        <v>11</v>
      </c>
      <c r="AI70" s="50">
        <v>1.0960000000000001</v>
      </c>
      <c r="AJ70" s="50">
        <v>1.111</v>
      </c>
      <c r="AK70" s="50">
        <v>1.175</v>
      </c>
      <c r="AL70" s="50">
        <v>1.149</v>
      </c>
      <c r="AM70" s="50">
        <f t="shared" si="15"/>
        <v>1.1034999999999999</v>
      </c>
      <c r="AN70" s="56">
        <f t="shared" si="16"/>
        <v>1.3501350135013414E-2</v>
      </c>
      <c r="AO70" s="50">
        <f t="shared" si="17"/>
        <v>1.1619999999999999</v>
      </c>
      <c r="AP70" s="56">
        <f t="shared" si="18"/>
        <v>2.2628372497824213E-2</v>
      </c>
      <c r="AQ70" s="50">
        <f t="shared" si="19"/>
        <v>5.8499999999999996E-2</v>
      </c>
      <c r="AR70" s="50">
        <v>11</v>
      </c>
      <c r="AS70" s="50">
        <v>1.071</v>
      </c>
      <c r="AT70" s="50">
        <v>1.0629999999999999</v>
      </c>
      <c r="AU70" s="50">
        <v>1.1020000000000001</v>
      </c>
      <c r="AV70" s="50">
        <v>1.101</v>
      </c>
      <c r="AW70" s="50">
        <f t="shared" si="20"/>
        <v>1.0669999999999999</v>
      </c>
      <c r="AX70" s="56">
        <f t="shared" si="21"/>
        <v>7.5258701787394239E-3</v>
      </c>
      <c r="AY70" s="50">
        <f t="shared" si="22"/>
        <v>1.1015000000000001</v>
      </c>
      <c r="AZ70" s="56">
        <f t="shared" si="23"/>
        <v>9.0826521344242682E-4</v>
      </c>
      <c r="BA70" s="50">
        <f t="shared" si="24"/>
        <v>3.4500000000000197E-2</v>
      </c>
      <c r="BB70" s="50">
        <v>11</v>
      </c>
      <c r="BC70" s="50">
        <v>1.1240000000000001</v>
      </c>
      <c r="BD70" s="50">
        <v>1.099</v>
      </c>
      <c r="BE70" s="50">
        <v>1.1000000000000001</v>
      </c>
      <c r="BF70" s="50">
        <v>1.0940000000000001</v>
      </c>
      <c r="BG70" s="50">
        <f t="shared" si="25"/>
        <v>1.1114999999999999</v>
      </c>
      <c r="BH70" s="56">
        <f t="shared" si="26"/>
        <v>2.2747952684258537E-2</v>
      </c>
      <c r="BI70" s="50">
        <f t="shared" si="27"/>
        <v>1.097</v>
      </c>
      <c r="BJ70" s="56">
        <f t="shared" si="28"/>
        <v>5.4844606946983588E-3</v>
      </c>
      <c r="BK70" s="50">
        <f t="shared" si="29"/>
        <v>-1.4499999999999957E-2</v>
      </c>
      <c r="BL70" s="50">
        <v>11</v>
      </c>
      <c r="BM70" s="50">
        <v>1.06</v>
      </c>
      <c r="BN70" s="50">
        <v>1.0609999999999999</v>
      </c>
      <c r="BO70" s="50">
        <v>1.0780000000000001</v>
      </c>
      <c r="BP70" s="50">
        <v>1.0900000000000001</v>
      </c>
      <c r="BQ70" s="50">
        <f t="shared" si="30"/>
        <v>1.0605</v>
      </c>
      <c r="BR70" s="56">
        <f t="shared" si="31"/>
        <v>9.4250706880291224E-4</v>
      </c>
      <c r="BS70" s="50">
        <f t="shared" si="32"/>
        <v>1.0840000000000001</v>
      </c>
      <c r="BT70" s="56">
        <f t="shared" si="33"/>
        <v>1.1009174311926615E-2</v>
      </c>
      <c r="BU70" s="50">
        <f t="shared" si="34"/>
        <v>2.3500000000000076E-2</v>
      </c>
      <c r="BV70" s="50">
        <v>11</v>
      </c>
      <c r="BW70" s="50">
        <v>1.0369999999999999</v>
      </c>
      <c r="BX70" s="50">
        <v>1.0329999999999999</v>
      </c>
      <c r="BY70" s="50">
        <v>1.1040000000000001</v>
      </c>
      <c r="BZ70" s="50">
        <v>1.089</v>
      </c>
      <c r="CA70" s="50">
        <f t="shared" si="35"/>
        <v>1.0349999999999999</v>
      </c>
      <c r="CB70" s="56">
        <f t="shared" si="36"/>
        <v>3.8722168441432756E-3</v>
      </c>
      <c r="CC70" s="50">
        <f t="shared" si="37"/>
        <v>1.0965</v>
      </c>
      <c r="CD70" s="56">
        <f t="shared" si="38"/>
        <v>1.3774104683195707E-2</v>
      </c>
      <c r="CE70" s="50">
        <f t="shared" si="39"/>
        <v>6.150000000000011E-2</v>
      </c>
      <c r="CF70" s="50">
        <v>11</v>
      </c>
      <c r="CG70" s="50">
        <v>1.052</v>
      </c>
      <c r="CH70" s="50">
        <v>1.0589999999999999</v>
      </c>
      <c r="CI70" s="50">
        <v>1.0880000000000001</v>
      </c>
      <c r="CJ70" s="50">
        <v>1.071</v>
      </c>
      <c r="CK70" s="50">
        <f t="shared" si="40"/>
        <v>1.0554999999999999</v>
      </c>
      <c r="CL70" s="56">
        <f t="shared" si="41"/>
        <v>6.6100094428705337E-3</v>
      </c>
      <c r="CM70" s="50">
        <f t="shared" si="42"/>
        <v>1.0794999999999999</v>
      </c>
      <c r="CN70" s="56">
        <f t="shared" si="43"/>
        <v>1.587301587301599E-2</v>
      </c>
      <c r="CO70" s="50">
        <f t="shared" si="44"/>
        <v>2.4000000000000021E-2</v>
      </c>
      <c r="CP70" s="50">
        <v>11</v>
      </c>
      <c r="CQ70" s="50">
        <v>1.1319999999999999</v>
      </c>
      <c r="CR70" s="50">
        <v>1.125</v>
      </c>
      <c r="CS70" s="50">
        <v>1.1279999999999999</v>
      </c>
      <c r="CT70" s="50">
        <v>1.1279999999999999</v>
      </c>
      <c r="CU70" s="50">
        <f t="shared" si="45"/>
        <v>1.1284999999999998</v>
      </c>
      <c r="CV70" s="56">
        <f t="shared" si="46"/>
        <v>6.2222222222221291E-3</v>
      </c>
      <c r="CW70" s="50">
        <f t="shared" si="47"/>
        <v>1.1279999999999999</v>
      </c>
      <c r="CX70" s="56">
        <f t="shared" si="48"/>
        <v>0</v>
      </c>
      <c r="CY70" s="50">
        <f t="shared" si="49"/>
        <v>-4.9999999999994493E-4</v>
      </c>
      <c r="CZ70" s="50">
        <v>11</v>
      </c>
      <c r="DA70" s="50">
        <v>1.0640000000000001</v>
      </c>
      <c r="DB70" s="50">
        <v>1.075</v>
      </c>
      <c r="DC70" s="50">
        <v>1.083</v>
      </c>
      <c r="DD70" s="50">
        <v>1.075</v>
      </c>
      <c r="DE70" s="50">
        <f t="shared" si="50"/>
        <v>1.0695000000000001</v>
      </c>
      <c r="DF70" s="56">
        <f t="shared" si="51"/>
        <v>1.0232558139534789E-2</v>
      </c>
      <c r="DG70" s="50">
        <f t="shared" si="52"/>
        <v>1.079</v>
      </c>
      <c r="DH70" s="56">
        <f t="shared" si="53"/>
        <v>7.4418604651162856E-3</v>
      </c>
      <c r="DI70" s="50">
        <f t="shared" si="54"/>
        <v>9.4999999999998419E-3</v>
      </c>
      <c r="DJ70" s="50">
        <v>11</v>
      </c>
      <c r="DK70" s="50">
        <v>1.073</v>
      </c>
      <c r="DL70" s="50">
        <v>1.0609999999999999</v>
      </c>
      <c r="DM70" s="50">
        <v>1.1040000000000001</v>
      </c>
      <c r="DN70" s="50">
        <v>1.042</v>
      </c>
      <c r="DO70" s="50">
        <v>1.1259999999999999</v>
      </c>
      <c r="DP70" s="50">
        <f t="shared" si="55"/>
        <v>1.0825</v>
      </c>
      <c r="DQ70" s="56">
        <f t="shared" si="56"/>
        <v>3.8949275362318972E-2</v>
      </c>
      <c r="DR70" s="50">
        <f t="shared" si="57"/>
        <v>1.0840000000000001</v>
      </c>
      <c r="DS70" s="56">
        <f t="shared" si="58"/>
        <v>7.4600355239786739E-2</v>
      </c>
      <c r="DT70" s="50">
        <f t="shared" si="59"/>
        <v>1.5000000000000568E-3</v>
      </c>
      <c r="DU70" s="50">
        <v>11</v>
      </c>
      <c r="DV70" s="50">
        <v>1.016</v>
      </c>
      <c r="DW70" s="50">
        <v>1.1220000000000001</v>
      </c>
      <c r="DX70" s="50">
        <v>1.131</v>
      </c>
      <c r="DY70" s="50">
        <v>1.111</v>
      </c>
      <c r="DZ70" s="50">
        <f t="shared" si="60"/>
        <v>1.069</v>
      </c>
      <c r="EA70" s="56">
        <f t="shared" si="61"/>
        <v>9.4474153297682786E-2</v>
      </c>
      <c r="EB70" s="50">
        <f t="shared" si="62"/>
        <v>1.121</v>
      </c>
      <c r="EC70" s="56">
        <f t="shared" si="63"/>
        <v>1.800180018001802E-2</v>
      </c>
      <c r="ED70" s="50">
        <f t="shared" si="64"/>
        <v>5.2000000000000046E-2</v>
      </c>
      <c r="EE70" s="50">
        <v>11</v>
      </c>
      <c r="EF70" s="50">
        <v>1.121</v>
      </c>
      <c r="EG70" s="50">
        <v>1.1040000000000001</v>
      </c>
      <c r="EH70" s="50">
        <v>1.1040000000000001</v>
      </c>
      <c r="EI70" s="50">
        <v>1.111</v>
      </c>
    </row>
    <row r="71" spans="2:139" x14ac:dyDescent="0.2">
      <c r="B71" s="49">
        <v>8.3333333333333332E-3</v>
      </c>
      <c r="C71" s="50">
        <v>37</v>
      </c>
      <c r="D71" s="50">
        <v>12</v>
      </c>
      <c r="E71" s="50">
        <v>0.96399999999999997</v>
      </c>
      <c r="F71" s="50">
        <v>0.91900000000000004</v>
      </c>
      <c r="G71" s="50">
        <v>0.95299999999999996</v>
      </c>
      <c r="H71" s="50">
        <v>0.996</v>
      </c>
      <c r="I71" s="50">
        <f t="shared" si="0"/>
        <v>0.9415</v>
      </c>
      <c r="J71" s="56">
        <f t="shared" si="1"/>
        <v>4.8966267682263254E-2</v>
      </c>
      <c r="K71" s="50">
        <f t="shared" si="2"/>
        <v>0.97449999999999992</v>
      </c>
      <c r="L71" s="56">
        <f t="shared" si="3"/>
        <v>4.3172690763052246E-2</v>
      </c>
      <c r="M71" s="50">
        <f t="shared" si="4"/>
        <v>3.2999999999999918E-2</v>
      </c>
      <c r="N71" s="50">
        <v>12</v>
      </c>
      <c r="O71" s="50">
        <v>1.079</v>
      </c>
      <c r="P71" s="50">
        <v>1.1060000000000001</v>
      </c>
      <c r="Q71" s="50">
        <v>1.131</v>
      </c>
      <c r="R71" s="50">
        <v>1.0940000000000001</v>
      </c>
      <c r="S71" s="50">
        <f t="shared" si="5"/>
        <v>1.0925</v>
      </c>
      <c r="T71" s="56">
        <f t="shared" si="6"/>
        <v>2.441229656419542E-2</v>
      </c>
      <c r="U71" s="50">
        <f t="shared" si="7"/>
        <v>1.1125</v>
      </c>
      <c r="V71" s="56">
        <f t="shared" si="8"/>
        <v>3.382084095063978E-2</v>
      </c>
      <c r="W71" s="50">
        <f t="shared" si="9"/>
        <v>2.0000000000000018E-2</v>
      </c>
      <c r="X71" s="50">
        <v>12</v>
      </c>
      <c r="Y71" s="50">
        <v>0.997</v>
      </c>
      <c r="Z71" s="50">
        <v>0.96899999999999997</v>
      </c>
      <c r="AA71" s="50">
        <v>1.008</v>
      </c>
      <c r="AB71" s="50">
        <v>1.0129999999999999</v>
      </c>
      <c r="AC71" s="50">
        <f t="shared" si="10"/>
        <v>0.98299999999999998</v>
      </c>
      <c r="AD71" s="56">
        <f t="shared" si="11"/>
        <v>2.8895768833849356E-2</v>
      </c>
      <c r="AE71" s="50">
        <f t="shared" si="12"/>
        <v>1.0105</v>
      </c>
      <c r="AF71" s="56">
        <f t="shared" si="13"/>
        <v>4.9358341559722543E-3</v>
      </c>
      <c r="AG71" s="50">
        <f t="shared" si="14"/>
        <v>2.7499999999999969E-2</v>
      </c>
      <c r="AH71" s="50">
        <v>12</v>
      </c>
      <c r="AI71" s="50">
        <v>1.095</v>
      </c>
      <c r="AJ71" s="50">
        <v>1.111</v>
      </c>
      <c r="AK71" s="50">
        <v>1.177</v>
      </c>
      <c r="AL71" s="50">
        <v>1.149</v>
      </c>
      <c r="AM71" s="50">
        <f t="shared" si="15"/>
        <v>1.103</v>
      </c>
      <c r="AN71" s="56">
        <f t="shared" si="16"/>
        <v>1.4401440144014415E-2</v>
      </c>
      <c r="AO71" s="50">
        <f t="shared" si="17"/>
        <v>1.163</v>
      </c>
      <c r="AP71" s="56">
        <f t="shared" si="18"/>
        <v>2.4369016536118386E-2</v>
      </c>
      <c r="AQ71" s="50">
        <f t="shared" si="19"/>
        <v>6.0000000000000053E-2</v>
      </c>
      <c r="AR71" s="50">
        <v>12</v>
      </c>
      <c r="AS71" s="50">
        <v>1.07</v>
      </c>
      <c r="AT71" s="50">
        <v>1.06</v>
      </c>
      <c r="AU71" s="50">
        <v>1.1000000000000001</v>
      </c>
      <c r="AV71" s="50">
        <v>1.101</v>
      </c>
      <c r="AW71" s="50">
        <f t="shared" si="20"/>
        <v>1.0649999999999999</v>
      </c>
      <c r="AX71" s="56">
        <f t="shared" si="21"/>
        <v>9.4339622641509517E-3</v>
      </c>
      <c r="AY71" s="50">
        <f t="shared" si="22"/>
        <v>1.1005</v>
      </c>
      <c r="AZ71" s="56">
        <f t="shared" si="23"/>
        <v>9.0826521344222516E-4</v>
      </c>
      <c r="BA71" s="50">
        <f t="shared" si="24"/>
        <v>3.5500000000000087E-2</v>
      </c>
      <c r="BB71" s="50">
        <v>12</v>
      </c>
      <c r="BC71" s="50">
        <v>1.1259999999999999</v>
      </c>
      <c r="BD71" s="50">
        <v>1.0980000000000001</v>
      </c>
      <c r="BE71" s="50">
        <v>1.101</v>
      </c>
      <c r="BF71" s="50">
        <v>1.095</v>
      </c>
      <c r="BG71" s="50">
        <f t="shared" si="25"/>
        <v>1.1120000000000001</v>
      </c>
      <c r="BH71" s="56">
        <f t="shared" si="26"/>
        <v>2.5500910746812204E-2</v>
      </c>
      <c r="BI71" s="50">
        <f t="shared" si="27"/>
        <v>1.0979999999999999</v>
      </c>
      <c r="BJ71" s="56">
        <f t="shared" si="28"/>
        <v>5.4794520547945258E-3</v>
      </c>
      <c r="BK71" s="50">
        <f t="shared" si="29"/>
        <v>-1.4000000000000234E-2</v>
      </c>
      <c r="BL71" s="50">
        <v>12</v>
      </c>
      <c r="BM71" s="50">
        <v>1.0589999999999999</v>
      </c>
      <c r="BN71" s="50">
        <v>1.06</v>
      </c>
      <c r="BO71" s="50">
        <v>1.079</v>
      </c>
      <c r="BP71" s="50">
        <v>1.089</v>
      </c>
      <c r="BQ71" s="50">
        <f t="shared" si="30"/>
        <v>1.0594999999999999</v>
      </c>
      <c r="BR71" s="56">
        <f t="shared" si="31"/>
        <v>9.4339622641519984E-4</v>
      </c>
      <c r="BS71" s="50">
        <f t="shared" si="32"/>
        <v>1.0840000000000001</v>
      </c>
      <c r="BT71" s="56">
        <f t="shared" si="33"/>
        <v>9.1827364554637365E-3</v>
      </c>
      <c r="BU71" s="50">
        <f t="shared" si="34"/>
        <v>2.4500000000000188E-2</v>
      </c>
      <c r="BV71" s="50">
        <v>12</v>
      </c>
      <c r="BW71" s="50">
        <v>1.032</v>
      </c>
      <c r="BX71" s="50">
        <v>1.0309999999999999</v>
      </c>
      <c r="BY71" s="50">
        <v>1.1040000000000001</v>
      </c>
      <c r="BZ71" s="50">
        <v>1.091</v>
      </c>
      <c r="CA71" s="50">
        <f t="shared" si="35"/>
        <v>1.0314999999999999</v>
      </c>
      <c r="CB71" s="56">
        <f t="shared" si="36"/>
        <v>9.6993210475277596E-4</v>
      </c>
      <c r="CC71" s="50">
        <f t="shared" si="37"/>
        <v>1.0975000000000001</v>
      </c>
      <c r="CD71" s="56">
        <f t="shared" si="38"/>
        <v>1.1915673693858958E-2</v>
      </c>
      <c r="CE71" s="50">
        <f t="shared" si="39"/>
        <v>6.6000000000000281E-2</v>
      </c>
      <c r="CF71" s="50">
        <v>12</v>
      </c>
      <c r="CG71" s="50">
        <v>1.05</v>
      </c>
      <c r="CH71" s="50">
        <v>1.0580000000000001</v>
      </c>
      <c r="CI71" s="50">
        <v>1.0880000000000001</v>
      </c>
      <c r="CJ71" s="50">
        <v>1.0720000000000001</v>
      </c>
      <c r="CK71" s="50">
        <f t="shared" si="40"/>
        <v>1.054</v>
      </c>
      <c r="CL71" s="56">
        <f t="shared" si="41"/>
        <v>7.5614366729678702E-3</v>
      </c>
      <c r="CM71" s="50">
        <f t="shared" si="42"/>
        <v>1.08</v>
      </c>
      <c r="CN71" s="56">
        <f t="shared" si="43"/>
        <v>1.492537313432837E-2</v>
      </c>
      <c r="CO71" s="50">
        <f t="shared" si="44"/>
        <v>2.6000000000000023E-2</v>
      </c>
      <c r="CP71" s="50">
        <v>12</v>
      </c>
      <c r="CQ71" s="50">
        <v>1.131</v>
      </c>
      <c r="CR71" s="50">
        <v>1.1240000000000001</v>
      </c>
      <c r="CS71" s="50">
        <v>1.1279999999999999</v>
      </c>
      <c r="CT71" s="50">
        <v>1.127</v>
      </c>
      <c r="CU71" s="50">
        <f t="shared" si="45"/>
        <v>1.1274999999999999</v>
      </c>
      <c r="CV71" s="56">
        <f t="shared" si="46"/>
        <v>6.2277580071173439E-3</v>
      </c>
      <c r="CW71" s="50">
        <f t="shared" si="47"/>
        <v>1.1274999999999999</v>
      </c>
      <c r="CX71" s="56">
        <f t="shared" si="48"/>
        <v>8.8731144631755974E-4</v>
      </c>
      <c r="CY71" s="50">
        <f t="shared" si="49"/>
        <v>0</v>
      </c>
      <c r="CZ71" s="50">
        <v>12</v>
      </c>
      <c r="DA71" s="50">
        <v>1.0620000000000001</v>
      </c>
      <c r="DB71" s="50">
        <v>1.0760000000000001</v>
      </c>
      <c r="DC71" s="50">
        <v>1.0820000000000001</v>
      </c>
      <c r="DD71" s="50">
        <v>1.075</v>
      </c>
      <c r="DE71" s="50">
        <f t="shared" si="50"/>
        <v>1.069</v>
      </c>
      <c r="DF71" s="56">
        <f t="shared" si="51"/>
        <v>1.3011152416356888E-2</v>
      </c>
      <c r="DG71" s="50">
        <f t="shared" si="52"/>
        <v>1.0785</v>
      </c>
      <c r="DH71" s="56">
        <f t="shared" si="53"/>
        <v>6.5116279069768537E-3</v>
      </c>
      <c r="DI71" s="50">
        <f t="shared" si="54"/>
        <v>9.5000000000000639E-3</v>
      </c>
      <c r="DJ71" s="50">
        <v>12</v>
      </c>
      <c r="DK71" s="50">
        <v>1.07</v>
      </c>
      <c r="DL71" s="50">
        <v>1.06</v>
      </c>
      <c r="DM71" s="50">
        <v>1.1040000000000001</v>
      </c>
      <c r="DN71" s="50">
        <v>1.0409999999999999</v>
      </c>
      <c r="DO71" s="50">
        <v>1.127</v>
      </c>
      <c r="DP71" s="50">
        <f t="shared" si="55"/>
        <v>1.0820000000000001</v>
      </c>
      <c r="DQ71" s="56">
        <f t="shared" si="56"/>
        <v>3.9855072463768147E-2</v>
      </c>
      <c r="DR71" s="50">
        <f t="shared" si="57"/>
        <v>1.0840000000000001</v>
      </c>
      <c r="DS71" s="56">
        <f t="shared" si="58"/>
        <v>7.6308784383318617E-2</v>
      </c>
      <c r="DT71" s="50">
        <f t="shared" si="59"/>
        <v>2.0000000000000018E-3</v>
      </c>
      <c r="DU71" s="50">
        <v>12</v>
      </c>
      <c r="DV71" s="50">
        <v>1.0149999999999999</v>
      </c>
      <c r="DW71" s="50">
        <v>1.119</v>
      </c>
      <c r="DX71" s="50">
        <v>1.133</v>
      </c>
      <c r="DY71" s="50">
        <v>1.1120000000000001</v>
      </c>
      <c r="DZ71" s="50">
        <f t="shared" si="60"/>
        <v>1.0669999999999999</v>
      </c>
      <c r="EA71" s="56">
        <f t="shared" si="61"/>
        <v>9.2940125111706962E-2</v>
      </c>
      <c r="EB71" s="50">
        <f t="shared" si="62"/>
        <v>1.1225000000000001</v>
      </c>
      <c r="EC71" s="56">
        <f t="shared" si="63"/>
        <v>1.8884892086330849E-2</v>
      </c>
      <c r="ED71" s="50">
        <f t="shared" si="64"/>
        <v>5.5500000000000105E-2</v>
      </c>
      <c r="EE71" s="50">
        <v>12</v>
      </c>
      <c r="EF71" s="50">
        <v>1.1200000000000001</v>
      </c>
      <c r="EG71" s="50">
        <v>1.103</v>
      </c>
      <c r="EH71" s="50">
        <v>1.1040000000000001</v>
      </c>
      <c r="EI71" s="50">
        <v>1.111</v>
      </c>
    </row>
    <row r="72" spans="2:139" x14ac:dyDescent="0.2">
      <c r="B72" s="49">
        <v>9.0277777777777787E-3</v>
      </c>
      <c r="C72" s="50">
        <v>37</v>
      </c>
      <c r="D72" s="50">
        <v>13</v>
      </c>
      <c r="E72" s="50">
        <v>0.96399999999999997</v>
      </c>
      <c r="F72" s="50">
        <v>0.91900000000000004</v>
      </c>
      <c r="G72" s="50">
        <v>0.95299999999999996</v>
      </c>
      <c r="H72" s="50">
        <v>0.995</v>
      </c>
      <c r="I72" s="50">
        <f t="shared" si="0"/>
        <v>0.9415</v>
      </c>
      <c r="J72" s="56">
        <f t="shared" si="1"/>
        <v>4.8966267682263254E-2</v>
      </c>
      <c r="K72" s="50">
        <f t="shared" si="2"/>
        <v>0.97399999999999998</v>
      </c>
      <c r="L72" s="56">
        <f t="shared" si="3"/>
        <v>4.2211055276381949E-2</v>
      </c>
      <c r="M72" s="50">
        <f t="shared" si="4"/>
        <v>3.2499999999999973E-2</v>
      </c>
      <c r="N72" s="50">
        <v>13</v>
      </c>
      <c r="O72" s="50">
        <v>1.075</v>
      </c>
      <c r="P72" s="50">
        <v>1.1060000000000001</v>
      </c>
      <c r="Q72" s="50">
        <v>1.1319999999999999</v>
      </c>
      <c r="R72" s="50">
        <v>1.0940000000000001</v>
      </c>
      <c r="S72" s="50">
        <f t="shared" si="5"/>
        <v>1.0905</v>
      </c>
      <c r="T72" s="56">
        <f t="shared" si="6"/>
        <v>2.8028933092224356E-2</v>
      </c>
      <c r="U72" s="50">
        <f t="shared" si="7"/>
        <v>1.113</v>
      </c>
      <c r="V72" s="56">
        <f t="shared" si="8"/>
        <v>3.4734917733089406E-2</v>
      </c>
      <c r="W72" s="50">
        <f t="shared" si="9"/>
        <v>2.2499999999999964E-2</v>
      </c>
      <c r="X72" s="50">
        <v>13</v>
      </c>
      <c r="Y72" s="50">
        <v>0.99299999999999999</v>
      </c>
      <c r="Z72" s="50">
        <v>0.96699999999999997</v>
      </c>
      <c r="AA72" s="50">
        <v>1.0069999999999999</v>
      </c>
      <c r="AB72" s="50">
        <v>1.0129999999999999</v>
      </c>
      <c r="AC72" s="50">
        <f t="shared" si="10"/>
        <v>0.98</v>
      </c>
      <c r="AD72" s="56">
        <f t="shared" si="11"/>
        <v>2.6887280248190305E-2</v>
      </c>
      <c r="AE72" s="50">
        <f t="shared" si="12"/>
        <v>1.0099999999999998</v>
      </c>
      <c r="AF72" s="56">
        <f t="shared" si="13"/>
        <v>5.9230009871668373E-3</v>
      </c>
      <c r="AG72" s="50">
        <f t="shared" si="14"/>
        <v>2.9999999999999805E-2</v>
      </c>
      <c r="AH72" s="50">
        <v>13</v>
      </c>
      <c r="AI72" s="50">
        <v>1.095</v>
      </c>
      <c r="AJ72" s="50">
        <v>1.109</v>
      </c>
      <c r="AK72" s="50">
        <v>1.179</v>
      </c>
      <c r="AL72" s="50">
        <v>1.1479999999999999</v>
      </c>
      <c r="AM72" s="50">
        <f t="shared" si="15"/>
        <v>1.1019999999999999</v>
      </c>
      <c r="AN72" s="56">
        <f t="shared" si="16"/>
        <v>1.2623985572587929E-2</v>
      </c>
      <c r="AO72" s="50">
        <f t="shared" si="17"/>
        <v>1.1635</v>
      </c>
      <c r="AP72" s="56">
        <f t="shared" si="18"/>
        <v>2.7003484320557613E-2</v>
      </c>
      <c r="AQ72" s="50">
        <f t="shared" si="19"/>
        <v>6.150000000000011E-2</v>
      </c>
      <c r="AR72" s="50">
        <v>13</v>
      </c>
      <c r="AS72" s="50">
        <v>1.069</v>
      </c>
      <c r="AT72" s="50">
        <v>1.0580000000000001</v>
      </c>
      <c r="AU72" s="50">
        <v>1.101</v>
      </c>
      <c r="AV72" s="50">
        <v>1.1020000000000001</v>
      </c>
      <c r="AW72" s="50">
        <f t="shared" si="20"/>
        <v>1.0634999999999999</v>
      </c>
      <c r="AX72" s="56">
        <f t="shared" si="21"/>
        <v>1.0396975425330716E-2</v>
      </c>
      <c r="AY72" s="50">
        <f t="shared" si="22"/>
        <v>1.1015000000000001</v>
      </c>
      <c r="AZ72" s="56">
        <f t="shared" si="23"/>
        <v>9.0744101633403974E-4</v>
      </c>
      <c r="BA72" s="50">
        <f t="shared" si="24"/>
        <v>3.8000000000000256E-2</v>
      </c>
      <c r="BB72" s="50">
        <v>13</v>
      </c>
      <c r="BC72" s="50">
        <v>1.1259999999999999</v>
      </c>
      <c r="BD72" s="50">
        <v>1.0980000000000001</v>
      </c>
      <c r="BE72" s="50">
        <v>1.101</v>
      </c>
      <c r="BF72" s="50">
        <v>1.095</v>
      </c>
      <c r="BG72" s="50">
        <f t="shared" si="25"/>
        <v>1.1120000000000001</v>
      </c>
      <c r="BH72" s="56">
        <f t="shared" si="26"/>
        <v>2.5500910746812204E-2</v>
      </c>
      <c r="BI72" s="50">
        <f t="shared" si="27"/>
        <v>1.0979999999999999</v>
      </c>
      <c r="BJ72" s="56">
        <f t="shared" si="28"/>
        <v>5.4794520547945258E-3</v>
      </c>
      <c r="BK72" s="50">
        <f t="shared" si="29"/>
        <v>-1.4000000000000234E-2</v>
      </c>
      <c r="BL72" s="50">
        <v>13</v>
      </c>
      <c r="BM72" s="50">
        <v>1.06</v>
      </c>
      <c r="BN72" s="50">
        <v>1.0609999999999999</v>
      </c>
      <c r="BO72" s="50">
        <v>1.079</v>
      </c>
      <c r="BP72" s="50">
        <v>1.089</v>
      </c>
      <c r="BQ72" s="50">
        <f t="shared" si="30"/>
        <v>1.0605</v>
      </c>
      <c r="BR72" s="56">
        <f t="shared" si="31"/>
        <v>9.4250706880291224E-4</v>
      </c>
      <c r="BS72" s="50">
        <f t="shared" si="32"/>
        <v>1.0840000000000001</v>
      </c>
      <c r="BT72" s="56">
        <f t="shared" si="33"/>
        <v>9.1827364554637365E-3</v>
      </c>
      <c r="BU72" s="50">
        <f t="shared" si="34"/>
        <v>2.3500000000000076E-2</v>
      </c>
      <c r="BV72" s="50">
        <v>13</v>
      </c>
      <c r="BW72" s="50">
        <v>1.0269999999999999</v>
      </c>
      <c r="BX72" s="50">
        <v>1.0289999999999999</v>
      </c>
      <c r="BY72" s="50">
        <v>1.1040000000000001</v>
      </c>
      <c r="BZ72" s="50">
        <v>1.091</v>
      </c>
      <c r="CA72" s="50">
        <f t="shared" si="35"/>
        <v>1.028</v>
      </c>
      <c r="CB72" s="56">
        <f t="shared" si="36"/>
        <v>1.943634596695823E-3</v>
      </c>
      <c r="CC72" s="50">
        <f t="shared" si="37"/>
        <v>1.0975000000000001</v>
      </c>
      <c r="CD72" s="56">
        <f t="shared" si="38"/>
        <v>1.1915673693858958E-2</v>
      </c>
      <c r="CE72" s="50">
        <f t="shared" si="39"/>
        <v>6.9500000000000117E-2</v>
      </c>
      <c r="CF72" s="50">
        <v>13</v>
      </c>
      <c r="CG72" s="50">
        <v>1.05</v>
      </c>
      <c r="CH72" s="50">
        <v>1.056</v>
      </c>
      <c r="CI72" s="50">
        <v>1.089</v>
      </c>
      <c r="CJ72" s="50">
        <v>1.073</v>
      </c>
      <c r="CK72" s="50">
        <f t="shared" si="40"/>
        <v>1.0529999999999999</v>
      </c>
      <c r="CL72" s="56">
        <f t="shared" si="41"/>
        <v>5.6818181818181863E-3</v>
      </c>
      <c r="CM72" s="50">
        <f t="shared" si="42"/>
        <v>1.081</v>
      </c>
      <c r="CN72" s="56">
        <f t="shared" si="43"/>
        <v>1.491146318732527E-2</v>
      </c>
      <c r="CO72" s="50">
        <f t="shared" si="44"/>
        <v>2.8000000000000025E-2</v>
      </c>
      <c r="CP72" s="50">
        <v>13</v>
      </c>
      <c r="CQ72" s="50">
        <v>1.1299999999999999</v>
      </c>
      <c r="CR72" s="50">
        <v>1.1220000000000001</v>
      </c>
      <c r="CS72" s="50">
        <v>1.1279999999999999</v>
      </c>
      <c r="CT72" s="50">
        <v>1.127</v>
      </c>
      <c r="CU72" s="50">
        <f t="shared" si="45"/>
        <v>1.1259999999999999</v>
      </c>
      <c r="CV72" s="56">
        <f t="shared" si="46"/>
        <v>7.1301247771834086E-3</v>
      </c>
      <c r="CW72" s="50">
        <f t="shared" si="47"/>
        <v>1.1274999999999999</v>
      </c>
      <c r="CX72" s="56">
        <f t="shared" si="48"/>
        <v>8.8731144631755974E-4</v>
      </c>
      <c r="CY72" s="50">
        <f t="shared" si="49"/>
        <v>1.5000000000000568E-3</v>
      </c>
      <c r="CZ72" s="50">
        <v>13</v>
      </c>
      <c r="DA72" s="50">
        <v>1.06</v>
      </c>
      <c r="DB72" s="50">
        <v>1.075</v>
      </c>
      <c r="DC72" s="50">
        <v>1.081</v>
      </c>
      <c r="DD72" s="50">
        <v>1.075</v>
      </c>
      <c r="DE72" s="50">
        <f t="shared" si="50"/>
        <v>1.0674999999999999</v>
      </c>
      <c r="DF72" s="56">
        <f t="shared" si="51"/>
        <v>1.3953488372092933E-2</v>
      </c>
      <c r="DG72" s="50">
        <f t="shared" si="52"/>
        <v>1.0779999999999998</v>
      </c>
      <c r="DH72" s="56">
        <f t="shared" si="53"/>
        <v>5.5813953488372146E-3</v>
      </c>
      <c r="DI72" s="50">
        <f t="shared" si="54"/>
        <v>1.0499999999999954E-2</v>
      </c>
      <c r="DJ72" s="50">
        <v>13</v>
      </c>
      <c r="DK72" s="50">
        <v>1.07</v>
      </c>
      <c r="DL72" s="50">
        <v>1.06</v>
      </c>
      <c r="DM72" s="50">
        <v>1.1040000000000001</v>
      </c>
      <c r="DN72" s="50">
        <v>1.0409999999999999</v>
      </c>
      <c r="DO72" s="50">
        <v>1.123</v>
      </c>
      <c r="DP72" s="50">
        <f t="shared" si="55"/>
        <v>1.0820000000000001</v>
      </c>
      <c r="DQ72" s="56">
        <f t="shared" si="56"/>
        <v>3.9855072463768147E-2</v>
      </c>
      <c r="DR72" s="50">
        <f t="shared" si="57"/>
        <v>1.0819999999999999</v>
      </c>
      <c r="DS72" s="56">
        <f t="shared" si="58"/>
        <v>7.3018699910952875E-2</v>
      </c>
      <c r="DT72" s="50">
        <f t="shared" si="59"/>
        <v>0</v>
      </c>
      <c r="DU72" s="50">
        <v>13</v>
      </c>
      <c r="DV72" s="50">
        <v>1.0129999999999999</v>
      </c>
      <c r="DW72" s="50">
        <v>1.1180000000000001</v>
      </c>
      <c r="DX72" s="50">
        <v>1.135</v>
      </c>
      <c r="DY72" s="50">
        <v>1.111</v>
      </c>
      <c r="DZ72" s="50">
        <f t="shared" si="60"/>
        <v>1.0655000000000001</v>
      </c>
      <c r="EA72" s="56">
        <f t="shared" si="61"/>
        <v>9.3917710196780135E-2</v>
      </c>
      <c r="EB72" s="50">
        <f t="shared" si="62"/>
        <v>1.123</v>
      </c>
      <c r="EC72" s="56">
        <f t="shared" si="63"/>
        <v>2.1602160216021623E-2</v>
      </c>
      <c r="ED72" s="50">
        <f t="shared" si="64"/>
        <v>5.7499999999999885E-2</v>
      </c>
      <c r="EE72" s="50">
        <v>13</v>
      </c>
      <c r="EF72" s="50">
        <v>1.119</v>
      </c>
      <c r="EG72" s="50">
        <v>1.103</v>
      </c>
      <c r="EH72" s="50">
        <v>1.101</v>
      </c>
      <c r="EI72" s="50">
        <v>1.1100000000000001</v>
      </c>
    </row>
    <row r="73" spans="2:139" x14ac:dyDescent="0.2">
      <c r="B73" s="49">
        <v>9.7222222222222224E-3</v>
      </c>
      <c r="C73" s="50">
        <v>37</v>
      </c>
      <c r="D73" s="50">
        <v>14</v>
      </c>
      <c r="E73" s="50">
        <v>0.96199999999999997</v>
      </c>
      <c r="F73" s="50">
        <v>0.91800000000000004</v>
      </c>
      <c r="G73" s="50">
        <v>0.95199999999999996</v>
      </c>
      <c r="H73" s="50">
        <v>0.99399999999999999</v>
      </c>
      <c r="I73" s="50">
        <f t="shared" si="0"/>
        <v>0.94</v>
      </c>
      <c r="J73" s="56">
        <f t="shared" si="1"/>
        <v>4.7930283224400794E-2</v>
      </c>
      <c r="K73" s="50">
        <f t="shared" si="2"/>
        <v>0.97299999999999998</v>
      </c>
      <c r="L73" s="56">
        <f t="shared" si="3"/>
        <v>4.2253521126760604E-2</v>
      </c>
      <c r="M73" s="50">
        <f t="shared" si="4"/>
        <v>3.3000000000000029E-2</v>
      </c>
      <c r="N73" s="50">
        <v>14</v>
      </c>
      <c r="O73" s="50">
        <v>1.075</v>
      </c>
      <c r="P73" s="50">
        <v>1.1060000000000001</v>
      </c>
      <c r="Q73" s="50">
        <v>1.127</v>
      </c>
      <c r="R73" s="50">
        <v>1.0940000000000001</v>
      </c>
      <c r="S73" s="50">
        <f t="shared" si="5"/>
        <v>1.0905</v>
      </c>
      <c r="T73" s="56">
        <f t="shared" si="6"/>
        <v>2.8028933092224356E-2</v>
      </c>
      <c r="U73" s="50">
        <f t="shared" si="7"/>
        <v>1.1105</v>
      </c>
      <c r="V73" s="56">
        <f t="shared" si="8"/>
        <v>3.0164533820840875E-2</v>
      </c>
      <c r="W73" s="50">
        <f t="shared" si="9"/>
        <v>2.0000000000000018E-2</v>
      </c>
      <c r="X73" s="50">
        <v>14</v>
      </c>
      <c r="Y73" s="50">
        <v>0.99</v>
      </c>
      <c r="Z73" s="50">
        <v>0.96599999999999997</v>
      </c>
      <c r="AA73" s="50">
        <v>1.0049999999999999</v>
      </c>
      <c r="AB73" s="50">
        <v>1.014</v>
      </c>
      <c r="AC73" s="50">
        <f t="shared" si="10"/>
        <v>0.97799999999999998</v>
      </c>
      <c r="AD73" s="56">
        <f t="shared" si="11"/>
        <v>2.4844720496894433E-2</v>
      </c>
      <c r="AE73" s="50">
        <f t="shared" si="12"/>
        <v>1.0095000000000001</v>
      </c>
      <c r="AF73" s="56">
        <f t="shared" si="13"/>
        <v>8.8757396449705307E-3</v>
      </c>
      <c r="AG73" s="50">
        <f t="shared" si="14"/>
        <v>3.1500000000000083E-2</v>
      </c>
      <c r="AH73" s="50">
        <v>14</v>
      </c>
      <c r="AI73" s="50">
        <v>1.0940000000000001</v>
      </c>
      <c r="AJ73" s="50">
        <v>1.1080000000000001</v>
      </c>
      <c r="AK73" s="50">
        <v>1.18</v>
      </c>
      <c r="AL73" s="50">
        <v>1.149</v>
      </c>
      <c r="AM73" s="50">
        <f t="shared" si="15"/>
        <v>1.101</v>
      </c>
      <c r="AN73" s="56">
        <f t="shared" si="16"/>
        <v>1.2635379061371851E-2</v>
      </c>
      <c r="AO73" s="50">
        <f t="shared" si="17"/>
        <v>1.1644999999999999</v>
      </c>
      <c r="AP73" s="56">
        <f t="shared" si="18"/>
        <v>2.6979982593559545E-2</v>
      </c>
      <c r="AQ73" s="50">
        <f t="shared" si="19"/>
        <v>6.349999999999989E-2</v>
      </c>
      <c r="AR73" s="50">
        <v>14</v>
      </c>
      <c r="AS73" s="50">
        <v>1.0669999999999999</v>
      </c>
      <c r="AT73" s="50">
        <v>1.0569999999999999</v>
      </c>
      <c r="AU73" s="50">
        <v>1.097</v>
      </c>
      <c r="AV73" s="50">
        <v>1.1020000000000001</v>
      </c>
      <c r="AW73" s="50">
        <f t="shared" si="20"/>
        <v>1.0619999999999998</v>
      </c>
      <c r="AX73" s="56">
        <f t="shared" si="21"/>
        <v>9.4607379375591383E-3</v>
      </c>
      <c r="AY73" s="50">
        <f t="shared" si="22"/>
        <v>1.0994999999999999</v>
      </c>
      <c r="AZ73" s="56">
        <f t="shared" si="23"/>
        <v>4.5372050816697958E-3</v>
      </c>
      <c r="BA73" s="50">
        <f t="shared" si="24"/>
        <v>3.7500000000000089E-2</v>
      </c>
      <c r="BB73" s="50">
        <v>14</v>
      </c>
      <c r="BC73" s="50">
        <v>1.1259999999999999</v>
      </c>
      <c r="BD73" s="50">
        <v>1.0960000000000001</v>
      </c>
      <c r="BE73" s="50">
        <v>1.1020000000000001</v>
      </c>
      <c r="BF73" s="50">
        <v>1.0960000000000001</v>
      </c>
      <c r="BG73" s="50">
        <f t="shared" si="25"/>
        <v>1.111</v>
      </c>
      <c r="BH73" s="56">
        <f t="shared" si="26"/>
        <v>2.7372262773722449E-2</v>
      </c>
      <c r="BI73" s="50">
        <f t="shared" si="27"/>
        <v>1.0990000000000002</v>
      </c>
      <c r="BJ73" s="56">
        <f t="shared" si="28"/>
        <v>5.4744525547445301E-3</v>
      </c>
      <c r="BK73" s="50">
        <f t="shared" si="29"/>
        <v>-1.1999999999999789E-2</v>
      </c>
      <c r="BL73" s="50">
        <v>14</v>
      </c>
      <c r="BM73" s="50">
        <v>1.06</v>
      </c>
      <c r="BN73" s="50">
        <v>1.0620000000000001</v>
      </c>
      <c r="BO73" s="50">
        <v>1.0780000000000001</v>
      </c>
      <c r="BP73" s="50">
        <v>1.089</v>
      </c>
      <c r="BQ73" s="50">
        <f t="shared" si="30"/>
        <v>1.0609999999999999</v>
      </c>
      <c r="BR73" s="56">
        <f t="shared" si="31"/>
        <v>1.8832391713747663E-3</v>
      </c>
      <c r="BS73" s="50">
        <f t="shared" si="32"/>
        <v>1.0834999999999999</v>
      </c>
      <c r="BT73" s="56">
        <f t="shared" si="33"/>
        <v>1.0101010101010008E-2</v>
      </c>
      <c r="BU73" s="50">
        <f t="shared" si="34"/>
        <v>2.2499999999999964E-2</v>
      </c>
      <c r="BV73" s="50">
        <v>14</v>
      </c>
      <c r="BW73" s="50">
        <v>1.024</v>
      </c>
      <c r="BX73" s="50">
        <v>1.028</v>
      </c>
      <c r="BY73" s="50">
        <v>1.1040000000000001</v>
      </c>
      <c r="BZ73" s="50">
        <v>1.093</v>
      </c>
      <c r="CA73" s="50">
        <f t="shared" si="35"/>
        <v>1.026</v>
      </c>
      <c r="CB73" s="56">
        <f t="shared" si="36"/>
        <v>3.8910505836575911E-3</v>
      </c>
      <c r="CC73" s="50">
        <f t="shared" si="37"/>
        <v>1.0985</v>
      </c>
      <c r="CD73" s="56">
        <f t="shared" si="38"/>
        <v>1.0064043915828108E-2</v>
      </c>
      <c r="CE73" s="50">
        <f t="shared" si="39"/>
        <v>7.2500000000000009E-2</v>
      </c>
      <c r="CF73" s="50">
        <v>14</v>
      </c>
      <c r="CG73" s="50">
        <v>1.05</v>
      </c>
      <c r="CH73" s="50">
        <v>1.0549999999999999</v>
      </c>
      <c r="CI73" s="50">
        <v>1.089</v>
      </c>
      <c r="CJ73" s="50">
        <v>1.073</v>
      </c>
      <c r="CK73" s="50">
        <f t="shared" si="40"/>
        <v>1.0525</v>
      </c>
      <c r="CL73" s="56">
        <f t="shared" si="41"/>
        <v>4.7393364928908941E-3</v>
      </c>
      <c r="CM73" s="50">
        <f t="shared" si="42"/>
        <v>1.081</v>
      </c>
      <c r="CN73" s="56">
        <f t="shared" si="43"/>
        <v>1.491146318732527E-2</v>
      </c>
      <c r="CO73" s="50">
        <f t="shared" si="44"/>
        <v>2.849999999999997E-2</v>
      </c>
      <c r="CP73" s="50">
        <v>14</v>
      </c>
      <c r="CQ73" s="50">
        <v>1.1299999999999999</v>
      </c>
      <c r="CR73" s="50">
        <v>1.1220000000000001</v>
      </c>
      <c r="CS73" s="50">
        <v>1.127</v>
      </c>
      <c r="CT73" s="50">
        <v>1.1259999999999999</v>
      </c>
      <c r="CU73" s="50">
        <f t="shared" si="45"/>
        <v>1.1259999999999999</v>
      </c>
      <c r="CV73" s="56">
        <f t="shared" si="46"/>
        <v>7.1301247771834086E-3</v>
      </c>
      <c r="CW73" s="50">
        <f t="shared" si="47"/>
        <v>1.1265000000000001</v>
      </c>
      <c r="CX73" s="56">
        <f t="shared" si="48"/>
        <v>8.8809946714041917E-4</v>
      </c>
      <c r="CY73" s="50">
        <f t="shared" si="49"/>
        <v>5.0000000000016698E-4</v>
      </c>
      <c r="CZ73" s="50">
        <v>14</v>
      </c>
      <c r="DA73" s="50">
        <v>1.0580000000000001</v>
      </c>
      <c r="DB73" s="50">
        <v>1.075</v>
      </c>
      <c r="DC73" s="50">
        <v>1.0820000000000001</v>
      </c>
      <c r="DD73" s="50">
        <v>1.075</v>
      </c>
      <c r="DE73" s="50">
        <f t="shared" si="50"/>
        <v>1.0665</v>
      </c>
      <c r="DF73" s="56">
        <f t="shared" si="51"/>
        <v>1.5813953488372005E-2</v>
      </c>
      <c r="DG73" s="50">
        <f t="shared" si="52"/>
        <v>1.0785</v>
      </c>
      <c r="DH73" s="56">
        <f t="shared" si="53"/>
        <v>6.5116279069768537E-3</v>
      </c>
      <c r="DI73" s="50">
        <f t="shared" si="54"/>
        <v>1.2000000000000011E-2</v>
      </c>
      <c r="DJ73" s="50">
        <v>14</v>
      </c>
      <c r="DK73" s="50">
        <v>1.071</v>
      </c>
      <c r="DL73" s="50">
        <v>1.06</v>
      </c>
      <c r="DM73" s="50">
        <v>1.103</v>
      </c>
      <c r="DN73" s="50">
        <v>1.04</v>
      </c>
      <c r="DO73" s="50">
        <v>1.123</v>
      </c>
      <c r="DP73" s="50">
        <f t="shared" si="55"/>
        <v>1.0815000000000001</v>
      </c>
      <c r="DQ73" s="56">
        <f t="shared" si="56"/>
        <v>3.8984587488667205E-2</v>
      </c>
      <c r="DR73" s="50">
        <f t="shared" si="57"/>
        <v>1.0815000000000001</v>
      </c>
      <c r="DS73" s="56">
        <f t="shared" si="58"/>
        <v>7.3909171861086337E-2</v>
      </c>
      <c r="DT73" s="50">
        <f t="shared" si="59"/>
        <v>0</v>
      </c>
      <c r="DU73" s="50">
        <v>14</v>
      </c>
      <c r="DV73" s="50">
        <v>1.01</v>
      </c>
      <c r="DW73" s="50">
        <v>1.1160000000000001</v>
      </c>
      <c r="DX73" s="50">
        <v>1.1359999999999999</v>
      </c>
      <c r="DY73" s="50">
        <v>1.111</v>
      </c>
      <c r="DZ73" s="50">
        <f t="shared" si="60"/>
        <v>1.0630000000000002</v>
      </c>
      <c r="EA73" s="56">
        <f t="shared" si="61"/>
        <v>9.4982078853046673E-2</v>
      </c>
      <c r="EB73" s="50">
        <f t="shared" si="62"/>
        <v>1.1234999999999999</v>
      </c>
      <c r="EC73" s="56">
        <f t="shared" si="63"/>
        <v>2.2502250225022422E-2</v>
      </c>
      <c r="ED73" s="50">
        <f t="shared" si="64"/>
        <v>6.0499999999999776E-2</v>
      </c>
      <c r="EE73" s="50">
        <v>14</v>
      </c>
      <c r="EF73" s="50">
        <v>1.119</v>
      </c>
      <c r="EG73" s="50">
        <v>1.1020000000000001</v>
      </c>
      <c r="EH73" s="50">
        <v>1.099</v>
      </c>
      <c r="EI73" s="50">
        <v>1.1100000000000001</v>
      </c>
    </row>
    <row r="74" spans="2:139" x14ac:dyDescent="0.2">
      <c r="B74" s="49">
        <v>1.0416666666666666E-2</v>
      </c>
      <c r="C74" s="50">
        <v>37</v>
      </c>
      <c r="D74" s="50">
        <v>15</v>
      </c>
      <c r="E74" s="50">
        <v>0.96</v>
      </c>
      <c r="F74" s="50">
        <v>0.91600000000000004</v>
      </c>
      <c r="G74" s="50">
        <v>0.95199999999999996</v>
      </c>
      <c r="H74" s="50">
        <v>0.99299999999999999</v>
      </c>
      <c r="I74" s="50">
        <f t="shared" si="0"/>
        <v>0.93799999999999994</v>
      </c>
      <c r="J74" s="56">
        <f t="shared" si="1"/>
        <v>4.8034934497816512E-2</v>
      </c>
      <c r="K74" s="50">
        <f t="shared" si="2"/>
        <v>0.97249999999999992</v>
      </c>
      <c r="L74" s="56">
        <f t="shared" si="3"/>
        <v>4.128902316213498E-2</v>
      </c>
      <c r="M74" s="50">
        <f t="shared" si="4"/>
        <v>3.4499999999999975E-2</v>
      </c>
      <c r="N74" s="50">
        <v>15</v>
      </c>
      <c r="O74" s="50">
        <v>1.073</v>
      </c>
      <c r="P74" s="50">
        <v>1.105</v>
      </c>
      <c r="Q74" s="50">
        <v>1.1240000000000001</v>
      </c>
      <c r="R74" s="50">
        <v>1.091</v>
      </c>
      <c r="S74" s="50">
        <f t="shared" si="5"/>
        <v>1.089</v>
      </c>
      <c r="T74" s="56">
        <f t="shared" si="6"/>
        <v>2.8959276018099573E-2</v>
      </c>
      <c r="U74" s="50">
        <f t="shared" si="7"/>
        <v>1.1074999999999999</v>
      </c>
      <c r="V74" s="56">
        <f t="shared" si="8"/>
        <v>3.0247479376718737E-2</v>
      </c>
      <c r="W74" s="50">
        <f t="shared" si="9"/>
        <v>1.8499999999999961E-2</v>
      </c>
      <c r="X74" s="50">
        <v>15</v>
      </c>
      <c r="Y74" s="50">
        <v>0.98599999999999999</v>
      </c>
      <c r="Z74" s="50">
        <v>0.96499999999999997</v>
      </c>
      <c r="AA74" s="50">
        <v>1.004</v>
      </c>
      <c r="AB74" s="50">
        <v>1.0129999999999999</v>
      </c>
      <c r="AC74" s="50">
        <f t="shared" si="10"/>
        <v>0.97550000000000003</v>
      </c>
      <c r="AD74" s="56">
        <f t="shared" si="11"/>
        <v>2.1761658031088104E-2</v>
      </c>
      <c r="AE74" s="50">
        <f t="shared" si="12"/>
        <v>1.0085</v>
      </c>
      <c r="AF74" s="56">
        <f t="shared" si="13"/>
        <v>8.8845014807501458E-3</v>
      </c>
      <c r="AG74" s="50">
        <f t="shared" si="14"/>
        <v>3.2999999999999918E-2</v>
      </c>
      <c r="AH74" s="50">
        <v>15</v>
      </c>
      <c r="AI74" s="50">
        <v>1.093</v>
      </c>
      <c r="AJ74" s="50">
        <v>1.109</v>
      </c>
      <c r="AK74" s="50">
        <v>1.1819999999999999</v>
      </c>
      <c r="AL74" s="50">
        <v>1.1499999999999999</v>
      </c>
      <c r="AM74" s="50">
        <f t="shared" si="15"/>
        <v>1.101</v>
      </c>
      <c r="AN74" s="56">
        <f t="shared" si="16"/>
        <v>1.4427412082957633E-2</v>
      </c>
      <c r="AO74" s="50">
        <f t="shared" si="17"/>
        <v>1.1659999999999999</v>
      </c>
      <c r="AP74" s="56">
        <f t="shared" si="18"/>
        <v>2.7826086956521764E-2</v>
      </c>
      <c r="AQ74" s="50">
        <f t="shared" si="19"/>
        <v>6.4999999999999947E-2</v>
      </c>
      <c r="AR74" s="50">
        <v>15</v>
      </c>
      <c r="AS74" s="50">
        <v>1.0649999999999999</v>
      </c>
      <c r="AT74" s="50">
        <v>1.0549999999999999</v>
      </c>
      <c r="AU74" s="50">
        <v>1.0960000000000001</v>
      </c>
      <c r="AV74" s="50">
        <v>1.103</v>
      </c>
      <c r="AW74" s="50">
        <f t="shared" si="20"/>
        <v>1.06</v>
      </c>
      <c r="AX74" s="56">
        <f t="shared" si="21"/>
        <v>9.4786729857819999E-3</v>
      </c>
      <c r="AY74" s="50">
        <f t="shared" si="22"/>
        <v>1.0994999999999999</v>
      </c>
      <c r="AZ74" s="56">
        <f t="shared" si="23"/>
        <v>6.3463281958294612E-3</v>
      </c>
      <c r="BA74" s="50">
        <f t="shared" si="24"/>
        <v>3.9499999999999869E-2</v>
      </c>
      <c r="BB74" s="50">
        <v>15</v>
      </c>
      <c r="BC74" s="50">
        <v>1.125</v>
      </c>
      <c r="BD74" s="50">
        <v>1.0960000000000001</v>
      </c>
      <c r="BE74" s="50">
        <v>1.101</v>
      </c>
      <c r="BF74" s="50">
        <v>1.0960000000000001</v>
      </c>
      <c r="BG74" s="50">
        <f t="shared" si="25"/>
        <v>1.1105</v>
      </c>
      <c r="BH74" s="56">
        <f t="shared" si="26"/>
        <v>2.6459854014598459E-2</v>
      </c>
      <c r="BI74" s="50">
        <f t="shared" si="27"/>
        <v>1.0985</v>
      </c>
      <c r="BJ74" s="56">
        <f t="shared" si="28"/>
        <v>4.5620437956203404E-3</v>
      </c>
      <c r="BK74" s="50">
        <f t="shared" si="29"/>
        <v>-1.2000000000000011E-2</v>
      </c>
      <c r="BL74" s="50">
        <v>15</v>
      </c>
      <c r="BM74" s="50">
        <v>1.06</v>
      </c>
      <c r="BN74" s="50">
        <v>1.0620000000000001</v>
      </c>
      <c r="BO74" s="50">
        <v>1.0780000000000001</v>
      </c>
      <c r="BP74" s="50">
        <v>1.091</v>
      </c>
      <c r="BQ74" s="50">
        <f t="shared" si="30"/>
        <v>1.0609999999999999</v>
      </c>
      <c r="BR74" s="56">
        <f t="shared" si="31"/>
        <v>1.8832391713747663E-3</v>
      </c>
      <c r="BS74" s="50">
        <f t="shared" si="32"/>
        <v>1.0845</v>
      </c>
      <c r="BT74" s="56">
        <f t="shared" si="33"/>
        <v>1.1915673693858755E-2</v>
      </c>
      <c r="BU74" s="50">
        <f t="shared" si="34"/>
        <v>2.3500000000000076E-2</v>
      </c>
      <c r="BV74" s="50">
        <v>15</v>
      </c>
      <c r="BW74" s="50">
        <v>1.0209999999999999</v>
      </c>
      <c r="BX74" s="50">
        <v>1.026</v>
      </c>
      <c r="BY74" s="50">
        <v>1.1040000000000001</v>
      </c>
      <c r="BZ74" s="50">
        <v>1.0940000000000001</v>
      </c>
      <c r="CA74" s="50">
        <f t="shared" si="35"/>
        <v>1.0234999999999999</v>
      </c>
      <c r="CB74" s="56">
        <f t="shared" si="36"/>
        <v>4.87329434697867E-3</v>
      </c>
      <c r="CC74" s="50">
        <f t="shared" si="37"/>
        <v>1.0990000000000002</v>
      </c>
      <c r="CD74" s="56">
        <f t="shared" si="38"/>
        <v>9.1407678244972649E-3</v>
      </c>
      <c r="CE74" s="50">
        <f t="shared" si="39"/>
        <v>7.5500000000000345E-2</v>
      </c>
      <c r="CF74" s="50">
        <v>15</v>
      </c>
      <c r="CG74" s="50">
        <v>1.052</v>
      </c>
      <c r="CH74" s="50">
        <v>1.054</v>
      </c>
      <c r="CI74" s="50">
        <v>1.089</v>
      </c>
      <c r="CJ74" s="50">
        <v>1.073</v>
      </c>
      <c r="CK74" s="50">
        <f t="shared" si="40"/>
        <v>1.0529999999999999</v>
      </c>
      <c r="CL74" s="56">
        <f t="shared" si="41"/>
        <v>1.8975332068311211E-3</v>
      </c>
      <c r="CM74" s="50">
        <f t="shared" si="42"/>
        <v>1.081</v>
      </c>
      <c r="CN74" s="56">
        <f t="shared" si="43"/>
        <v>1.491146318732527E-2</v>
      </c>
      <c r="CO74" s="50">
        <f t="shared" si="44"/>
        <v>2.8000000000000025E-2</v>
      </c>
      <c r="CP74" s="50">
        <v>15</v>
      </c>
      <c r="CQ74" s="50">
        <v>1.129</v>
      </c>
      <c r="CR74" s="50">
        <v>1.121</v>
      </c>
      <c r="CS74" s="50">
        <v>1.127</v>
      </c>
      <c r="CT74" s="50">
        <v>1.1259999999999999</v>
      </c>
      <c r="CU74" s="50">
        <f t="shared" si="45"/>
        <v>1.125</v>
      </c>
      <c r="CV74" s="56">
        <f t="shared" si="46"/>
        <v>7.1364852809991143E-3</v>
      </c>
      <c r="CW74" s="50">
        <f t="shared" si="47"/>
        <v>1.1265000000000001</v>
      </c>
      <c r="CX74" s="56">
        <f t="shared" si="48"/>
        <v>8.8809946714041917E-4</v>
      </c>
      <c r="CY74" s="50">
        <f t="shared" si="49"/>
        <v>1.5000000000000568E-3</v>
      </c>
      <c r="CZ74" s="50">
        <v>15</v>
      </c>
      <c r="DA74" s="50">
        <v>1.056</v>
      </c>
      <c r="DB74" s="50">
        <v>1.075</v>
      </c>
      <c r="DC74" s="50">
        <v>1.083</v>
      </c>
      <c r="DD74" s="50">
        <v>1.0740000000000001</v>
      </c>
      <c r="DE74" s="50">
        <f t="shared" si="50"/>
        <v>1.0655000000000001</v>
      </c>
      <c r="DF74" s="56">
        <f t="shared" si="51"/>
        <v>1.7674418604651077E-2</v>
      </c>
      <c r="DG74" s="50">
        <f t="shared" si="52"/>
        <v>1.0785</v>
      </c>
      <c r="DH74" s="56">
        <f t="shared" si="53"/>
        <v>8.3798882681563273E-3</v>
      </c>
      <c r="DI74" s="50">
        <f t="shared" si="54"/>
        <v>1.2999999999999901E-2</v>
      </c>
      <c r="DJ74" s="50">
        <v>15</v>
      </c>
      <c r="DK74" s="50">
        <v>1.0649999999999999</v>
      </c>
      <c r="DL74" s="50">
        <v>1.06</v>
      </c>
      <c r="DM74" s="50">
        <v>1.103</v>
      </c>
      <c r="DN74" s="50">
        <v>1.04</v>
      </c>
      <c r="DO74" s="50">
        <v>1.123</v>
      </c>
      <c r="DP74" s="50">
        <f t="shared" si="55"/>
        <v>1.0815000000000001</v>
      </c>
      <c r="DQ74" s="56">
        <f t="shared" si="56"/>
        <v>3.8984587488667205E-2</v>
      </c>
      <c r="DR74" s="50">
        <f t="shared" si="57"/>
        <v>1.0815000000000001</v>
      </c>
      <c r="DS74" s="56">
        <f t="shared" si="58"/>
        <v>7.3909171861086337E-2</v>
      </c>
      <c r="DT74" s="50">
        <f t="shared" si="59"/>
        <v>0</v>
      </c>
      <c r="DU74" s="50">
        <v>15</v>
      </c>
      <c r="DV74" s="50">
        <v>1.01</v>
      </c>
      <c r="DW74" s="50">
        <v>1.1140000000000001</v>
      </c>
      <c r="DX74" s="50">
        <v>1.1359999999999999</v>
      </c>
      <c r="DY74" s="50">
        <v>1.111</v>
      </c>
      <c r="DZ74" s="50">
        <f t="shared" si="60"/>
        <v>1.0620000000000001</v>
      </c>
      <c r="EA74" s="56">
        <f t="shared" si="61"/>
        <v>9.3357271095152683E-2</v>
      </c>
      <c r="EB74" s="50">
        <f t="shared" si="62"/>
        <v>1.1234999999999999</v>
      </c>
      <c r="EC74" s="56">
        <f t="shared" si="63"/>
        <v>2.2502250225022422E-2</v>
      </c>
      <c r="ED74" s="50">
        <f t="shared" si="64"/>
        <v>6.1499999999999888E-2</v>
      </c>
      <c r="EE74" s="50">
        <v>15</v>
      </c>
      <c r="EF74" s="50">
        <v>1.119</v>
      </c>
      <c r="EG74" s="50">
        <v>1.1020000000000001</v>
      </c>
      <c r="EH74" s="50">
        <v>1.099</v>
      </c>
      <c r="EI74" s="50">
        <v>1.109</v>
      </c>
    </row>
    <row r="75" spans="2:139" x14ac:dyDescent="0.2">
      <c r="B75" s="49">
        <v>1.1111111111111112E-2</v>
      </c>
      <c r="C75" s="50">
        <v>37</v>
      </c>
      <c r="D75" s="50">
        <v>16</v>
      </c>
      <c r="E75" s="50">
        <v>0.95799999999999996</v>
      </c>
      <c r="F75" s="50">
        <v>0.91500000000000004</v>
      </c>
      <c r="G75" s="50">
        <v>0.95099999999999996</v>
      </c>
      <c r="H75" s="50">
        <v>0.99199999999999999</v>
      </c>
      <c r="I75" s="50">
        <f t="shared" si="0"/>
        <v>0.9365</v>
      </c>
      <c r="J75" s="56">
        <f t="shared" si="1"/>
        <v>4.6994535519125601E-2</v>
      </c>
      <c r="K75" s="50">
        <f t="shared" si="2"/>
        <v>0.97150000000000003</v>
      </c>
      <c r="L75" s="56">
        <f t="shared" si="3"/>
        <v>4.1330645161290362E-2</v>
      </c>
      <c r="M75" s="50">
        <f t="shared" si="4"/>
        <v>3.5000000000000031E-2</v>
      </c>
      <c r="N75" s="50">
        <v>16</v>
      </c>
      <c r="O75" s="50">
        <v>1.07</v>
      </c>
      <c r="P75" s="50">
        <v>1.1040000000000001</v>
      </c>
      <c r="Q75" s="50">
        <v>1.123</v>
      </c>
      <c r="R75" s="50">
        <v>1.089</v>
      </c>
      <c r="S75" s="50">
        <f t="shared" si="5"/>
        <v>1.0870000000000002</v>
      </c>
      <c r="T75" s="56">
        <f t="shared" si="6"/>
        <v>3.0797101449275388E-2</v>
      </c>
      <c r="U75" s="50">
        <f t="shared" si="7"/>
        <v>1.1059999999999999</v>
      </c>
      <c r="V75" s="56">
        <f t="shared" si="8"/>
        <v>3.1221303948576706E-2</v>
      </c>
      <c r="W75" s="50">
        <f t="shared" si="9"/>
        <v>1.8999999999999684E-2</v>
      </c>
      <c r="X75" s="50">
        <v>16</v>
      </c>
      <c r="Y75" s="50">
        <v>0.98199999999999998</v>
      </c>
      <c r="Z75" s="50">
        <v>0.96399999999999997</v>
      </c>
      <c r="AA75" s="50">
        <v>1.002</v>
      </c>
      <c r="AB75" s="50">
        <v>1.0129999999999999</v>
      </c>
      <c r="AC75" s="50">
        <f t="shared" si="10"/>
        <v>0.97299999999999998</v>
      </c>
      <c r="AD75" s="56">
        <f t="shared" si="11"/>
        <v>1.8672199170124498E-2</v>
      </c>
      <c r="AE75" s="50">
        <f t="shared" si="12"/>
        <v>1.0074999999999998</v>
      </c>
      <c r="AF75" s="56">
        <f t="shared" si="13"/>
        <v>1.0858835143139092E-2</v>
      </c>
      <c r="AG75" s="50">
        <f t="shared" si="14"/>
        <v>3.4499999999999864E-2</v>
      </c>
      <c r="AH75" s="50">
        <v>16</v>
      </c>
      <c r="AI75" s="50">
        <v>1.093</v>
      </c>
      <c r="AJ75" s="50">
        <v>1.109</v>
      </c>
      <c r="AK75" s="50">
        <v>1.1830000000000001</v>
      </c>
      <c r="AL75" s="50">
        <v>1.151</v>
      </c>
      <c r="AM75" s="50">
        <f t="shared" si="15"/>
        <v>1.101</v>
      </c>
      <c r="AN75" s="56">
        <f t="shared" si="16"/>
        <v>1.4427412082957633E-2</v>
      </c>
      <c r="AO75" s="50">
        <f t="shared" si="17"/>
        <v>1.167</v>
      </c>
      <c r="AP75" s="56">
        <f t="shared" si="18"/>
        <v>2.7801911381407494E-2</v>
      </c>
      <c r="AQ75" s="50">
        <f t="shared" si="19"/>
        <v>6.6000000000000059E-2</v>
      </c>
      <c r="AR75" s="50">
        <v>16</v>
      </c>
      <c r="AS75" s="50">
        <v>1.0629999999999999</v>
      </c>
      <c r="AT75" s="50">
        <v>1.0529999999999999</v>
      </c>
      <c r="AU75" s="50">
        <v>1.0940000000000001</v>
      </c>
      <c r="AV75" s="50">
        <v>1.103</v>
      </c>
      <c r="AW75" s="50">
        <f t="shared" si="20"/>
        <v>1.0579999999999998</v>
      </c>
      <c r="AX75" s="56">
        <f t="shared" si="21"/>
        <v>9.4966761633428383E-3</v>
      </c>
      <c r="AY75" s="50">
        <f t="shared" si="22"/>
        <v>1.0985</v>
      </c>
      <c r="AZ75" s="56">
        <f t="shared" si="23"/>
        <v>8.1595648232093351E-3</v>
      </c>
      <c r="BA75" s="50">
        <f t="shared" si="24"/>
        <v>4.0500000000000203E-2</v>
      </c>
      <c r="BB75" s="50">
        <v>16</v>
      </c>
      <c r="BC75" s="50">
        <v>1.125</v>
      </c>
      <c r="BD75" s="50">
        <v>1.095</v>
      </c>
      <c r="BE75" s="50">
        <v>1.101</v>
      </c>
      <c r="BF75" s="50">
        <v>1.0960000000000001</v>
      </c>
      <c r="BG75" s="50">
        <f t="shared" si="25"/>
        <v>1.1099999999999999</v>
      </c>
      <c r="BH75" s="56">
        <f t="shared" si="26"/>
        <v>2.7397260273972629E-2</v>
      </c>
      <c r="BI75" s="50">
        <f t="shared" si="27"/>
        <v>1.0985</v>
      </c>
      <c r="BJ75" s="56">
        <f t="shared" si="28"/>
        <v>4.5620437956203404E-3</v>
      </c>
      <c r="BK75" s="50">
        <f t="shared" si="29"/>
        <v>-1.1499999999999844E-2</v>
      </c>
      <c r="BL75" s="50">
        <v>16</v>
      </c>
      <c r="BM75" s="50">
        <v>1.0609999999999999</v>
      </c>
      <c r="BN75" s="50">
        <v>1.06</v>
      </c>
      <c r="BO75" s="50">
        <v>1.0780000000000001</v>
      </c>
      <c r="BP75" s="50">
        <v>1.089</v>
      </c>
      <c r="BQ75" s="50">
        <f t="shared" si="30"/>
        <v>1.0605</v>
      </c>
      <c r="BR75" s="56">
        <f t="shared" si="31"/>
        <v>9.4339622641499037E-4</v>
      </c>
      <c r="BS75" s="50">
        <f t="shared" si="32"/>
        <v>1.0834999999999999</v>
      </c>
      <c r="BT75" s="56">
        <f t="shared" si="33"/>
        <v>1.0101010101010008E-2</v>
      </c>
      <c r="BU75" s="50">
        <f t="shared" si="34"/>
        <v>2.2999999999999909E-2</v>
      </c>
      <c r="BV75" s="50">
        <v>16</v>
      </c>
      <c r="BW75" s="50">
        <v>1.026</v>
      </c>
      <c r="BX75" s="50">
        <v>1.0249999999999999</v>
      </c>
      <c r="BY75" s="50">
        <v>1.1040000000000001</v>
      </c>
      <c r="BZ75" s="50">
        <v>1.095</v>
      </c>
      <c r="CA75" s="50">
        <f t="shared" si="35"/>
        <v>1.0255000000000001</v>
      </c>
      <c r="CB75" s="56">
        <f t="shared" si="36"/>
        <v>9.7560975609767026E-4</v>
      </c>
      <c r="CC75" s="50">
        <f t="shared" si="37"/>
        <v>1.0994999999999999</v>
      </c>
      <c r="CD75" s="56">
        <f t="shared" si="38"/>
        <v>8.2191780821918893E-3</v>
      </c>
      <c r="CE75" s="50">
        <f t="shared" si="39"/>
        <v>7.3999999999999844E-2</v>
      </c>
      <c r="CF75" s="50">
        <v>16</v>
      </c>
      <c r="CG75" s="50">
        <v>1.05</v>
      </c>
      <c r="CH75" s="50">
        <v>1.0529999999999999</v>
      </c>
      <c r="CI75" s="50">
        <v>1.0900000000000001</v>
      </c>
      <c r="CJ75" s="50">
        <v>1.073</v>
      </c>
      <c r="CK75" s="50">
        <f t="shared" si="40"/>
        <v>1.0514999999999999</v>
      </c>
      <c r="CL75" s="56">
        <f t="shared" si="41"/>
        <v>2.8490028490027464E-3</v>
      </c>
      <c r="CM75" s="50">
        <f t="shared" si="42"/>
        <v>1.0815000000000001</v>
      </c>
      <c r="CN75" s="56">
        <f t="shared" si="43"/>
        <v>1.5843429636533204E-2</v>
      </c>
      <c r="CO75" s="50">
        <f t="shared" si="44"/>
        <v>3.0000000000000249E-2</v>
      </c>
      <c r="CP75" s="50">
        <v>16</v>
      </c>
      <c r="CQ75" s="50">
        <v>1.1279999999999999</v>
      </c>
      <c r="CR75" s="50">
        <v>1.1200000000000001</v>
      </c>
      <c r="CS75" s="50">
        <v>1.1259999999999999</v>
      </c>
      <c r="CT75" s="50">
        <v>1.125</v>
      </c>
      <c r="CU75" s="50">
        <f t="shared" si="45"/>
        <v>1.1240000000000001</v>
      </c>
      <c r="CV75" s="56">
        <f t="shared" si="46"/>
        <v>7.1428571428569501E-3</v>
      </c>
      <c r="CW75" s="50">
        <f t="shared" si="47"/>
        <v>1.1254999999999999</v>
      </c>
      <c r="CX75" s="56">
        <f t="shared" si="48"/>
        <v>8.8888888888879103E-4</v>
      </c>
      <c r="CY75" s="50">
        <f t="shared" si="49"/>
        <v>1.4999999999998348E-3</v>
      </c>
      <c r="CZ75" s="50">
        <v>16</v>
      </c>
      <c r="DA75" s="50">
        <v>1.0549999999999999</v>
      </c>
      <c r="DB75" s="50">
        <v>1.075</v>
      </c>
      <c r="DC75" s="50">
        <v>1.085</v>
      </c>
      <c r="DD75" s="50">
        <v>1.0740000000000001</v>
      </c>
      <c r="DE75" s="50">
        <f t="shared" si="50"/>
        <v>1.0649999999999999</v>
      </c>
      <c r="DF75" s="56">
        <f t="shared" si="51"/>
        <v>1.8604651162790715E-2</v>
      </c>
      <c r="DG75" s="50">
        <f t="shared" si="52"/>
        <v>1.0794999999999999</v>
      </c>
      <c r="DH75" s="56">
        <f t="shared" si="53"/>
        <v>1.024208566107998E-2</v>
      </c>
      <c r="DI75" s="50">
        <f t="shared" si="54"/>
        <v>1.4499999999999957E-2</v>
      </c>
      <c r="DJ75" s="50">
        <v>16</v>
      </c>
      <c r="DK75" s="50">
        <v>1.0620000000000001</v>
      </c>
      <c r="DL75" s="50">
        <v>1.056</v>
      </c>
      <c r="DM75" s="50">
        <v>1.103</v>
      </c>
      <c r="DN75" s="50">
        <v>1.04</v>
      </c>
      <c r="DO75" s="50">
        <v>1.123</v>
      </c>
      <c r="DP75" s="50">
        <f t="shared" si="55"/>
        <v>1.0794999999999999</v>
      </c>
      <c r="DQ75" s="56">
        <f t="shared" si="56"/>
        <v>4.2611060743426958E-2</v>
      </c>
      <c r="DR75" s="50">
        <f t="shared" si="57"/>
        <v>1.0815000000000001</v>
      </c>
      <c r="DS75" s="56">
        <f t="shared" si="58"/>
        <v>7.3909171861086337E-2</v>
      </c>
      <c r="DT75" s="50">
        <f t="shared" si="59"/>
        <v>2.0000000000002238E-3</v>
      </c>
      <c r="DU75" s="50">
        <v>16</v>
      </c>
      <c r="DV75" s="50">
        <v>1.0069999999999999</v>
      </c>
      <c r="DW75" s="50">
        <v>1.1120000000000001</v>
      </c>
      <c r="DX75" s="50">
        <v>1.135</v>
      </c>
      <c r="DY75" s="50">
        <v>1.111</v>
      </c>
      <c r="DZ75" s="50">
        <f t="shared" si="60"/>
        <v>1.0594999999999999</v>
      </c>
      <c r="EA75" s="56">
        <f t="shared" si="61"/>
        <v>9.4424460431654852E-2</v>
      </c>
      <c r="EB75" s="50">
        <f t="shared" si="62"/>
        <v>1.123</v>
      </c>
      <c r="EC75" s="56">
        <f t="shared" si="63"/>
        <v>2.1602160216021623E-2</v>
      </c>
      <c r="ED75" s="50">
        <f t="shared" si="64"/>
        <v>6.3500000000000112E-2</v>
      </c>
      <c r="EE75" s="50">
        <v>16</v>
      </c>
      <c r="EF75" s="50">
        <v>1.1180000000000001</v>
      </c>
      <c r="EG75" s="50">
        <v>1.101</v>
      </c>
      <c r="EH75" s="50">
        <v>1.0980000000000001</v>
      </c>
      <c r="EI75" s="50">
        <v>1.109</v>
      </c>
    </row>
    <row r="76" spans="2:139" x14ac:dyDescent="0.2">
      <c r="B76" s="49">
        <v>1.1805555555555555E-2</v>
      </c>
      <c r="C76" s="50">
        <v>37</v>
      </c>
      <c r="D76" s="50">
        <v>17</v>
      </c>
      <c r="E76" s="50">
        <v>0.95599999999999996</v>
      </c>
      <c r="F76" s="50">
        <v>0.91400000000000003</v>
      </c>
      <c r="G76" s="50">
        <v>0.95099999999999996</v>
      </c>
      <c r="H76" s="50">
        <v>0.99199999999999999</v>
      </c>
      <c r="I76" s="50">
        <f t="shared" si="0"/>
        <v>0.93500000000000005</v>
      </c>
      <c r="J76" s="56">
        <f t="shared" si="1"/>
        <v>4.5951859956236241E-2</v>
      </c>
      <c r="K76" s="50">
        <f t="shared" si="2"/>
        <v>0.97150000000000003</v>
      </c>
      <c r="L76" s="56">
        <f t="shared" si="3"/>
        <v>4.1330645161290362E-2</v>
      </c>
      <c r="M76" s="50">
        <f t="shared" si="4"/>
        <v>3.6499999999999977E-2</v>
      </c>
      <c r="N76" s="50">
        <v>17</v>
      </c>
      <c r="O76" s="50">
        <v>1.069</v>
      </c>
      <c r="P76" s="50">
        <v>1.103</v>
      </c>
      <c r="Q76" s="50">
        <v>1.123</v>
      </c>
      <c r="R76" s="50">
        <v>1.087</v>
      </c>
      <c r="S76" s="50">
        <f t="shared" si="5"/>
        <v>1.0859999999999999</v>
      </c>
      <c r="T76" s="56">
        <f t="shared" si="6"/>
        <v>3.082502266545787E-2</v>
      </c>
      <c r="U76" s="50">
        <f t="shared" si="7"/>
        <v>1.105</v>
      </c>
      <c r="V76" s="56">
        <f t="shared" si="8"/>
        <v>3.3118675252989914E-2</v>
      </c>
      <c r="W76" s="50">
        <f t="shared" si="9"/>
        <v>1.9000000000000128E-2</v>
      </c>
      <c r="X76" s="50">
        <v>17</v>
      </c>
      <c r="Y76" s="50">
        <v>0.97699999999999998</v>
      </c>
      <c r="Z76" s="50">
        <v>0.96399999999999997</v>
      </c>
      <c r="AA76" s="50">
        <v>1</v>
      </c>
      <c r="AB76" s="50">
        <v>1.014</v>
      </c>
      <c r="AC76" s="50">
        <f t="shared" si="10"/>
        <v>0.97049999999999992</v>
      </c>
      <c r="AD76" s="56">
        <f t="shared" si="11"/>
        <v>1.3485477178423249E-2</v>
      </c>
      <c r="AE76" s="50">
        <f t="shared" si="12"/>
        <v>1.0070000000000001</v>
      </c>
      <c r="AF76" s="56">
        <f t="shared" si="13"/>
        <v>1.3806706114398434E-2</v>
      </c>
      <c r="AG76" s="50">
        <f t="shared" si="14"/>
        <v>3.6500000000000199E-2</v>
      </c>
      <c r="AH76" s="50">
        <v>17</v>
      </c>
      <c r="AI76" s="50">
        <v>1.093</v>
      </c>
      <c r="AJ76" s="50">
        <v>1.1100000000000001</v>
      </c>
      <c r="AK76" s="50">
        <v>1.1839999999999999</v>
      </c>
      <c r="AL76" s="50">
        <v>1.151</v>
      </c>
      <c r="AM76" s="50">
        <f t="shared" si="15"/>
        <v>1.1015000000000001</v>
      </c>
      <c r="AN76" s="56">
        <f t="shared" si="16"/>
        <v>1.5315315315315428E-2</v>
      </c>
      <c r="AO76" s="50">
        <f t="shared" si="17"/>
        <v>1.1675</v>
      </c>
      <c r="AP76" s="56">
        <f t="shared" si="18"/>
        <v>2.8670721112076383E-2</v>
      </c>
      <c r="AQ76" s="50">
        <f t="shared" si="19"/>
        <v>6.5999999999999837E-2</v>
      </c>
      <c r="AR76" s="50">
        <v>17</v>
      </c>
      <c r="AS76" s="50">
        <v>1.0609999999999999</v>
      </c>
      <c r="AT76" s="50">
        <v>1.052</v>
      </c>
      <c r="AU76" s="50">
        <v>1.0920000000000001</v>
      </c>
      <c r="AV76" s="50">
        <v>1.103</v>
      </c>
      <c r="AW76" s="50">
        <f t="shared" si="20"/>
        <v>1.0565</v>
      </c>
      <c r="AX76" s="56">
        <f t="shared" si="21"/>
        <v>8.5551330798478101E-3</v>
      </c>
      <c r="AY76" s="50">
        <f t="shared" si="22"/>
        <v>1.0975000000000001</v>
      </c>
      <c r="AZ76" s="56">
        <f t="shared" si="23"/>
        <v>9.9728014505892099E-3</v>
      </c>
      <c r="BA76" s="50">
        <f t="shared" si="24"/>
        <v>4.1000000000000147E-2</v>
      </c>
      <c r="BB76" s="50">
        <v>17</v>
      </c>
      <c r="BC76" s="50">
        <v>1.125</v>
      </c>
      <c r="BD76" s="50">
        <v>1.0940000000000001</v>
      </c>
      <c r="BE76" s="50">
        <v>1.101</v>
      </c>
      <c r="BF76" s="50">
        <v>1.097</v>
      </c>
      <c r="BG76" s="50">
        <f t="shared" si="25"/>
        <v>1.1095000000000002</v>
      </c>
      <c r="BH76" s="56">
        <f t="shared" si="26"/>
        <v>2.8336380255941422E-2</v>
      </c>
      <c r="BI76" s="50">
        <f t="shared" si="27"/>
        <v>1.099</v>
      </c>
      <c r="BJ76" s="56">
        <f t="shared" si="28"/>
        <v>3.6463081130355549E-3</v>
      </c>
      <c r="BK76" s="50">
        <f t="shared" si="29"/>
        <v>-1.0500000000000176E-2</v>
      </c>
      <c r="BL76" s="50">
        <v>17</v>
      </c>
      <c r="BM76" s="50">
        <v>1.0609999999999999</v>
      </c>
      <c r="BN76" s="50">
        <v>1.0620000000000001</v>
      </c>
      <c r="BO76" s="50">
        <v>1.0780000000000001</v>
      </c>
      <c r="BP76" s="50">
        <v>1.0880000000000001</v>
      </c>
      <c r="BQ76" s="50">
        <f t="shared" si="30"/>
        <v>1.0615000000000001</v>
      </c>
      <c r="BR76" s="56">
        <f t="shared" si="31"/>
        <v>9.4161958568748764E-4</v>
      </c>
      <c r="BS76" s="50">
        <f t="shared" si="32"/>
        <v>1.0830000000000002</v>
      </c>
      <c r="BT76" s="56">
        <f t="shared" si="33"/>
        <v>9.1911764705882425E-3</v>
      </c>
      <c r="BU76" s="50">
        <f t="shared" si="34"/>
        <v>2.1500000000000075E-2</v>
      </c>
      <c r="BV76" s="50">
        <v>17</v>
      </c>
      <c r="BW76" s="50">
        <v>1.0169999999999999</v>
      </c>
      <c r="BX76" s="50">
        <v>1.0229999999999999</v>
      </c>
      <c r="BY76" s="50">
        <v>1.1040000000000001</v>
      </c>
      <c r="BZ76" s="50">
        <v>1.0960000000000001</v>
      </c>
      <c r="CA76" s="50">
        <f t="shared" si="35"/>
        <v>1.02</v>
      </c>
      <c r="CB76" s="56">
        <f t="shared" si="36"/>
        <v>5.8651026392961937E-3</v>
      </c>
      <c r="CC76" s="50">
        <f t="shared" si="37"/>
        <v>1.1000000000000001</v>
      </c>
      <c r="CD76" s="56">
        <f t="shared" si="38"/>
        <v>7.2992700729927066E-3</v>
      </c>
      <c r="CE76" s="50">
        <f t="shared" si="39"/>
        <v>8.0000000000000071E-2</v>
      </c>
      <c r="CF76" s="50">
        <v>17</v>
      </c>
      <c r="CG76" s="50">
        <v>1.05</v>
      </c>
      <c r="CH76" s="50">
        <v>1.052</v>
      </c>
      <c r="CI76" s="50">
        <v>1.0900000000000001</v>
      </c>
      <c r="CJ76" s="50">
        <v>1.073</v>
      </c>
      <c r="CK76" s="50">
        <f t="shared" si="40"/>
        <v>1.0510000000000002</v>
      </c>
      <c r="CL76" s="56">
        <f t="shared" si="41"/>
        <v>1.9011406844106479E-3</v>
      </c>
      <c r="CM76" s="50">
        <f t="shared" si="42"/>
        <v>1.0815000000000001</v>
      </c>
      <c r="CN76" s="56">
        <f t="shared" si="43"/>
        <v>1.5843429636533204E-2</v>
      </c>
      <c r="CO76" s="50">
        <f t="shared" si="44"/>
        <v>3.0499999999999972E-2</v>
      </c>
      <c r="CP76" s="50">
        <v>17</v>
      </c>
      <c r="CQ76" s="50">
        <v>1.1279999999999999</v>
      </c>
      <c r="CR76" s="50">
        <v>1.1180000000000001</v>
      </c>
      <c r="CS76" s="50">
        <v>1.1259999999999999</v>
      </c>
      <c r="CT76" s="50">
        <v>1.125</v>
      </c>
      <c r="CU76" s="50">
        <f t="shared" si="45"/>
        <v>1.123</v>
      </c>
      <c r="CV76" s="56">
        <f t="shared" si="46"/>
        <v>8.9445438282645673E-3</v>
      </c>
      <c r="CW76" s="50">
        <f t="shared" si="47"/>
        <v>1.1254999999999999</v>
      </c>
      <c r="CX76" s="56">
        <f t="shared" si="48"/>
        <v>8.8888888888879103E-4</v>
      </c>
      <c r="CY76" s="50">
        <f t="shared" si="49"/>
        <v>2.4999999999999467E-3</v>
      </c>
      <c r="CZ76" s="50">
        <v>17</v>
      </c>
      <c r="DA76" s="50">
        <v>1.054</v>
      </c>
      <c r="DB76" s="50">
        <v>1.075</v>
      </c>
      <c r="DC76" s="50">
        <v>1.0840000000000001</v>
      </c>
      <c r="DD76" s="50">
        <v>1.073</v>
      </c>
      <c r="DE76" s="50">
        <f t="shared" si="50"/>
        <v>1.0645</v>
      </c>
      <c r="DF76" s="56">
        <f t="shared" si="51"/>
        <v>1.9534883720930148E-2</v>
      </c>
      <c r="DG76" s="50">
        <f t="shared" si="52"/>
        <v>1.0785</v>
      </c>
      <c r="DH76" s="56">
        <f t="shared" si="53"/>
        <v>1.0251630941286227E-2</v>
      </c>
      <c r="DI76" s="50">
        <f t="shared" si="54"/>
        <v>1.4000000000000012E-2</v>
      </c>
      <c r="DJ76" s="50">
        <v>17</v>
      </c>
      <c r="DK76" s="50">
        <v>1.06</v>
      </c>
      <c r="DL76" s="50">
        <v>1.054</v>
      </c>
      <c r="DM76" s="50">
        <v>1.103</v>
      </c>
      <c r="DN76" s="50">
        <v>1.0389999999999999</v>
      </c>
      <c r="DO76" s="50">
        <v>1.123</v>
      </c>
      <c r="DP76" s="50">
        <f t="shared" si="55"/>
        <v>1.0785</v>
      </c>
      <c r="DQ76" s="56">
        <f t="shared" si="56"/>
        <v>4.4424297370806831E-2</v>
      </c>
      <c r="DR76" s="50">
        <f t="shared" si="57"/>
        <v>1.081</v>
      </c>
      <c r="DS76" s="56">
        <f t="shared" si="58"/>
        <v>7.4799643811220007E-2</v>
      </c>
      <c r="DT76" s="50">
        <f t="shared" si="59"/>
        <v>2.4999999999999467E-3</v>
      </c>
      <c r="DU76" s="50">
        <v>17</v>
      </c>
      <c r="DV76" s="50">
        <v>1.006</v>
      </c>
      <c r="DW76" s="50">
        <v>1.109</v>
      </c>
      <c r="DX76" s="50">
        <v>1.1319999999999999</v>
      </c>
      <c r="DY76" s="50">
        <v>1.109</v>
      </c>
      <c r="DZ76" s="50">
        <f t="shared" si="60"/>
        <v>1.0575000000000001</v>
      </c>
      <c r="EA76" s="56">
        <f t="shared" si="61"/>
        <v>9.2876465284039658E-2</v>
      </c>
      <c r="EB76" s="50">
        <f t="shared" si="62"/>
        <v>1.1204999999999998</v>
      </c>
      <c r="EC76" s="56">
        <f t="shared" si="63"/>
        <v>2.0739404869251497E-2</v>
      </c>
      <c r="ED76" s="50">
        <f t="shared" si="64"/>
        <v>6.2999999999999723E-2</v>
      </c>
      <c r="EE76" s="50">
        <v>17</v>
      </c>
      <c r="EF76" s="50">
        <v>1.117</v>
      </c>
      <c r="EG76" s="50">
        <v>1.1000000000000001</v>
      </c>
      <c r="EH76" s="50">
        <v>1.097</v>
      </c>
      <c r="EI76" s="50">
        <v>1.107</v>
      </c>
    </row>
    <row r="77" spans="2:139" x14ac:dyDescent="0.2">
      <c r="B77" s="49">
        <v>1.2499999999999999E-2</v>
      </c>
      <c r="C77" s="50">
        <v>37</v>
      </c>
      <c r="D77" s="50">
        <v>18</v>
      </c>
      <c r="E77" s="50">
        <v>0.95299999999999996</v>
      </c>
      <c r="F77" s="50">
        <v>0.91500000000000004</v>
      </c>
      <c r="G77" s="50">
        <v>0.95</v>
      </c>
      <c r="H77" s="50">
        <v>0.98899999999999999</v>
      </c>
      <c r="I77" s="50">
        <f t="shared" si="0"/>
        <v>0.93399999999999994</v>
      </c>
      <c r="J77" s="56">
        <f t="shared" si="1"/>
        <v>4.1530054644808655E-2</v>
      </c>
      <c r="K77" s="50">
        <f t="shared" si="2"/>
        <v>0.96950000000000003</v>
      </c>
      <c r="L77" s="56">
        <f t="shared" si="3"/>
        <v>3.9433771486349883E-2</v>
      </c>
      <c r="M77" s="50">
        <f t="shared" si="4"/>
        <v>3.5500000000000087E-2</v>
      </c>
      <c r="N77" s="50">
        <v>18</v>
      </c>
      <c r="O77" s="50">
        <v>1.0669999999999999</v>
      </c>
      <c r="P77" s="50">
        <v>1.101</v>
      </c>
      <c r="Q77" s="50">
        <v>1.1220000000000001</v>
      </c>
      <c r="R77" s="50">
        <v>1.0840000000000001</v>
      </c>
      <c r="S77" s="50">
        <f t="shared" si="5"/>
        <v>1.0840000000000001</v>
      </c>
      <c r="T77" s="56">
        <f t="shared" si="6"/>
        <v>3.0881017257039085E-2</v>
      </c>
      <c r="U77" s="50">
        <f t="shared" si="7"/>
        <v>1.1030000000000002</v>
      </c>
      <c r="V77" s="56">
        <f t="shared" si="8"/>
        <v>3.5055350553505567E-2</v>
      </c>
      <c r="W77" s="50">
        <f t="shared" si="9"/>
        <v>1.9000000000000128E-2</v>
      </c>
      <c r="X77" s="50">
        <v>18</v>
      </c>
      <c r="Y77" s="50">
        <v>0.97099999999999997</v>
      </c>
      <c r="Z77" s="50">
        <v>0.96299999999999997</v>
      </c>
      <c r="AA77" s="50">
        <v>0.997</v>
      </c>
      <c r="AB77" s="50">
        <v>1.014</v>
      </c>
      <c r="AC77" s="50">
        <f t="shared" si="10"/>
        <v>0.96699999999999997</v>
      </c>
      <c r="AD77" s="56">
        <f t="shared" si="11"/>
        <v>8.3073727933541102E-3</v>
      </c>
      <c r="AE77" s="50">
        <f t="shared" si="12"/>
        <v>1.0055000000000001</v>
      </c>
      <c r="AF77" s="56">
        <f t="shared" si="13"/>
        <v>1.6765285996055243E-2</v>
      </c>
      <c r="AG77" s="50">
        <f t="shared" si="14"/>
        <v>3.850000000000009E-2</v>
      </c>
      <c r="AH77" s="50">
        <v>18</v>
      </c>
      <c r="AI77" s="50">
        <v>1.0940000000000001</v>
      </c>
      <c r="AJ77" s="50">
        <v>1.107</v>
      </c>
      <c r="AK77" s="50">
        <v>1.1830000000000001</v>
      </c>
      <c r="AL77" s="50">
        <v>1.153</v>
      </c>
      <c r="AM77" s="50">
        <f t="shared" si="15"/>
        <v>1.1005</v>
      </c>
      <c r="AN77" s="56">
        <f t="shared" si="16"/>
        <v>1.1743450767840922E-2</v>
      </c>
      <c r="AO77" s="50">
        <f t="shared" si="17"/>
        <v>1.1680000000000001</v>
      </c>
      <c r="AP77" s="56">
        <f t="shared" si="18"/>
        <v>2.6019080659150064E-2</v>
      </c>
      <c r="AQ77" s="50">
        <f t="shared" si="19"/>
        <v>6.7500000000000115E-2</v>
      </c>
      <c r="AR77" s="50">
        <v>18</v>
      </c>
      <c r="AS77" s="50">
        <v>1.0589999999999999</v>
      </c>
      <c r="AT77" s="50">
        <v>1.05</v>
      </c>
      <c r="AU77" s="50">
        <v>1.0900000000000001</v>
      </c>
      <c r="AV77" s="50">
        <v>1.103</v>
      </c>
      <c r="AW77" s="50">
        <f t="shared" si="20"/>
        <v>1.0545</v>
      </c>
      <c r="AX77" s="56">
        <f t="shared" si="21"/>
        <v>8.571428571428473E-3</v>
      </c>
      <c r="AY77" s="50">
        <f t="shared" si="22"/>
        <v>1.0965</v>
      </c>
      <c r="AZ77" s="56">
        <f t="shared" si="23"/>
        <v>1.1786038077969085E-2</v>
      </c>
      <c r="BA77" s="50">
        <f t="shared" si="24"/>
        <v>4.2000000000000037E-2</v>
      </c>
      <c r="BB77" s="50">
        <v>18</v>
      </c>
      <c r="BC77" s="50">
        <v>1.1220000000000001</v>
      </c>
      <c r="BD77" s="50">
        <v>1.091</v>
      </c>
      <c r="BE77" s="50">
        <v>1.099</v>
      </c>
      <c r="BF77" s="50">
        <v>1.0960000000000001</v>
      </c>
      <c r="BG77" s="50">
        <f t="shared" si="25"/>
        <v>1.1065</v>
      </c>
      <c r="BH77" s="56">
        <f t="shared" si="26"/>
        <v>2.8414298808432759E-2</v>
      </c>
      <c r="BI77" s="50">
        <f t="shared" si="27"/>
        <v>1.0975000000000001</v>
      </c>
      <c r="BJ77" s="56">
        <f t="shared" si="28"/>
        <v>2.7372262773721636E-3</v>
      </c>
      <c r="BK77" s="50">
        <f t="shared" si="29"/>
        <v>-8.999999999999897E-3</v>
      </c>
      <c r="BL77" s="50">
        <v>18</v>
      </c>
      <c r="BM77" s="50">
        <v>1.0589999999999999</v>
      </c>
      <c r="BN77" s="50">
        <v>1.0589999999999999</v>
      </c>
      <c r="BO77" s="50">
        <v>1.0780000000000001</v>
      </c>
      <c r="BP77" s="50">
        <v>1.0880000000000001</v>
      </c>
      <c r="BQ77" s="50">
        <f t="shared" si="30"/>
        <v>1.0589999999999999</v>
      </c>
      <c r="BR77" s="56">
        <f t="shared" si="31"/>
        <v>0</v>
      </c>
      <c r="BS77" s="50">
        <f t="shared" si="32"/>
        <v>1.0830000000000002</v>
      </c>
      <c r="BT77" s="56">
        <f t="shared" si="33"/>
        <v>9.1911764705882425E-3</v>
      </c>
      <c r="BU77" s="50">
        <f t="shared" si="34"/>
        <v>2.4000000000000243E-2</v>
      </c>
      <c r="BV77" s="50">
        <v>18</v>
      </c>
      <c r="BW77" s="50">
        <v>1.012</v>
      </c>
      <c r="BX77" s="50">
        <v>1.0209999999999999</v>
      </c>
      <c r="BY77" s="50">
        <v>1.103</v>
      </c>
      <c r="BZ77" s="50">
        <v>1.095</v>
      </c>
      <c r="CA77" s="50">
        <f t="shared" si="35"/>
        <v>1.0165</v>
      </c>
      <c r="CB77" s="56">
        <f t="shared" si="36"/>
        <v>8.8148873653280096E-3</v>
      </c>
      <c r="CC77" s="50">
        <f t="shared" si="37"/>
        <v>1.099</v>
      </c>
      <c r="CD77" s="56">
        <f t="shared" si="38"/>
        <v>7.3059360730593674E-3</v>
      </c>
      <c r="CE77" s="50">
        <f t="shared" si="39"/>
        <v>8.2500000000000018E-2</v>
      </c>
      <c r="CF77" s="50">
        <v>18</v>
      </c>
      <c r="CG77" s="50">
        <v>1.05</v>
      </c>
      <c r="CH77" s="50">
        <v>1.05</v>
      </c>
      <c r="CI77" s="50">
        <v>1.0900000000000001</v>
      </c>
      <c r="CJ77" s="50">
        <v>1.073</v>
      </c>
      <c r="CK77" s="50">
        <f t="shared" si="40"/>
        <v>1.05</v>
      </c>
      <c r="CL77" s="56">
        <f t="shared" si="41"/>
        <v>0</v>
      </c>
      <c r="CM77" s="50">
        <f t="shared" si="42"/>
        <v>1.0815000000000001</v>
      </c>
      <c r="CN77" s="56">
        <f t="shared" si="43"/>
        <v>1.5843429636533204E-2</v>
      </c>
      <c r="CO77" s="50">
        <f t="shared" si="44"/>
        <v>3.1500000000000083E-2</v>
      </c>
      <c r="CP77" s="50">
        <v>18</v>
      </c>
      <c r="CQ77" s="50">
        <v>1.127</v>
      </c>
      <c r="CR77" s="50">
        <v>1.119</v>
      </c>
      <c r="CS77" s="50">
        <v>1.125</v>
      </c>
      <c r="CT77" s="50">
        <v>1.1240000000000001</v>
      </c>
      <c r="CU77" s="50">
        <f t="shared" si="45"/>
        <v>1.123</v>
      </c>
      <c r="CV77" s="56">
        <f t="shared" si="46"/>
        <v>7.1492403932082284E-3</v>
      </c>
      <c r="CW77" s="50">
        <f t="shared" si="47"/>
        <v>1.1245000000000001</v>
      </c>
      <c r="CX77" s="56">
        <f t="shared" si="48"/>
        <v>8.8967971530239305E-4</v>
      </c>
      <c r="CY77" s="50">
        <f t="shared" si="49"/>
        <v>1.5000000000000568E-3</v>
      </c>
      <c r="CZ77" s="50">
        <v>18</v>
      </c>
      <c r="DA77" s="50">
        <v>1.054</v>
      </c>
      <c r="DB77" s="50">
        <v>1.0760000000000001</v>
      </c>
      <c r="DC77" s="50">
        <v>1.0820000000000001</v>
      </c>
      <c r="DD77" s="50">
        <v>1.0720000000000001</v>
      </c>
      <c r="DE77" s="50">
        <f t="shared" si="50"/>
        <v>1.0649999999999999</v>
      </c>
      <c r="DF77" s="56">
        <f t="shared" si="51"/>
        <v>2.044609665427511E-2</v>
      </c>
      <c r="DG77" s="50">
        <f t="shared" si="52"/>
        <v>1.077</v>
      </c>
      <c r="DH77" s="56">
        <f t="shared" si="53"/>
        <v>9.3283582089552317E-3</v>
      </c>
      <c r="DI77" s="50">
        <f t="shared" si="54"/>
        <v>1.2000000000000011E-2</v>
      </c>
      <c r="DJ77" s="50">
        <v>18</v>
      </c>
      <c r="DK77" s="50">
        <v>1.0609999999999999</v>
      </c>
      <c r="DL77" s="50">
        <v>1.0529999999999999</v>
      </c>
      <c r="DM77" s="50">
        <v>1.103</v>
      </c>
      <c r="DN77" s="50">
        <v>1.0389999999999999</v>
      </c>
      <c r="DO77" s="50">
        <v>1.1220000000000001</v>
      </c>
      <c r="DP77" s="50">
        <f t="shared" si="55"/>
        <v>1.0779999999999998</v>
      </c>
      <c r="DQ77" s="56">
        <f t="shared" si="56"/>
        <v>4.5330915684496868E-2</v>
      </c>
      <c r="DR77" s="50">
        <f t="shared" si="57"/>
        <v>1.0805</v>
      </c>
      <c r="DS77" s="56">
        <f t="shared" si="58"/>
        <v>7.397504456328001E-2</v>
      </c>
      <c r="DT77" s="50">
        <f t="shared" si="59"/>
        <v>2.5000000000001688E-3</v>
      </c>
      <c r="DU77" s="50">
        <v>18</v>
      </c>
      <c r="DV77" s="50">
        <v>1.004</v>
      </c>
      <c r="DW77" s="50">
        <v>1.1080000000000001</v>
      </c>
      <c r="DX77" s="50">
        <v>1.129</v>
      </c>
      <c r="DY77" s="50">
        <v>1.1100000000000001</v>
      </c>
      <c r="DZ77" s="50">
        <f t="shared" si="60"/>
        <v>1.056</v>
      </c>
      <c r="EA77" s="56">
        <f t="shared" si="61"/>
        <v>9.3862815884476605E-2</v>
      </c>
      <c r="EB77" s="50">
        <f t="shared" si="62"/>
        <v>1.1194999999999999</v>
      </c>
      <c r="EC77" s="56">
        <f t="shared" si="63"/>
        <v>1.7117117117117032E-2</v>
      </c>
      <c r="ED77" s="50">
        <f t="shared" si="64"/>
        <v>6.349999999999989E-2</v>
      </c>
      <c r="EE77" s="50">
        <v>18</v>
      </c>
      <c r="EF77" s="50">
        <v>1.117</v>
      </c>
      <c r="EG77" s="50">
        <v>1.099</v>
      </c>
      <c r="EH77" s="50">
        <v>1.095</v>
      </c>
      <c r="EI77" s="50">
        <v>1.107</v>
      </c>
    </row>
    <row r="78" spans="2:139" x14ac:dyDescent="0.2">
      <c r="B78" s="49">
        <v>1.3194444444444444E-2</v>
      </c>
      <c r="C78" s="50">
        <v>37</v>
      </c>
      <c r="D78" s="50">
        <v>19</v>
      </c>
      <c r="E78" s="50">
        <v>0.94899999999999995</v>
      </c>
      <c r="F78" s="50">
        <v>0.91300000000000003</v>
      </c>
      <c r="G78" s="50">
        <v>0.94899999999999995</v>
      </c>
      <c r="H78" s="50">
        <v>0.98699999999999999</v>
      </c>
      <c r="I78" s="50">
        <f t="shared" si="0"/>
        <v>0.93100000000000005</v>
      </c>
      <c r="J78" s="56">
        <f t="shared" si="1"/>
        <v>3.9430449069003198E-2</v>
      </c>
      <c r="K78" s="50">
        <f t="shared" si="2"/>
        <v>0.96799999999999997</v>
      </c>
      <c r="L78" s="56">
        <f t="shared" si="3"/>
        <v>3.8500506585613006E-2</v>
      </c>
      <c r="M78" s="50">
        <f t="shared" si="4"/>
        <v>3.6999999999999922E-2</v>
      </c>
      <c r="N78" s="50">
        <v>19</v>
      </c>
      <c r="O78" s="50">
        <v>1.0649999999999999</v>
      </c>
      <c r="P78" s="50">
        <v>1.0980000000000001</v>
      </c>
      <c r="Q78" s="50">
        <v>1.1200000000000001</v>
      </c>
      <c r="R78" s="50">
        <v>1.083</v>
      </c>
      <c r="S78" s="50">
        <f t="shared" si="5"/>
        <v>1.0815000000000001</v>
      </c>
      <c r="T78" s="56">
        <f t="shared" si="6"/>
        <v>3.0054644808743296E-2</v>
      </c>
      <c r="U78" s="50">
        <f t="shared" si="7"/>
        <v>1.1015000000000001</v>
      </c>
      <c r="V78" s="56">
        <f t="shared" si="8"/>
        <v>3.4164358264081388E-2</v>
      </c>
      <c r="W78" s="50">
        <f t="shared" si="9"/>
        <v>2.0000000000000018E-2</v>
      </c>
      <c r="X78" s="50">
        <v>19</v>
      </c>
      <c r="Y78" s="50">
        <v>0.96499999999999997</v>
      </c>
      <c r="Z78" s="50">
        <v>0.96399999999999997</v>
      </c>
      <c r="AA78" s="50">
        <v>0.995</v>
      </c>
      <c r="AB78" s="50">
        <v>1.016</v>
      </c>
      <c r="AC78" s="50">
        <f t="shared" si="10"/>
        <v>0.96449999999999991</v>
      </c>
      <c r="AD78" s="56">
        <f t="shared" si="11"/>
        <v>1.0373443983402498E-3</v>
      </c>
      <c r="AE78" s="50">
        <f t="shared" si="12"/>
        <v>1.0055000000000001</v>
      </c>
      <c r="AF78" s="56">
        <f t="shared" si="13"/>
        <v>2.0669291338582696E-2</v>
      </c>
      <c r="AG78" s="50">
        <f t="shared" si="14"/>
        <v>4.1000000000000147E-2</v>
      </c>
      <c r="AH78" s="50">
        <v>19</v>
      </c>
      <c r="AI78" s="50">
        <v>1.0960000000000001</v>
      </c>
      <c r="AJ78" s="50">
        <v>1.107</v>
      </c>
      <c r="AK78" s="50">
        <v>1.1830000000000001</v>
      </c>
      <c r="AL78" s="50">
        <v>1.155</v>
      </c>
      <c r="AM78" s="50">
        <f t="shared" si="15"/>
        <v>1.1015000000000001</v>
      </c>
      <c r="AN78" s="56">
        <f t="shared" si="16"/>
        <v>9.9367660343269194E-3</v>
      </c>
      <c r="AO78" s="50">
        <f t="shared" si="17"/>
        <v>1.169</v>
      </c>
      <c r="AP78" s="56">
        <f t="shared" si="18"/>
        <v>2.4242424242424263E-2</v>
      </c>
      <c r="AQ78" s="50">
        <f t="shared" si="19"/>
        <v>6.7499999999999893E-2</v>
      </c>
      <c r="AR78" s="50">
        <v>19</v>
      </c>
      <c r="AS78" s="50">
        <v>1.0569999999999999</v>
      </c>
      <c r="AT78" s="50">
        <v>1.048</v>
      </c>
      <c r="AU78" s="50">
        <v>1.089</v>
      </c>
      <c r="AV78" s="50">
        <v>1.1020000000000001</v>
      </c>
      <c r="AW78" s="50">
        <f t="shared" si="20"/>
        <v>1.0525</v>
      </c>
      <c r="AX78" s="56">
        <f t="shared" si="21"/>
        <v>8.5877862595418863E-3</v>
      </c>
      <c r="AY78" s="50">
        <f t="shared" si="22"/>
        <v>1.0954999999999999</v>
      </c>
      <c r="AZ78" s="56">
        <f t="shared" si="23"/>
        <v>1.1796733212341308E-2</v>
      </c>
      <c r="BA78" s="50">
        <f t="shared" si="24"/>
        <v>4.2999999999999927E-2</v>
      </c>
      <c r="BB78" s="50">
        <v>19</v>
      </c>
      <c r="BC78" s="50">
        <v>1.121</v>
      </c>
      <c r="BD78" s="50">
        <v>1.089</v>
      </c>
      <c r="BE78" s="50">
        <v>1.099</v>
      </c>
      <c r="BF78" s="50">
        <v>1.0960000000000001</v>
      </c>
      <c r="BG78" s="50">
        <f t="shared" si="25"/>
        <v>1.105</v>
      </c>
      <c r="BH78" s="56">
        <f t="shared" si="26"/>
        <v>2.9384756657483958E-2</v>
      </c>
      <c r="BI78" s="50">
        <f t="shared" si="27"/>
        <v>1.0975000000000001</v>
      </c>
      <c r="BJ78" s="56">
        <f t="shared" si="28"/>
        <v>2.7372262773721636E-3</v>
      </c>
      <c r="BK78" s="50">
        <f t="shared" si="29"/>
        <v>-7.4999999999998401E-3</v>
      </c>
      <c r="BL78" s="50">
        <v>19</v>
      </c>
      <c r="BM78" s="50">
        <v>1.0569999999999999</v>
      </c>
      <c r="BN78" s="50">
        <v>1.0580000000000001</v>
      </c>
      <c r="BO78" s="50">
        <v>1.077</v>
      </c>
      <c r="BP78" s="50">
        <v>1.0880000000000001</v>
      </c>
      <c r="BQ78" s="50">
        <f t="shared" si="30"/>
        <v>1.0575000000000001</v>
      </c>
      <c r="BR78" s="56">
        <f t="shared" si="31"/>
        <v>9.4517958412108872E-4</v>
      </c>
      <c r="BS78" s="50">
        <f t="shared" si="32"/>
        <v>1.0825</v>
      </c>
      <c r="BT78" s="56">
        <f t="shared" si="33"/>
        <v>1.0110294117647169E-2</v>
      </c>
      <c r="BU78" s="50">
        <f t="shared" si="34"/>
        <v>2.4999999999999911E-2</v>
      </c>
      <c r="BV78" s="50">
        <v>19</v>
      </c>
      <c r="BW78" s="50">
        <v>1.016</v>
      </c>
      <c r="BX78" s="50">
        <v>1.0189999999999999</v>
      </c>
      <c r="BY78" s="50">
        <v>1.103</v>
      </c>
      <c r="BZ78" s="50">
        <v>1.0940000000000001</v>
      </c>
      <c r="CA78" s="50">
        <f t="shared" si="35"/>
        <v>1.0175000000000001</v>
      </c>
      <c r="CB78" s="56">
        <f t="shared" si="36"/>
        <v>2.9440628066731028E-3</v>
      </c>
      <c r="CC78" s="50">
        <f t="shared" si="37"/>
        <v>1.0985</v>
      </c>
      <c r="CD78" s="56">
        <f t="shared" si="38"/>
        <v>8.226691042047438E-3</v>
      </c>
      <c r="CE78" s="50">
        <f t="shared" si="39"/>
        <v>8.0999999999999961E-2</v>
      </c>
      <c r="CF78" s="50">
        <v>19</v>
      </c>
      <c r="CG78" s="50">
        <v>1.0489999999999999</v>
      </c>
      <c r="CH78" s="50">
        <v>1.05</v>
      </c>
      <c r="CI78" s="50">
        <v>1.089</v>
      </c>
      <c r="CJ78" s="50">
        <v>1.073</v>
      </c>
      <c r="CK78" s="50">
        <f t="shared" si="40"/>
        <v>1.0495000000000001</v>
      </c>
      <c r="CL78" s="56">
        <f t="shared" si="41"/>
        <v>9.5238095238105896E-4</v>
      </c>
      <c r="CM78" s="50">
        <f t="shared" si="42"/>
        <v>1.081</v>
      </c>
      <c r="CN78" s="56">
        <f t="shared" si="43"/>
        <v>1.491146318732527E-2</v>
      </c>
      <c r="CO78" s="50">
        <f t="shared" si="44"/>
        <v>3.1499999999999861E-2</v>
      </c>
      <c r="CP78" s="50">
        <v>19</v>
      </c>
      <c r="CQ78" s="50">
        <v>1.127</v>
      </c>
      <c r="CR78" s="50">
        <v>1.1180000000000001</v>
      </c>
      <c r="CS78" s="50">
        <v>1.125</v>
      </c>
      <c r="CT78" s="50">
        <v>1.123</v>
      </c>
      <c r="CU78" s="50">
        <f t="shared" si="45"/>
        <v>1.1225000000000001</v>
      </c>
      <c r="CV78" s="56">
        <f t="shared" si="46"/>
        <v>8.0500894454381897E-3</v>
      </c>
      <c r="CW78" s="50">
        <f t="shared" si="47"/>
        <v>1.1240000000000001</v>
      </c>
      <c r="CX78" s="56">
        <f t="shared" si="48"/>
        <v>1.7809439002671433E-3</v>
      </c>
      <c r="CY78" s="50">
        <f t="shared" si="49"/>
        <v>1.5000000000000568E-3</v>
      </c>
      <c r="CZ78" s="50">
        <v>19</v>
      </c>
      <c r="DA78" s="50">
        <v>1.0529999999999999</v>
      </c>
      <c r="DB78" s="50">
        <v>1.075</v>
      </c>
      <c r="DC78" s="50">
        <v>1.081</v>
      </c>
      <c r="DD78" s="50">
        <v>1.07</v>
      </c>
      <c r="DE78" s="50">
        <f t="shared" si="50"/>
        <v>1.0640000000000001</v>
      </c>
      <c r="DF78" s="56">
        <f t="shared" si="51"/>
        <v>2.0465116279069787E-2</v>
      </c>
      <c r="DG78" s="50">
        <f t="shared" si="52"/>
        <v>1.0754999999999999</v>
      </c>
      <c r="DH78" s="56">
        <f t="shared" si="53"/>
        <v>1.0280373831775606E-2</v>
      </c>
      <c r="DI78" s="50">
        <f t="shared" si="54"/>
        <v>1.1499999999999844E-2</v>
      </c>
      <c r="DJ78" s="50">
        <v>19</v>
      </c>
      <c r="DK78" s="50">
        <v>1.0629999999999999</v>
      </c>
      <c r="DL78" s="50">
        <v>1.052</v>
      </c>
      <c r="DM78" s="50">
        <v>1.101</v>
      </c>
      <c r="DN78" s="50">
        <v>1.038</v>
      </c>
      <c r="DO78" s="50">
        <v>1.121</v>
      </c>
      <c r="DP78" s="50">
        <f t="shared" si="55"/>
        <v>1.0765</v>
      </c>
      <c r="DQ78" s="56">
        <f t="shared" si="56"/>
        <v>4.4504995458673875E-2</v>
      </c>
      <c r="DR78" s="50">
        <f t="shared" si="57"/>
        <v>1.0794999999999999</v>
      </c>
      <c r="DS78" s="56">
        <f t="shared" si="58"/>
        <v>7.4041034790365709E-2</v>
      </c>
      <c r="DT78" s="50">
        <f t="shared" si="59"/>
        <v>2.9999999999998916E-3</v>
      </c>
      <c r="DU78" s="50">
        <v>19</v>
      </c>
      <c r="DV78" s="50">
        <v>1.002</v>
      </c>
      <c r="DW78" s="50">
        <v>1.105</v>
      </c>
      <c r="DX78" s="50">
        <v>1.1259999999999999</v>
      </c>
      <c r="DY78" s="50">
        <v>1.1100000000000001</v>
      </c>
      <c r="DZ78" s="50">
        <f t="shared" si="60"/>
        <v>1.0535000000000001</v>
      </c>
      <c r="EA78" s="56">
        <f t="shared" si="61"/>
        <v>9.3212669683257907E-2</v>
      </c>
      <c r="EB78" s="50">
        <f t="shared" si="62"/>
        <v>1.1179999999999999</v>
      </c>
      <c r="EC78" s="56">
        <f t="shared" si="63"/>
        <v>1.4414414414414226E-2</v>
      </c>
      <c r="ED78" s="50">
        <f t="shared" si="64"/>
        <v>6.449999999999978E-2</v>
      </c>
      <c r="EE78" s="50">
        <v>19</v>
      </c>
      <c r="EF78" s="50">
        <v>1.117</v>
      </c>
      <c r="EG78" s="50">
        <v>1.099</v>
      </c>
      <c r="EH78" s="50">
        <v>1.0940000000000001</v>
      </c>
      <c r="EI78" s="50">
        <v>1.1060000000000001</v>
      </c>
    </row>
    <row r="79" spans="2:139" x14ac:dyDescent="0.2">
      <c r="B79" s="49">
        <v>1.3888888888888888E-2</v>
      </c>
      <c r="C79" s="50">
        <v>37</v>
      </c>
      <c r="D79" s="50">
        <v>20</v>
      </c>
      <c r="E79" s="50">
        <v>0.94599999999999995</v>
      </c>
      <c r="F79" s="50">
        <v>0.91300000000000003</v>
      </c>
      <c r="G79" s="50">
        <v>0.94799999999999995</v>
      </c>
      <c r="H79" s="50">
        <v>0.98499999999999999</v>
      </c>
      <c r="I79" s="50">
        <f t="shared" si="0"/>
        <v>0.92949999999999999</v>
      </c>
      <c r="J79" s="56">
        <f t="shared" si="1"/>
        <v>3.614457831325292E-2</v>
      </c>
      <c r="K79" s="50">
        <f t="shared" si="2"/>
        <v>0.96649999999999991</v>
      </c>
      <c r="L79" s="56">
        <f t="shared" si="3"/>
        <v>3.7563451776649777E-2</v>
      </c>
      <c r="M79" s="50">
        <f t="shared" si="4"/>
        <v>3.6999999999999922E-2</v>
      </c>
      <c r="N79" s="50">
        <v>20</v>
      </c>
      <c r="O79" s="50">
        <v>1.0640000000000001</v>
      </c>
      <c r="P79" s="50">
        <v>1.0960000000000001</v>
      </c>
      <c r="Q79" s="50">
        <v>1.119</v>
      </c>
      <c r="R79" s="50">
        <v>1.0820000000000001</v>
      </c>
      <c r="S79" s="50">
        <f t="shared" si="5"/>
        <v>1.08</v>
      </c>
      <c r="T79" s="56">
        <f t="shared" si="6"/>
        <v>2.9197080291970826E-2</v>
      </c>
      <c r="U79" s="50">
        <f t="shared" si="7"/>
        <v>1.1005</v>
      </c>
      <c r="V79" s="56">
        <f t="shared" si="8"/>
        <v>3.4195933456561849E-2</v>
      </c>
      <c r="W79" s="50">
        <f t="shared" si="9"/>
        <v>2.0499999999999963E-2</v>
      </c>
      <c r="X79" s="50">
        <v>20</v>
      </c>
      <c r="Y79" s="50">
        <v>0.95899999999999996</v>
      </c>
      <c r="Z79" s="50">
        <v>0.96399999999999997</v>
      </c>
      <c r="AA79" s="50">
        <v>0.99199999999999999</v>
      </c>
      <c r="AB79" s="50">
        <v>1.0169999999999999</v>
      </c>
      <c r="AC79" s="50">
        <f t="shared" si="10"/>
        <v>0.96150000000000002</v>
      </c>
      <c r="AD79" s="56">
        <f t="shared" si="11"/>
        <v>5.1867219917012498E-3</v>
      </c>
      <c r="AE79" s="50">
        <f t="shared" si="12"/>
        <v>1.0044999999999999</v>
      </c>
      <c r="AF79" s="56">
        <f t="shared" si="13"/>
        <v>2.4582104228121841E-2</v>
      </c>
      <c r="AG79" s="50">
        <f t="shared" si="14"/>
        <v>4.2999999999999927E-2</v>
      </c>
      <c r="AH79" s="50">
        <v>20</v>
      </c>
      <c r="AI79" s="50">
        <v>1.0980000000000001</v>
      </c>
      <c r="AJ79" s="50">
        <v>1.1060000000000001</v>
      </c>
      <c r="AK79" s="50">
        <v>1.1839999999999999</v>
      </c>
      <c r="AL79" s="50">
        <v>1.1579999999999999</v>
      </c>
      <c r="AM79" s="50">
        <f t="shared" si="15"/>
        <v>1.1020000000000001</v>
      </c>
      <c r="AN79" s="56">
        <f t="shared" si="16"/>
        <v>7.233273056057872E-3</v>
      </c>
      <c r="AO79" s="50">
        <f t="shared" si="17"/>
        <v>1.1709999999999998</v>
      </c>
      <c r="AP79" s="56">
        <f t="shared" si="18"/>
        <v>2.2452504317789314E-2</v>
      </c>
      <c r="AQ79" s="50">
        <f t="shared" si="19"/>
        <v>6.8999999999999728E-2</v>
      </c>
      <c r="AR79" s="50">
        <v>20</v>
      </c>
      <c r="AS79" s="50">
        <v>1.056</v>
      </c>
      <c r="AT79" s="50">
        <v>1.046</v>
      </c>
      <c r="AU79" s="50">
        <v>1.089</v>
      </c>
      <c r="AV79" s="50">
        <v>1.1000000000000001</v>
      </c>
      <c r="AW79" s="50">
        <f t="shared" si="20"/>
        <v>1.0510000000000002</v>
      </c>
      <c r="AX79" s="56">
        <f t="shared" si="21"/>
        <v>9.5602294455067009E-3</v>
      </c>
      <c r="AY79" s="50">
        <f t="shared" si="22"/>
        <v>1.0945</v>
      </c>
      <c r="AZ79" s="56">
        <f t="shared" si="23"/>
        <v>1.0000000000000109E-2</v>
      </c>
      <c r="BA79" s="50">
        <f t="shared" si="24"/>
        <v>4.3499999999999872E-2</v>
      </c>
      <c r="BB79" s="50">
        <v>20</v>
      </c>
      <c r="BC79" s="50">
        <v>1.119</v>
      </c>
      <c r="BD79" s="50">
        <v>1.0880000000000001</v>
      </c>
      <c r="BE79" s="50">
        <v>1.0980000000000001</v>
      </c>
      <c r="BF79" s="50">
        <v>1.0960000000000001</v>
      </c>
      <c r="BG79" s="50">
        <f t="shared" si="25"/>
        <v>1.1034999999999999</v>
      </c>
      <c r="BH79" s="56">
        <f t="shared" si="26"/>
        <v>2.8492647058823449E-2</v>
      </c>
      <c r="BI79" s="50">
        <f t="shared" si="27"/>
        <v>1.097</v>
      </c>
      <c r="BJ79" s="56">
        <f t="shared" si="28"/>
        <v>1.8248175182481766E-3</v>
      </c>
      <c r="BK79" s="50">
        <f t="shared" si="29"/>
        <v>-6.4999999999999503E-3</v>
      </c>
      <c r="BL79" s="50">
        <v>20</v>
      </c>
      <c r="BM79" s="50">
        <v>1.0549999999999999</v>
      </c>
      <c r="BN79" s="50">
        <v>1.0580000000000001</v>
      </c>
      <c r="BO79" s="50">
        <v>1.077</v>
      </c>
      <c r="BP79" s="50">
        <v>1.0880000000000001</v>
      </c>
      <c r="BQ79" s="50">
        <f t="shared" si="30"/>
        <v>1.0565</v>
      </c>
      <c r="BR79" s="56">
        <f t="shared" si="31"/>
        <v>2.8355387523630563E-3</v>
      </c>
      <c r="BS79" s="50">
        <f t="shared" si="32"/>
        <v>1.0825</v>
      </c>
      <c r="BT79" s="56">
        <f t="shared" si="33"/>
        <v>1.0110294117647169E-2</v>
      </c>
      <c r="BU79" s="50">
        <f t="shared" si="34"/>
        <v>2.6000000000000023E-2</v>
      </c>
      <c r="BV79" s="50">
        <v>20</v>
      </c>
      <c r="BW79" s="50">
        <v>1.0049999999999999</v>
      </c>
      <c r="BX79" s="50">
        <v>1.016</v>
      </c>
      <c r="BY79" s="50">
        <v>1.103</v>
      </c>
      <c r="BZ79" s="50">
        <v>1.0940000000000001</v>
      </c>
      <c r="CA79" s="50">
        <f t="shared" si="35"/>
        <v>1.0105</v>
      </c>
      <c r="CB79" s="56">
        <f t="shared" si="36"/>
        <v>1.0826771653543427E-2</v>
      </c>
      <c r="CC79" s="50">
        <f t="shared" si="37"/>
        <v>1.0985</v>
      </c>
      <c r="CD79" s="56">
        <f t="shared" si="38"/>
        <v>8.226691042047438E-3</v>
      </c>
      <c r="CE79" s="50">
        <f t="shared" si="39"/>
        <v>8.8000000000000078E-2</v>
      </c>
      <c r="CF79" s="50">
        <v>20</v>
      </c>
      <c r="CG79" s="50">
        <v>1.0489999999999999</v>
      </c>
      <c r="CH79" s="50">
        <v>1.0489999999999999</v>
      </c>
      <c r="CI79" s="50">
        <v>1.0880000000000001</v>
      </c>
      <c r="CJ79" s="50">
        <v>1.073</v>
      </c>
      <c r="CK79" s="50">
        <f t="shared" si="40"/>
        <v>1.0489999999999999</v>
      </c>
      <c r="CL79" s="56">
        <f t="shared" si="41"/>
        <v>0</v>
      </c>
      <c r="CM79" s="50">
        <f t="shared" si="42"/>
        <v>1.0805</v>
      </c>
      <c r="CN79" s="56">
        <f t="shared" si="43"/>
        <v>1.3979496738117544E-2</v>
      </c>
      <c r="CO79" s="50">
        <f t="shared" si="44"/>
        <v>3.1500000000000083E-2</v>
      </c>
      <c r="CP79" s="50">
        <v>20</v>
      </c>
      <c r="CQ79" s="50">
        <v>1.1259999999999999</v>
      </c>
      <c r="CR79" s="50">
        <v>1.117</v>
      </c>
      <c r="CS79" s="50">
        <v>1.1240000000000001</v>
      </c>
      <c r="CT79" s="50">
        <v>1.1220000000000001</v>
      </c>
      <c r="CU79" s="50">
        <f t="shared" si="45"/>
        <v>1.1214999999999999</v>
      </c>
      <c r="CV79" s="56">
        <f t="shared" si="46"/>
        <v>8.057296329453803E-3</v>
      </c>
      <c r="CW79" s="50">
        <f t="shared" si="47"/>
        <v>1.1230000000000002</v>
      </c>
      <c r="CX79" s="56">
        <f t="shared" si="48"/>
        <v>1.7825311942959016E-3</v>
      </c>
      <c r="CY79" s="50">
        <f t="shared" si="49"/>
        <v>1.5000000000002789E-3</v>
      </c>
      <c r="CZ79" s="50">
        <v>20</v>
      </c>
      <c r="DA79" s="50">
        <v>1.0529999999999999</v>
      </c>
      <c r="DB79" s="50">
        <v>1.0740000000000001</v>
      </c>
      <c r="DC79" s="50">
        <v>1.08</v>
      </c>
      <c r="DD79" s="50">
        <v>1.069</v>
      </c>
      <c r="DE79" s="50">
        <f t="shared" si="50"/>
        <v>1.0634999999999999</v>
      </c>
      <c r="DF79" s="56">
        <f t="shared" si="51"/>
        <v>1.9553072625698442E-2</v>
      </c>
      <c r="DG79" s="50">
        <f t="shared" si="52"/>
        <v>1.0745</v>
      </c>
      <c r="DH79" s="56">
        <f t="shared" si="53"/>
        <v>1.0289990645463163E-2</v>
      </c>
      <c r="DI79" s="50">
        <f t="shared" si="54"/>
        <v>1.1000000000000121E-2</v>
      </c>
      <c r="DJ79" s="50">
        <v>20</v>
      </c>
      <c r="DK79" s="50">
        <v>1.0589999999999999</v>
      </c>
      <c r="DL79" s="50">
        <v>1.0509999999999999</v>
      </c>
      <c r="DM79" s="50">
        <v>1.101</v>
      </c>
      <c r="DN79" s="50">
        <v>1.038</v>
      </c>
      <c r="DO79" s="50">
        <v>1.1200000000000001</v>
      </c>
      <c r="DP79" s="50">
        <f t="shared" si="55"/>
        <v>1.0760000000000001</v>
      </c>
      <c r="DQ79" s="56">
        <f t="shared" si="56"/>
        <v>4.5413260672116297E-2</v>
      </c>
      <c r="DR79" s="50">
        <f t="shared" si="57"/>
        <v>1.0790000000000002</v>
      </c>
      <c r="DS79" s="56">
        <f t="shared" si="58"/>
        <v>7.3214285714285773E-2</v>
      </c>
      <c r="DT79" s="50">
        <f t="shared" si="59"/>
        <v>3.0000000000001137E-3</v>
      </c>
      <c r="DU79" s="50">
        <v>20</v>
      </c>
      <c r="DV79" s="50">
        <v>1.0009999999999999</v>
      </c>
      <c r="DW79" s="50">
        <v>1.103</v>
      </c>
      <c r="DX79" s="50">
        <v>1.1220000000000001</v>
      </c>
      <c r="DY79" s="50">
        <v>1.111</v>
      </c>
      <c r="DZ79" s="50">
        <f t="shared" si="60"/>
        <v>1.052</v>
      </c>
      <c r="EA79" s="56">
        <f t="shared" si="61"/>
        <v>9.2475067996373617E-2</v>
      </c>
      <c r="EB79" s="50">
        <f t="shared" si="62"/>
        <v>1.1165</v>
      </c>
      <c r="EC79" s="56">
        <f t="shared" si="63"/>
        <v>9.9009900990100104E-3</v>
      </c>
      <c r="ED79" s="50">
        <f t="shared" si="64"/>
        <v>6.4500000000000002E-2</v>
      </c>
      <c r="EE79" s="50">
        <v>20</v>
      </c>
      <c r="EF79" s="50">
        <v>1.117</v>
      </c>
      <c r="EG79" s="50">
        <v>1.099</v>
      </c>
      <c r="EH79" s="50">
        <v>1.0920000000000001</v>
      </c>
      <c r="EI79" s="50">
        <v>1.105</v>
      </c>
    </row>
    <row r="80" spans="2:139" x14ac:dyDescent="0.2">
      <c r="B80" s="49">
        <v>1.4583333333333332E-2</v>
      </c>
      <c r="C80" s="50">
        <v>37</v>
      </c>
      <c r="D80" s="50">
        <v>21</v>
      </c>
      <c r="E80" s="50">
        <v>0.94099999999999995</v>
      </c>
      <c r="F80" s="50">
        <v>0.91100000000000003</v>
      </c>
      <c r="G80" s="50">
        <v>0.94799999999999995</v>
      </c>
      <c r="H80" s="50">
        <v>0.98299999999999998</v>
      </c>
      <c r="I80" s="50">
        <f t="shared" si="0"/>
        <v>0.92599999999999993</v>
      </c>
      <c r="J80" s="56">
        <f t="shared" si="1"/>
        <v>3.2930845225027351E-2</v>
      </c>
      <c r="K80" s="50">
        <f t="shared" si="2"/>
        <v>0.96550000000000002</v>
      </c>
      <c r="L80" s="56">
        <f t="shared" si="3"/>
        <v>3.5605289928789453E-2</v>
      </c>
      <c r="M80" s="50">
        <f t="shared" si="4"/>
        <v>3.9500000000000091E-2</v>
      </c>
      <c r="N80" s="50">
        <v>21</v>
      </c>
      <c r="O80" s="50">
        <v>1.0640000000000001</v>
      </c>
      <c r="P80" s="50">
        <v>1.093</v>
      </c>
      <c r="Q80" s="50">
        <v>1.1180000000000001</v>
      </c>
      <c r="R80" s="50">
        <v>1.081</v>
      </c>
      <c r="S80" s="50">
        <f t="shared" si="5"/>
        <v>1.0785</v>
      </c>
      <c r="T80" s="56">
        <f t="shared" si="6"/>
        <v>2.6532479414455551E-2</v>
      </c>
      <c r="U80" s="50">
        <f t="shared" si="7"/>
        <v>1.0994999999999999</v>
      </c>
      <c r="V80" s="56">
        <f t="shared" si="8"/>
        <v>3.4227567067530197E-2</v>
      </c>
      <c r="W80" s="50">
        <f t="shared" si="9"/>
        <v>2.0999999999999908E-2</v>
      </c>
      <c r="X80" s="50">
        <v>21</v>
      </c>
      <c r="Y80" s="50">
        <v>0.95399999999999996</v>
      </c>
      <c r="Z80" s="50">
        <v>0.96599999999999997</v>
      </c>
      <c r="AA80" s="50">
        <v>0.99</v>
      </c>
      <c r="AB80" s="50">
        <v>1.0169999999999999</v>
      </c>
      <c r="AC80" s="50">
        <f t="shared" si="10"/>
        <v>0.96</v>
      </c>
      <c r="AD80" s="56">
        <f t="shared" si="11"/>
        <v>1.2422360248447216E-2</v>
      </c>
      <c r="AE80" s="50">
        <f t="shared" si="12"/>
        <v>1.0034999999999998</v>
      </c>
      <c r="AF80" s="56">
        <f t="shared" si="13"/>
        <v>2.6548672566371598E-2</v>
      </c>
      <c r="AG80" s="50">
        <f t="shared" si="14"/>
        <v>4.3499999999999872E-2</v>
      </c>
      <c r="AH80" s="50">
        <v>21</v>
      </c>
      <c r="AI80" s="50">
        <v>1.099</v>
      </c>
      <c r="AJ80" s="50">
        <v>1.1040000000000001</v>
      </c>
      <c r="AK80" s="50">
        <v>1.1830000000000001</v>
      </c>
      <c r="AL80" s="50">
        <v>1.1579999999999999</v>
      </c>
      <c r="AM80" s="50">
        <f t="shared" si="15"/>
        <v>1.1015000000000001</v>
      </c>
      <c r="AN80" s="56">
        <f t="shared" si="16"/>
        <v>4.5289855072464811E-3</v>
      </c>
      <c r="AO80" s="50">
        <f t="shared" si="17"/>
        <v>1.1705000000000001</v>
      </c>
      <c r="AP80" s="56">
        <f t="shared" si="18"/>
        <v>2.1588946459412898E-2</v>
      </c>
      <c r="AQ80" s="50">
        <f t="shared" si="19"/>
        <v>6.899999999999995E-2</v>
      </c>
      <c r="AR80" s="50">
        <v>21</v>
      </c>
      <c r="AS80" s="50">
        <v>1.054</v>
      </c>
      <c r="AT80" s="50">
        <v>1.0429999999999999</v>
      </c>
      <c r="AU80" s="50">
        <v>1.087</v>
      </c>
      <c r="AV80" s="50">
        <v>1.099</v>
      </c>
      <c r="AW80" s="50">
        <f t="shared" si="20"/>
        <v>1.0485</v>
      </c>
      <c r="AX80" s="56">
        <f t="shared" si="21"/>
        <v>1.0546500479386501E-2</v>
      </c>
      <c r="AY80" s="50">
        <f t="shared" si="22"/>
        <v>1.093</v>
      </c>
      <c r="AZ80" s="56">
        <f t="shared" si="23"/>
        <v>1.091901728844405E-2</v>
      </c>
      <c r="BA80" s="50">
        <f t="shared" si="24"/>
        <v>4.4499999999999984E-2</v>
      </c>
      <c r="BB80" s="50">
        <v>21</v>
      </c>
      <c r="BC80" s="50">
        <v>1.1160000000000001</v>
      </c>
      <c r="BD80" s="50">
        <v>1.085</v>
      </c>
      <c r="BE80" s="50">
        <v>1.097</v>
      </c>
      <c r="BF80" s="50">
        <v>1.097</v>
      </c>
      <c r="BG80" s="50">
        <f t="shared" si="25"/>
        <v>1.1005</v>
      </c>
      <c r="BH80" s="56">
        <f t="shared" si="26"/>
        <v>2.8571428571428699E-2</v>
      </c>
      <c r="BI80" s="50">
        <f t="shared" si="27"/>
        <v>1.097</v>
      </c>
      <c r="BJ80" s="56">
        <f t="shared" si="28"/>
        <v>0</v>
      </c>
      <c r="BK80" s="50">
        <f t="shared" si="29"/>
        <v>-3.5000000000000586E-3</v>
      </c>
      <c r="BL80" s="50">
        <v>21</v>
      </c>
      <c r="BM80" s="50">
        <v>1.0529999999999999</v>
      </c>
      <c r="BN80" s="50">
        <v>1.0589999999999999</v>
      </c>
      <c r="BO80" s="50">
        <v>1.077</v>
      </c>
      <c r="BP80" s="50">
        <v>1.089</v>
      </c>
      <c r="BQ80" s="50">
        <f t="shared" si="30"/>
        <v>1.056</v>
      </c>
      <c r="BR80" s="56">
        <f t="shared" si="31"/>
        <v>5.6657223796034049E-3</v>
      </c>
      <c r="BS80" s="50">
        <f t="shared" si="32"/>
        <v>1.083</v>
      </c>
      <c r="BT80" s="56">
        <f t="shared" si="33"/>
        <v>1.1019283746556485E-2</v>
      </c>
      <c r="BU80" s="50">
        <f t="shared" si="34"/>
        <v>2.6999999999999913E-2</v>
      </c>
      <c r="BV80" s="50">
        <v>21</v>
      </c>
      <c r="BW80" s="50">
        <v>1</v>
      </c>
      <c r="BX80" s="50">
        <v>1.012</v>
      </c>
      <c r="BY80" s="50">
        <v>1.103</v>
      </c>
      <c r="BZ80" s="50">
        <v>1.093</v>
      </c>
      <c r="CA80" s="50">
        <f t="shared" si="35"/>
        <v>1.006</v>
      </c>
      <c r="CB80" s="56">
        <f t="shared" si="36"/>
        <v>1.1857707509881433E-2</v>
      </c>
      <c r="CC80" s="50">
        <f t="shared" si="37"/>
        <v>1.0979999999999999</v>
      </c>
      <c r="CD80" s="56">
        <f t="shared" si="38"/>
        <v>9.1491308325709134E-3</v>
      </c>
      <c r="CE80" s="50">
        <f t="shared" si="39"/>
        <v>9.199999999999986E-2</v>
      </c>
      <c r="CF80" s="50">
        <v>21</v>
      </c>
      <c r="CG80" s="50">
        <v>1.0489999999999999</v>
      </c>
      <c r="CH80" s="50">
        <v>1.048</v>
      </c>
      <c r="CI80" s="50">
        <v>1.087</v>
      </c>
      <c r="CJ80" s="50">
        <v>1.0720000000000001</v>
      </c>
      <c r="CK80" s="50">
        <f t="shared" si="40"/>
        <v>1.0485</v>
      </c>
      <c r="CL80" s="56">
        <f t="shared" si="41"/>
        <v>9.5419847328233765E-4</v>
      </c>
      <c r="CM80" s="50">
        <f t="shared" si="42"/>
        <v>1.0794999999999999</v>
      </c>
      <c r="CN80" s="56">
        <f t="shared" si="43"/>
        <v>1.3992537313432744E-2</v>
      </c>
      <c r="CO80" s="50">
        <f t="shared" si="44"/>
        <v>3.0999999999999917E-2</v>
      </c>
      <c r="CP80" s="50">
        <v>21</v>
      </c>
      <c r="CQ80" s="50">
        <v>1.125</v>
      </c>
      <c r="CR80" s="50">
        <v>1.1160000000000001</v>
      </c>
      <c r="CS80" s="50">
        <v>1.123</v>
      </c>
      <c r="CT80" s="50">
        <v>1.1220000000000001</v>
      </c>
      <c r="CU80" s="50">
        <f t="shared" si="45"/>
        <v>1.1205000000000001</v>
      </c>
      <c r="CV80" s="56">
        <f t="shared" si="46"/>
        <v>8.0645161290321642E-3</v>
      </c>
      <c r="CW80" s="50">
        <f t="shared" si="47"/>
        <v>1.1225000000000001</v>
      </c>
      <c r="CX80" s="56">
        <f t="shared" si="48"/>
        <v>8.9126559714785181E-4</v>
      </c>
      <c r="CY80" s="50">
        <f t="shared" si="49"/>
        <v>2.0000000000000018E-3</v>
      </c>
      <c r="CZ80" s="50">
        <v>21</v>
      </c>
      <c r="DA80" s="50">
        <v>1.0529999999999999</v>
      </c>
      <c r="DB80" s="50">
        <v>1.073</v>
      </c>
      <c r="DC80" s="50">
        <v>1.08</v>
      </c>
      <c r="DD80" s="50">
        <v>1.0680000000000001</v>
      </c>
      <c r="DE80" s="50">
        <f t="shared" si="50"/>
        <v>1.0629999999999999</v>
      </c>
      <c r="DF80" s="56">
        <f t="shared" si="51"/>
        <v>1.8639328984156586E-2</v>
      </c>
      <c r="DG80" s="50">
        <f t="shared" si="52"/>
        <v>1.0740000000000001</v>
      </c>
      <c r="DH80" s="56">
        <f t="shared" si="53"/>
        <v>1.1235955056179785E-2</v>
      </c>
      <c r="DI80" s="50">
        <f t="shared" si="54"/>
        <v>1.1000000000000121E-2</v>
      </c>
      <c r="DJ80" s="50">
        <v>21</v>
      </c>
      <c r="DK80" s="50">
        <v>1.0569999999999999</v>
      </c>
      <c r="DL80" s="50">
        <v>1.05</v>
      </c>
      <c r="DM80" s="50">
        <v>1.099</v>
      </c>
      <c r="DN80" s="50">
        <v>1.038</v>
      </c>
      <c r="DO80" s="50">
        <v>1.119</v>
      </c>
      <c r="DP80" s="50">
        <f t="shared" si="55"/>
        <v>1.0745</v>
      </c>
      <c r="DQ80" s="56">
        <f t="shared" si="56"/>
        <v>4.4585987261146438E-2</v>
      </c>
      <c r="DR80" s="50">
        <f t="shared" si="57"/>
        <v>1.0785</v>
      </c>
      <c r="DS80" s="56">
        <f t="shared" si="58"/>
        <v>7.2386058981233209E-2</v>
      </c>
      <c r="DT80" s="50">
        <f t="shared" si="59"/>
        <v>4.0000000000000036E-3</v>
      </c>
      <c r="DU80" s="50">
        <v>21</v>
      </c>
      <c r="DV80" s="50">
        <v>0.999</v>
      </c>
      <c r="DW80" s="50">
        <v>1.1000000000000001</v>
      </c>
      <c r="DX80" s="50">
        <v>1.117</v>
      </c>
      <c r="DY80" s="50">
        <v>1.111</v>
      </c>
      <c r="DZ80" s="50">
        <f t="shared" si="60"/>
        <v>1.0495000000000001</v>
      </c>
      <c r="EA80" s="56">
        <f t="shared" si="61"/>
        <v>9.1818181818181896E-2</v>
      </c>
      <c r="EB80" s="50">
        <f t="shared" si="62"/>
        <v>1.1139999999999999</v>
      </c>
      <c r="EC80" s="56">
        <f t="shared" si="63"/>
        <v>5.4005400540054057E-3</v>
      </c>
      <c r="ED80" s="50">
        <f t="shared" si="64"/>
        <v>6.449999999999978E-2</v>
      </c>
      <c r="EE80" s="50">
        <v>21</v>
      </c>
      <c r="EF80" s="50">
        <v>1.117</v>
      </c>
      <c r="EG80" s="50">
        <v>1.0980000000000001</v>
      </c>
      <c r="EH80" s="50">
        <v>1.091</v>
      </c>
      <c r="EI80" s="50">
        <v>1.103</v>
      </c>
    </row>
    <row r="81" spans="2:139" x14ac:dyDescent="0.2">
      <c r="B81" s="49">
        <v>1.5277777777777777E-2</v>
      </c>
      <c r="C81" s="50">
        <v>37</v>
      </c>
      <c r="D81" s="50">
        <v>22</v>
      </c>
      <c r="E81" s="50">
        <v>0.93600000000000005</v>
      </c>
      <c r="F81" s="50">
        <v>0.91</v>
      </c>
      <c r="G81" s="50">
        <v>0.94699999999999995</v>
      </c>
      <c r="H81" s="50">
        <v>0.97799999999999998</v>
      </c>
      <c r="I81" s="50">
        <f t="shared" si="0"/>
        <v>0.92300000000000004</v>
      </c>
      <c r="J81" s="56">
        <f t="shared" si="1"/>
        <v>2.8571428571428595E-2</v>
      </c>
      <c r="K81" s="50">
        <f t="shared" si="2"/>
        <v>0.96249999999999991</v>
      </c>
      <c r="L81" s="56">
        <f t="shared" si="3"/>
        <v>3.1697341513292461E-2</v>
      </c>
      <c r="M81" s="50">
        <f t="shared" si="4"/>
        <v>3.9499999999999869E-2</v>
      </c>
      <c r="N81" s="50">
        <v>22</v>
      </c>
      <c r="O81" s="50">
        <v>1.0649999999999999</v>
      </c>
      <c r="P81" s="50">
        <v>1.091</v>
      </c>
      <c r="Q81" s="50">
        <v>1.1180000000000001</v>
      </c>
      <c r="R81" s="50">
        <v>1.081</v>
      </c>
      <c r="S81" s="50">
        <f t="shared" si="5"/>
        <v>1.0779999999999998</v>
      </c>
      <c r="T81" s="56">
        <f t="shared" si="6"/>
        <v>2.3831347387717711E-2</v>
      </c>
      <c r="U81" s="50">
        <f t="shared" si="7"/>
        <v>1.0994999999999999</v>
      </c>
      <c r="V81" s="56">
        <f t="shared" si="8"/>
        <v>3.4227567067530197E-2</v>
      </c>
      <c r="W81" s="50">
        <f t="shared" si="9"/>
        <v>2.1500000000000075E-2</v>
      </c>
      <c r="X81" s="50">
        <v>22</v>
      </c>
      <c r="Y81" s="50">
        <v>0.95</v>
      </c>
      <c r="Z81" s="50">
        <v>0.96499999999999997</v>
      </c>
      <c r="AA81" s="50">
        <v>0.98799999999999999</v>
      </c>
      <c r="AB81" s="50">
        <v>1.0149999999999999</v>
      </c>
      <c r="AC81" s="50">
        <f t="shared" si="10"/>
        <v>0.95750000000000002</v>
      </c>
      <c r="AD81" s="56">
        <f t="shared" si="11"/>
        <v>1.5544041450777216E-2</v>
      </c>
      <c r="AE81" s="50">
        <f t="shared" si="12"/>
        <v>1.0015000000000001</v>
      </c>
      <c r="AF81" s="56">
        <f t="shared" si="13"/>
        <v>2.6600985221674794E-2</v>
      </c>
      <c r="AG81" s="50">
        <f t="shared" si="14"/>
        <v>4.4000000000000039E-2</v>
      </c>
      <c r="AH81" s="50">
        <v>22</v>
      </c>
      <c r="AI81" s="50">
        <v>1.101</v>
      </c>
      <c r="AJ81" s="50">
        <v>1.103</v>
      </c>
      <c r="AK81" s="50">
        <v>1.1839999999999999</v>
      </c>
      <c r="AL81" s="50">
        <v>1.161</v>
      </c>
      <c r="AM81" s="50">
        <f t="shared" si="15"/>
        <v>1.1019999999999999</v>
      </c>
      <c r="AN81" s="56">
        <f t="shared" si="16"/>
        <v>1.8132366273798748E-3</v>
      </c>
      <c r="AO81" s="50">
        <f t="shared" si="17"/>
        <v>1.1724999999999999</v>
      </c>
      <c r="AP81" s="56">
        <f t="shared" si="18"/>
        <v>1.9810508182601126E-2</v>
      </c>
      <c r="AQ81" s="50">
        <f t="shared" si="19"/>
        <v>7.0500000000000007E-2</v>
      </c>
      <c r="AR81" s="50">
        <v>22</v>
      </c>
      <c r="AS81" s="50">
        <v>1.054</v>
      </c>
      <c r="AT81" s="50">
        <v>1.0409999999999999</v>
      </c>
      <c r="AU81" s="50">
        <v>1.0860000000000001</v>
      </c>
      <c r="AV81" s="50">
        <v>1.0980000000000001</v>
      </c>
      <c r="AW81" s="50">
        <f t="shared" si="20"/>
        <v>1.0474999999999999</v>
      </c>
      <c r="AX81" s="56">
        <f t="shared" si="21"/>
        <v>1.2487992315081771E-2</v>
      </c>
      <c r="AY81" s="50">
        <f t="shared" si="22"/>
        <v>1.0920000000000001</v>
      </c>
      <c r="AZ81" s="56">
        <f t="shared" si="23"/>
        <v>1.0928961748633888E-2</v>
      </c>
      <c r="BA81" s="50">
        <f t="shared" si="24"/>
        <v>4.4500000000000206E-2</v>
      </c>
      <c r="BB81" s="50">
        <v>22</v>
      </c>
      <c r="BC81" s="50">
        <v>1.113</v>
      </c>
      <c r="BD81" s="50">
        <v>1.083</v>
      </c>
      <c r="BE81" s="50">
        <v>1.0980000000000001</v>
      </c>
      <c r="BF81" s="50">
        <v>1.097</v>
      </c>
      <c r="BG81" s="50">
        <f t="shared" si="25"/>
        <v>1.0979999999999999</v>
      </c>
      <c r="BH81" s="56">
        <f t="shared" si="26"/>
        <v>2.7700831024930775E-2</v>
      </c>
      <c r="BI81" s="50">
        <f t="shared" si="27"/>
        <v>1.0975000000000001</v>
      </c>
      <c r="BJ81" s="56">
        <f t="shared" si="28"/>
        <v>9.1157702825898988E-4</v>
      </c>
      <c r="BK81" s="50">
        <f t="shared" si="29"/>
        <v>-4.9999999999972289E-4</v>
      </c>
      <c r="BL81" s="50">
        <v>22</v>
      </c>
      <c r="BM81" s="50">
        <v>1.05</v>
      </c>
      <c r="BN81" s="50">
        <v>1.06</v>
      </c>
      <c r="BO81" s="50">
        <v>1.075</v>
      </c>
      <c r="BP81" s="50">
        <v>1.0880000000000001</v>
      </c>
      <c r="BQ81" s="50">
        <f t="shared" si="30"/>
        <v>1.0550000000000002</v>
      </c>
      <c r="BR81" s="56">
        <f t="shared" si="31"/>
        <v>9.4339622641509517E-3</v>
      </c>
      <c r="BS81" s="50">
        <f t="shared" si="32"/>
        <v>1.0815000000000001</v>
      </c>
      <c r="BT81" s="56">
        <f t="shared" si="33"/>
        <v>1.1948529411764818E-2</v>
      </c>
      <c r="BU81" s="50">
        <f t="shared" si="34"/>
        <v>2.6499999999999968E-2</v>
      </c>
      <c r="BV81" s="50">
        <v>22</v>
      </c>
      <c r="BW81" s="50">
        <v>0.998</v>
      </c>
      <c r="BX81" s="50">
        <v>1.008</v>
      </c>
      <c r="BY81" s="50">
        <v>1.103</v>
      </c>
      <c r="BZ81" s="50">
        <v>1.091</v>
      </c>
      <c r="CA81" s="50">
        <f t="shared" si="35"/>
        <v>1.0030000000000001</v>
      </c>
      <c r="CB81" s="56">
        <f t="shared" si="36"/>
        <v>9.9206349206349288E-3</v>
      </c>
      <c r="CC81" s="50">
        <f t="shared" si="37"/>
        <v>1.097</v>
      </c>
      <c r="CD81" s="56">
        <f t="shared" si="38"/>
        <v>1.0999083409715867E-2</v>
      </c>
      <c r="CE81" s="50">
        <f t="shared" si="39"/>
        <v>9.3999999999999861E-2</v>
      </c>
      <c r="CF81" s="50">
        <v>22</v>
      </c>
      <c r="CG81" s="50">
        <v>1.048</v>
      </c>
      <c r="CH81" s="50">
        <v>1.0469999999999999</v>
      </c>
      <c r="CI81" s="50">
        <v>1.085</v>
      </c>
      <c r="CJ81" s="50">
        <v>1.071</v>
      </c>
      <c r="CK81" s="50">
        <f t="shared" si="40"/>
        <v>1.0474999999999999</v>
      </c>
      <c r="CL81" s="56">
        <f t="shared" si="41"/>
        <v>9.5510983763143458E-4</v>
      </c>
      <c r="CM81" s="50">
        <f t="shared" si="42"/>
        <v>1.0779999999999998</v>
      </c>
      <c r="CN81" s="56">
        <f t="shared" si="43"/>
        <v>1.3071895424836614E-2</v>
      </c>
      <c r="CO81" s="50">
        <f t="shared" si="44"/>
        <v>3.0499999999999972E-2</v>
      </c>
      <c r="CP81" s="50">
        <v>22</v>
      </c>
      <c r="CQ81" s="50">
        <v>1.1240000000000001</v>
      </c>
      <c r="CR81" s="50">
        <v>1.115</v>
      </c>
      <c r="CS81" s="50">
        <v>1.1220000000000001</v>
      </c>
      <c r="CT81" s="50">
        <v>1.121</v>
      </c>
      <c r="CU81" s="50">
        <f t="shared" si="45"/>
        <v>1.1194999999999999</v>
      </c>
      <c r="CV81" s="56">
        <f t="shared" si="46"/>
        <v>8.071748878923873E-3</v>
      </c>
      <c r="CW81" s="50">
        <f t="shared" si="47"/>
        <v>1.1215000000000002</v>
      </c>
      <c r="CX81" s="56">
        <f t="shared" si="48"/>
        <v>8.9206066012498828E-4</v>
      </c>
      <c r="CY81" s="50">
        <f t="shared" si="49"/>
        <v>2.0000000000002238E-3</v>
      </c>
      <c r="CZ81" s="50">
        <v>22</v>
      </c>
      <c r="DA81" s="50">
        <v>1.0529999999999999</v>
      </c>
      <c r="DB81" s="50">
        <v>1.071</v>
      </c>
      <c r="DC81" s="50">
        <v>1.08</v>
      </c>
      <c r="DD81" s="50">
        <v>1.0669999999999999</v>
      </c>
      <c r="DE81" s="50">
        <f t="shared" si="50"/>
        <v>1.0619999999999998</v>
      </c>
      <c r="DF81" s="56">
        <f t="shared" si="51"/>
        <v>1.6806722689075647E-2</v>
      </c>
      <c r="DG81" s="50">
        <f t="shared" si="52"/>
        <v>1.0735000000000001</v>
      </c>
      <c r="DH81" s="56">
        <f t="shared" si="53"/>
        <v>1.2183692596063845E-2</v>
      </c>
      <c r="DI81" s="50">
        <f t="shared" si="54"/>
        <v>1.1500000000000288E-2</v>
      </c>
      <c r="DJ81" s="50">
        <v>22</v>
      </c>
      <c r="DK81" s="50">
        <v>1.056</v>
      </c>
      <c r="DL81" s="50">
        <v>1.0489999999999999</v>
      </c>
      <c r="DM81" s="50">
        <v>1.0960000000000001</v>
      </c>
      <c r="DN81" s="50">
        <v>1.038</v>
      </c>
      <c r="DO81" s="50">
        <v>1.119</v>
      </c>
      <c r="DP81" s="50">
        <f t="shared" si="55"/>
        <v>1.0725</v>
      </c>
      <c r="DQ81" s="56">
        <f t="shared" si="56"/>
        <v>4.2883211678832252E-2</v>
      </c>
      <c r="DR81" s="50">
        <f t="shared" si="57"/>
        <v>1.0785</v>
      </c>
      <c r="DS81" s="56">
        <f t="shared" si="58"/>
        <v>7.2386058981233209E-2</v>
      </c>
      <c r="DT81" s="50">
        <f t="shared" si="59"/>
        <v>6.0000000000000053E-3</v>
      </c>
      <c r="DU81" s="50">
        <v>22</v>
      </c>
      <c r="DV81" s="50">
        <v>0.998</v>
      </c>
      <c r="DW81" s="50">
        <v>1.097</v>
      </c>
      <c r="DX81" s="50">
        <v>1.1120000000000001</v>
      </c>
      <c r="DY81" s="50">
        <v>1.113</v>
      </c>
      <c r="DZ81" s="50">
        <f t="shared" si="60"/>
        <v>1.0474999999999999</v>
      </c>
      <c r="EA81" s="56">
        <f t="shared" si="61"/>
        <v>9.0246125797629875E-2</v>
      </c>
      <c r="EB81" s="50">
        <f t="shared" si="62"/>
        <v>1.1125</v>
      </c>
      <c r="EC81" s="56">
        <f t="shared" si="63"/>
        <v>8.9847259658570519E-4</v>
      </c>
      <c r="ED81" s="50">
        <f t="shared" si="64"/>
        <v>6.5000000000000169E-2</v>
      </c>
      <c r="EE81" s="50">
        <v>22</v>
      </c>
      <c r="EF81" s="50">
        <v>1.1160000000000001</v>
      </c>
      <c r="EG81" s="50">
        <v>1.097</v>
      </c>
      <c r="EH81" s="50">
        <v>1.0900000000000001</v>
      </c>
      <c r="EI81" s="50">
        <v>1.1020000000000001</v>
      </c>
    </row>
    <row r="82" spans="2:139" x14ac:dyDescent="0.2">
      <c r="B82" s="49">
        <v>1.5972222222222224E-2</v>
      </c>
      <c r="C82" s="50">
        <v>37</v>
      </c>
      <c r="D82" s="50">
        <v>23</v>
      </c>
      <c r="E82" s="50">
        <v>0.93200000000000005</v>
      </c>
      <c r="F82" s="50">
        <v>0.90800000000000003</v>
      </c>
      <c r="G82" s="50">
        <v>0.94699999999999995</v>
      </c>
      <c r="H82" s="50">
        <v>0.97599999999999998</v>
      </c>
      <c r="I82" s="50">
        <f t="shared" si="0"/>
        <v>0.92</v>
      </c>
      <c r="J82" s="56">
        <f t="shared" si="1"/>
        <v>2.643171806167403E-2</v>
      </c>
      <c r="K82" s="50">
        <f t="shared" si="2"/>
        <v>0.96150000000000002</v>
      </c>
      <c r="L82" s="56">
        <f t="shared" si="3"/>
        <v>2.9713114754098387E-2</v>
      </c>
      <c r="M82" s="50">
        <f t="shared" si="4"/>
        <v>4.1499999999999981E-2</v>
      </c>
      <c r="N82" s="50">
        <v>23</v>
      </c>
      <c r="O82" s="50">
        <v>1.0660000000000001</v>
      </c>
      <c r="P82" s="50">
        <v>1.089</v>
      </c>
      <c r="Q82" s="50">
        <v>1.117</v>
      </c>
      <c r="R82" s="50">
        <v>1.081</v>
      </c>
      <c r="S82" s="50">
        <f t="shared" si="5"/>
        <v>1.0775000000000001</v>
      </c>
      <c r="T82" s="56">
        <f t="shared" si="6"/>
        <v>2.1120293847566491E-2</v>
      </c>
      <c r="U82" s="50">
        <f t="shared" si="7"/>
        <v>1.099</v>
      </c>
      <c r="V82" s="56">
        <f t="shared" si="8"/>
        <v>3.3302497687326578E-2</v>
      </c>
      <c r="W82" s="50">
        <f t="shared" si="9"/>
        <v>2.1499999999999853E-2</v>
      </c>
      <c r="X82" s="50">
        <v>23</v>
      </c>
      <c r="Y82" s="50">
        <v>0.94699999999999995</v>
      </c>
      <c r="Z82" s="50">
        <v>0.96399999999999997</v>
      </c>
      <c r="AA82" s="50">
        <v>0.98699999999999999</v>
      </c>
      <c r="AB82" s="50">
        <v>1.014</v>
      </c>
      <c r="AC82" s="50">
        <f t="shared" si="10"/>
        <v>0.95550000000000002</v>
      </c>
      <c r="AD82" s="56">
        <f t="shared" si="11"/>
        <v>1.763485477178425E-2</v>
      </c>
      <c r="AE82" s="50">
        <f t="shared" si="12"/>
        <v>1.0004999999999999</v>
      </c>
      <c r="AF82" s="56">
        <f t="shared" si="13"/>
        <v>2.6627218934911268E-2</v>
      </c>
      <c r="AG82" s="50">
        <f t="shared" si="14"/>
        <v>4.4999999999999929E-2</v>
      </c>
      <c r="AH82" s="50">
        <v>23</v>
      </c>
      <c r="AI82" s="50">
        <v>1.1020000000000001</v>
      </c>
      <c r="AJ82" s="50">
        <v>1.1020000000000001</v>
      </c>
      <c r="AK82" s="50">
        <v>1.1839999999999999</v>
      </c>
      <c r="AL82" s="50">
        <v>1.1619999999999999</v>
      </c>
      <c r="AM82" s="50">
        <f t="shared" si="15"/>
        <v>1.1020000000000001</v>
      </c>
      <c r="AN82" s="56">
        <f t="shared" si="16"/>
        <v>0</v>
      </c>
      <c r="AO82" s="50">
        <f t="shared" si="17"/>
        <v>1.173</v>
      </c>
      <c r="AP82" s="56">
        <f t="shared" si="18"/>
        <v>1.8932874354561119E-2</v>
      </c>
      <c r="AQ82" s="50">
        <f t="shared" si="19"/>
        <v>7.0999999999999952E-2</v>
      </c>
      <c r="AR82" s="50">
        <v>23</v>
      </c>
      <c r="AS82" s="50">
        <v>1.054</v>
      </c>
      <c r="AT82" s="50">
        <v>1.04</v>
      </c>
      <c r="AU82" s="50">
        <v>1.085</v>
      </c>
      <c r="AV82" s="50">
        <v>1.0980000000000001</v>
      </c>
      <c r="AW82" s="50">
        <f t="shared" si="20"/>
        <v>1.0470000000000002</v>
      </c>
      <c r="AX82" s="56">
        <f t="shared" si="21"/>
        <v>1.3461538461538473E-2</v>
      </c>
      <c r="AY82" s="50">
        <f t="shared" si="22"/>
        <v>1.0914999999999999</v>
      </c>
      <c r="AZ82" s="56">
        <f t="shared" si="23"/>
        <v>1.1839708561020148E-2</v>
      </c>
      <c r="BA82" s="50">
        <f t="shared" si="24"/>
        <v>4.4499999999999762E-2</v>
      </c>
      <c r="BB82" s="50">
        <v>23</v>
      </c>
      <c r="BC82" s="50">
        <v>1.113</v>
      </c>
      <c r="BD82" s="50">
        <v>1.0820000000000001</v>
      </c>
      <c r="BE82" s="50">
        <v>1.099</v>
      </c>
      <c r="BF82" s="50">
        <v>1.0980000000000001</v>
      </c>
      <c r="BG82" s="50">
        <f t="shared" si="25"/>
        <v>1.0975000000000001</v>
      </c>
      <c r="BH82" s="56">
        <f t="shared" si="26"/>
        <v>2.8650646950092343E-2</v>
      </c>
      <c r="BI82" s="50">
        <f t="shared" si="27"/>
        <v>1.0985</v>
      </c>
      <c r="BJ82" s="56">
        <f t="shared" si="28"/>
        <v>9.1074681238605625E-4</v>
      </c>
      <c r="BK82" s="50">
        <f t="shared" si="29"/>
        <v>9.9999999999988987E-4</v>
      </c>
      <c r="BL82" s="50">
        <v>23</v>
      </c>
      <c r="BM82" s="50">
        <v>1.048</v>
      </c>
      <c r="BN82" s="50">
        <v>1.0589999999999999</v>
      </c>
      <c r="BO82" s="50">
        <v>1.075</v>
      </c>
      <c r="BP82" s="50">
        <v>1.0900000000000001</v>
      </c>
      <c r="BQ82" s="50">
        <f t="shared" si="30"/>
        <v>1.0535000000000001</v>
      </c>
      <c r="BR82" s="56">
        <f t="shared" si="31"/>
        <v>1.038715769593947E-2</v>
      </c>
      <c r="BS82" s="50">
        <f t="shared" si="32"/>
        <v>1.0825</v>
      </c>
      <c r="BT82" s="56">
        <f t="shared" si="33"/>
        <v>1.376146788990837E-2</v>
      </c>
      <c r="BU82" s="50">
        <f t="shared" si="34"/>
        <v>2.8999999999999915E-2</v>
      </c>
      <c r="BV82" s="50">
        <v>23</v>
      </c>
      <c r="BW82" s="50">
        <v>0.99399999999999999</v>
      </c>
      <c r="BX82" s="50">
        <v>1.004</v>
      </c>
      <c r="BY82" s="50">
        <v>1.103</v>
      </c>
      <c r="BZ82" s="50">
        <v>1.089</v>
      </c>
      <c r="CA82" s="50">
        <f t="shared" si="35"/>
        <v>0.999</v>
      </c>
      <c r="CB82" s="56">
        <f t="shared" si="36"/>
        <v>9.9601593625498093E-3</v>
      </c>
      <c r="CC82" s="50">
        <f t="shared" si="37"/>
        <v>1.0960000000000001</v>
      </c>
      <c r="CD82" s="56">
        <f t="shared" si="38"/>
        <v>1.2855831037649231E-2</v>
      </c>
      <c r="CE82" s="50">
        <f t="shared" si="39"/>
        <v>9.7000000000000086E-2</v>
      </c>
      <c r="CF82" s="50">
        <v>23</v>
      </c>
      <c r="CG82" s="50">
        <v>1.0469999999999999</v>
      </c>
      <c r="CH82" s="50">
        <v>1.046</v>
      </c>
      <c r="CI82" s="50">
        <v>1.0840000000000001</v>
      </c>
      <c r="CJ82" s="50">
        <v>1.071</v>
      </c>
      <c r="CK82" s="50">
        <f t="shared" si="40"/>
        <v>1.0465</v>
      </c>
      <c r="CL82" s="56">
        <f t="shared" si="41"/>
        <v>9.5602294455056391E-4</v>
      </c>
      <c r="CM82" s="50">
        <f t="shared" si="42"/>
        <v>1.0775000000000001</v>
      </c>
      <c r="CN82" s="56">
        <f t="shared" si="43"/>
        <v>1.2138188608776959E-2</v>
      </c>
      <c r="CO82" s="50">
        <f t="shared" si="44"/>
        <v>3.1000000000000139E-2</v>
      </c>
      <c r="CP82" s="50">
        <v>23</v>
      </c>
      <c r="CQ82" s="50">
        <v>1.1240000000000001</v>
      </c>
      <c r="CR82" s="50">
        <v>1.1140000000000001</v>
      </c>
      <c r="CS82" s="50">
        <v>1.1220000000000001</v>
      </c>
      <c r="CT82" s="50">
        <v>1.1200000000000001</v>
      </c>
      <c r="CU82" s="50">
        <f t="shared" si="45"/>
        <v>1.1190000000000002</v>
      </c>
      <c r="CV82" s="56">
        <f t="shared" si="46"/>
        <v>8.9766606822262191E-3</v>
      </c>
      <c r="CW82" s="50">
        <f t="shared" si="47"/>
        <v>1.121</v>
      </c>
      <c r="CX82" s="56">
        <f t="shared" si="48"/>
        <v>1.7857142857142872E-3</v>
      </c>
      <c r="CY82" s="50">
        <f t="shared" si="49"/>
        <v>1.9999999999997797E-3</v>
      </c>
      <c r="CZ82" s="50">
        <v>23</v>
      </c>
      <c r="DA82" s="50">
        <v>1.054</v>
      </c>
      <c r="DB82" s="50">
        <v>1.069</v>
      </c>
      <c r="DC82" s="50">
        <v>1.081</v>
      </c>
      <c r="DD82" s="50">
        <v>1.0669999999999999</v>
      </c>
      <c r="DE82" s="50">
        <f t="shared" si="50"/>
        <v>1.0615000000000001</v>
      </c>
      <c r="DF82" s="56">
        <f t="shared" si="51"/>
        <v>1.4031805425631341E-2</v>
      </c>
      <c r="DG82" s="50">
        <f t="shared" si="52"/>
        <v>1.0739999999999998</v>
      </c>
      <c r="DH82" s="56">
        <f t="shared" si="53"/>
        <v>1.3120899718837875E-2</v>
      </c>
      <c r="DI82" s="50">
        <f t="shared" si="54"/>
        <v>1.2499999999999734E-2</v>
      </c>
      <c r="DJ82" s="50">
        <v>23</v>
      </c>
      <c r="DK82" s="50">
        <v>1.056</v>
      </c>
      <c r="DL82" s="50">
        <v>1.0489999999999999</v>
      </c>
      <c r="DM82" s="50">
        <v>1.093</v>
      </c>
      <c r="DN82" s="50">
        <v>1.038</v>
      </c>
      <c r="DO82" s="50">
        <v>1.1180000000000001</v>
      </c>
      <c r="DP82" s="50">
        <f t="shared" si="55"/>
        <v>1.071</v>
      </c>
      <c r="DQ82" s="56">
        <f t="shared" si="56"/>
        <v>4.0256175663312022E-2</v>
      </c>
      <c r="DR82" s="50">
        <f t="shared" si="57"/>
        <v>1.0780000000000001</v>
      </c>
      <c r="DS82" s="56">
        <f t="shared" si="58"/>
        <v>7.155635062611812E-2</v>
      </c>
      <c r="DT82" s="50">
        <f t="shared" si="59"/>
        <v>7.0000000000001172E-3</v>
      </c>
      <c r="DU82" s="50">
        <v>23</v>
      </c>
      <c r="DV82" s="50">
        <v>0.996</v>
      </c>
      <c r="DW82" s="50">
        <v>1.0960000000000001</v>
      </c>
      <c r="DX82" s="50">
        <v>1.107</v>
      </c>
      <c r="DY82" s="50">
        <v>1.115</v>
      </c>
      <c r="DZ82" s="50">
        <f t="shared" si="60"/>
        <v>1.046</v>
      </c>
      <c r="EA82" s="56">
        <f t="shared" si="61"/>
        <v>9.1240875912408828E-2</v>
      </c>
      <c r="EB82" s="50">
        <f t="shared" si="62"/>
        <v>1.111</v>
      </c>
      <c r="EC82" s="56">
        <f t="shared" si="63"/>
        <v>7.1748878923766878E-3</v>
      </c>
      <c r="ED82" s="50">
        <f t="shared" si="64"/>
        <v>6.4999999999999947E-2</v>
      </c>
      <c r="EE82" s="50">
        <v>23</v>
      </c>
      <c r="EF82" s="50">
        <v>1.115</v>
      </c>
      <c r="EG82" s="50">
        <v>1.097</v>
      </c>
      <c r="EH82" s="50">
        <v>1.091</v>
      </c>
      <c r="EI82" s="50">
        <v>1.103</v>
      </c>
    </row>
    <row r="83" spans="2:139" x14ac:dyDescent="0.2">
      <c r="B83" s="49">
        <v>1.6666666666666666E-2</v>
      </c>
      <c r="C83" s="50">
        <v>37</v>
      </c>
      <c r="D83" s="50">
        <v>24</v>
      </c>
      <c r="E83" s="50">
        <v>0.92700000000000005</v>
      </c>
      <c r="F83" s="50">
        <v>0.90600000000000003</v>
      </c>
      <c r="G83" s="50">
        <v>0.94599999999999995</v>
      </c>
      <c r="H83" s="50">
        <v>0.97399999999999998</v>
      </c>
      <c r="I83" s="50">
        <f t="shared" si="0"/>
        <v>0.91650000000000009</v>
      </c>
      <c r="J83" s="56">
        <f t="shared" si="1"/>
        <v>2.3178807947019889E-2</v>
      </c>
      <c r="K83" s="50">
        <f t="shared" si="2"/>
        <v>0.96</v>
      </c>
      <c r="L83" s="56">
        <f t="shared" si="3"/>
        <v>2.8747433264887091E-2</v>
      </c>
      <c r="M83" s="50">
        <f t="shared" si="4"/>
        <v>4.3499999999999872E-2</v>
      </c>
      <c r="N83" s="50">
        <v>24</v>
      </c>
      <c r="O83" s="50">
        <v>1.0649999999999999</v>
      </c>
      <c r="P83" s="50">
        <v>1.0860000000000001</v>
      </c>
      <c r="Q83" s="50">
        <v>1.1120000000000001</v>
      </c>
      <c r="R83" s="50">
        <v>1.08</v>
      </c>
      <c r="S83" s="50">
        <f t="shared" si="5"/>
        <v>1.0754999999999999</v>
      </c>
      <c r="T83" s="56">
        <f t="shared" si="6"/>
        <v>1.9337016574585753E-2</v>
      </c>
      <c r="U83" s="50">
        <f t="shared" si="7"/>
        <v>1.0960000000000001</v>
      </c>
      <c r="V83" s="56">
        <f t="shared" si="8"/>
        <v>2.9629629629629655E-2</v>
      </c>
      <c r="W83" s="50">
        <f t="shared" si="9"/>
        <v>2.0500000000000185E-2</v>
      </c>
      <c r="X83" s="50">
        <v>24</v>
      </c>
      <c r="Y83" s="50">
        <v>0.94399999999999995</v>
      </c>
      <c r="Z83" s="50">
        <v>0.96299999999999997</v>
      </c>
      <c r="AA83" s="50">
        <v>0.98599999999999999</v>
      </c>
      <c r="AB83" s="50">
        <v>1.014</v>
      </c>
      <c r="AC83" s="50">
        <f t="shared" si="10"/>
        <v>0.95350000000000001</v>
      </c>
      <c r="AD83" s="56">
        <f t="shared" si="11"/>
        <v>1.9730010384216009E-2</v>
      </c>
      <c r="AE83" s="50">
        <f t="shared" si="12"/>
        <v>1</v>
      </c>
      <c r="AF83" s="56">
        <f t="shared" si="13"/>
        <v>2.7613412228796867E-2</v>
      </c>
      <c r="AG83" s="50">
        <f t="shared" si="14"/>
        <v>4.6499999999999986E-2</v>
      </c>
      <c r="AH83" s="50">
        <v>24</v>
      </c>
      <c r="AI83" s="50">
        <v>1.101</v>
      </c>
      <c r="AJ83" s="50">
        <v>1.1000000000000001</v>
      </c>
      <c r="AK83" s="50">
        <v>1.1830000000000001</v>
      </c>
      <c r="AL83" s="50">
        <v>1.1619999999999999</v>
      </c>
      <c r="AM83" s="50">
        <f t="shared" si="15"/>
        <v>1.1005</v>
      </c>
      <c r="AN83" s="56">
        <f t="shared" si="16"/>
        <v>9.0909090909080891E-4</v>
      </c>
      <c r="AO83" s="50">
        <f t="shared" si="17"/>
        <v>1.1724999999999999</v>
      </c>
      <c r="AP83" s="56">
        <f t="shared" si="18"/>
        <v>1.807228915662662E-2</v>
      </c>
      <c r="AQ83" s="50">
        <f t="shared" si="19"/>
        <v>7.1999999999999842E-2</v>
      </c>
      <c r="AR83" s="50">
        <v>24</v>
      </c>
      <c r="AS83" s="50">
        <v>1.052</v>
      </c>
      <c r="AT83" s="50">
        <v>1.0389999999999999</v>
      </c>
      <c r="AU83" s="50">
        <v>1.083</v>
      </c>
      <c r="AV83" s="50">
        <v>1.0980000000000001</v>
      </c>
      <c r="AW83" s="50">
        <f t="shared" si="20"/>
        <v>1.0455000000000001</v>
      </c>
      <c r="AX83" s="56">
        <f t="shared" si="21"/>
        <v>1.2512030798845162E-2</v>
      </c>
      <c r="AY83" s="50">
        <f t="shared" si="22"/>
        <v>1.0905</v>
      </c>
      <c r="AZ83" s="56">
        <f t="shared" si="23"/>
        <v>1.3661202185792462E-2</v>
      </c>
      <c r="BA83" s="50">
        <f t="shared" si="24"/>
        <v>4.4999999999999929E-2</v>
      </c>
      <c r="BB83" s="50">
        <v>24</v>
      </c>
      <c r="BC83" s="50">
        <v>1.1120000000000001</v>
      </c>
      <c r="BD83" s="50">
        <v>1.08</v>
      </c>
      <c r="BE83" s="50">
        <v>1.103</v>
      </c>
      <c r="BF83" s="50">
        <v>1.1000000000000001</v>
      </c>
      <c r="BG83" s="50">
        <f t="shared" si="25"/>
        <v>1.0960000000000001</v>
      </c>
      <c r="BH83" s="56">
        <f t="shared" si="26"/>
        <v>2.9629629629629655E-2</v>
      </c>
      <c r="BI83" s="50">
        <f t="shared" si="27"/>
        <v>1.1015000000000001</v>
      </c>
      <c r="BJ83" s="56">
        <f t="shared" si="28"/>
        <v>2.7272727272726286E-3</v>
      </c>
      <c r="BK83" s="50">
        <f t="shared" si="29"/>
        <v>5.5000000000000604E-3</v>
      </c>
      <c r="BL83" s="50">
        <v>24</v>
      </c>
      <c r="BM83" s="50">
        <v>1.046</v>
      </c>
      <c r="BN83" s="50">
        <v>1.0589999999999999</v>
      </c>
      <c r="BO83" s="50">
        <v>1.075</v>
      </c>
      <c r="BP83" s="50">
        <v>1.099</v>
      </c>
      <c r="BQ83" s="50">
        <f t="shared" si="30"/>
        <v>1.0525</v>
      </c>
      <c r="BR83" s="56">
        <f t="shared" si="31"/>
        <v>1.2275731822473939E-2</v>
      </c>
      <c r="BS83" s="50">
        <f t="shared" si="32"/>
        <v>1.087</v>
      </c>
      <c r="BT83" s="56">
        <f t="shared" si="33"/>
        <v>2.1838034576888099E-2</v>
      </c>
      <c r="BU83" s="50">
        <f t="shared" si="34"/>
        <v>3.4499999999999975E-2</v>
      </c>
      <c r="BV83" s="50">
        <v>24</v>
      </c>
      <c r="BW83" s="50">
        <v>0.98899999999999999</v>
      </c>
      <c r="BX83" s="50">
        <v>0.999</v>
      </c>
      <c r="BY83" s="50">
        <v>1.1040000000000001</v>
      </c>
      <c r="BZ83" s="50">
        <v>1.0880000000000001</v>
      </c>
      <c r="CA83" s="50">
        <f t="shared" si="35"/>
        <v>0.99399999999999999</v>
      </c>
      <c r="CB83" s="56">
        <f t="shared" si="36"/>
        <v>1.0010010010010019E-2</v>
      </c>
      <c r="CC83" s="50">
        <f t="shared" si="37"/>
        <v>1.0960000000000001</v>
      </c>
      <c r="CD83" s="56">
        <f t="shared" si="38"/>
        <v>1.4705882352941188E-2</v>
      </c>
      <c r="CE83" s="50">
        <f t="shared" si="39"/>
        <v>0.10200000000000009</v>
      </c>
      <c r="CF83" s="50">
        <v>24</v>
      </c>
      <c r="CG83" s="50">
        <v>1.046</v>
      </c>
      <c r="CH83" s="50">
        <v>1.0469999999999999</v>
      </c>
      <c r="CI83" s="50">
        <v>1.083</v>
      </c>
      <c r="CJ83" s="50">
        <v>1.071</v>
      </c>
      <c r="CK83" s="50">
        <f t="shared" si="40"/>
        <v>1.0465</v>
      </c>
      <c r="CL83" s="56">
        <f t="shared" si="41"/>
        <v>9.5510983763122251E-4</v>
      </c>
      <c r="CM83" s="50">
        <f t="shared" si="42"/>
        <v>1.077</v>
      </c>
      <c r="CN83" s="56">
        <f t="shared" si="43"/>
        <v>1.1204481792717097E-2</v>
      </c>
      <c r="CO83" s="50">
        <f t="shared" si="44"/>
        <v>3.0499999999999972E-2</v>
      </c>
      <c r="CP83" s="50">
        <v>24</v>
      </c>
      <c r="CQ83" s="50">
        <v>1.123</v>
      </c>
      <c r="CR83" s="50">
        <v>1.113</v>
      </c>
      <c r="CS83" s="50">
        <v>1.121</v>
      </c>
      <c r="CT83" s="50">
        <v>1.1200000000000001</v>
      </c>
      <c r="CU83" s="50">
        <f t="shared" si="45"/>
        <v>1.1179999999999999</v>
      </c>
      <c r="CV83" s="56">
        <f t="shared" si="46"/>
        <v>8.9847259658580488E-3</v>
      </c>
      <c r="CW83" s="50">
        <f t="shared" si="47"/>
        <v>1.1205000000000001</v>
      </c>
      <c r="CX83" s="56">
        <f t="shared" si="48"/>
        <v>8.9285714285704449E-4</v>
      </c>
      <c r="CY83" s="50">
        <f t="shared" si="49"/>
        <v>2.5000000000001688E-3</v>
      </c>
      <c r="CZ83" s="50">
        <v>24</v>
      </c>
      <c r="DA83" s="50">
        <v>1.0549999999999999</v>
      </c>
      <c r="DB83" s="50">
        <v>1.0680000000000001</v>
      </c>
      <c r="DC83" s="50">
        <v>1.0820000000000001</v>
      </c>
      <c r="DD83" s="50">
        <v>1.0680000000000001</v>
      </c>
      <c r="DE83" s="50">
        <f t="shared" si="50"/>
        <v>1.0615000000000001</v>
      </c>
      <c r="DF83" s="56">
        <f t="shared" si="51"/>
        <v>1.2172284644194871E-2</v>
      </c>
      <c r="DG83" s="50">
        <f t="shared" si="52"/>
        <v>1.0750000000000002</v>
      </c>
      <c r="DH83" s="56">
        <f t="shared" si="53"/>
        <v>1.3108614232209749E-2</v>
      </c>
      <c r="DI83" s="50">
        <f t="shared" si="54"/>
        <v>1.3500000000000068E-2</v>
      </c>
      <c r="DJ83" s="50">
        <v>24</v>
      </c>
      <c r="DK83" s="50">
        <v>1.056</v>
      </c>
      <c r="DL83" s="50">
        <v>1.052</v>
      </c>
      <c r="DM83" s="50">
        <v>1.0900000000000001</v>
      </c>
      <c r="DN83" s="50">
        <v>1.038</v>
      </c>
      <c r="DO83" s="50">
        <v>1.117</v>
      </c>
      <c r="DP83" s="50">
        <f t="shared" si="55"/>
        <v>1.0710000000000002</v>
      </c>
      <c r="DQ83" s="56">
        <f t="shared" si="56"/>
        <v>3.4862385321100947E-2</v>
      </c>
      <c r="DR83" s="50">
        <f t="shared" si="57"/>
        <v>1.0775000000000001</v>
      </c>
      <c r="DS83" s="56">
        <f t="shared" si="58"/>
        <v>7.0725156669650818E-2</v>
      </c>
      <c r="DT83" s="50">
        <f t="shared" si="59"/>
        <v>6.4999999999999503E-3</v>
      </c>
      <c r="DU83" s="50">
        <v>24</v>
      </c>
      <c r="DV83" s="50">
        <v>0.996</v>
      </c>
      <c r="DW83" s="50">
        <v>1.095</v>
      </c>
      <c r="DX83" s="50">
        <v>1.103</v>
      </c>
      <c r="DY83" s="50">
        <v>1.1180000000000001</v>
      </c>
      <c r="DZ83" s="50">
        <f t="shared" si="60"/>
        <v>1.0455000000000001</v>
      </c>
      <c r="EA83" s="56">
        <f t="shared" si="61"/>
        <v>9.0410958904109565E-2</v>
      </c>
      <c r="EB83" s="50">
        <f t="shared" si="62"/>
        <v>1.1105</v>
      </c>
      <c r="EC83" s="56">
        <f t="shared" si="63"/>
        <v>1.3416815742397248E-2</v>
      </c>
      <c r="ED83" s="50">
        <f t="shared" si="64"/>
        <v>6.4999999999999947E-2</v>
      </c>
      <c r="EE83" s="50">
        <v>24</v>
      </c>
      <c r="EF83" s="50">
        <v>1.115</v>
      </c>
      <c r="EG83" s="50">
        <v>1.097</v>
      </c>
      <c r="EH83" s="50">
        <v>1.091</v>
      </c>
      <c r="EI83" s="50">
        <v>1.103</v>
      </c>
    </row>
    <row r="84" spans="2:139" x14ac:dyDescent="0.2">
      <c r="B84" s="49">
        <v>1.7361111111111112E-2</v>
      </c>
      <c r="C84" s="50">
        <v>37</v>
      </c>
      <c r="D84" s="50">
        <v>25</v>
      </c>
      <c r="E84" s="50">
        <v>0.92300000000000004</v>
      </c>
      <c r="F84" s="50">
        <v>0.90200000000000002</v>
      </c>
      <c r="G84" s="50">
        <v>0.94499999999999995</v>
      </c>
      <c r="H84" s="50">
        <v>0.97399999999999998</v>
      </c>
      <c r="I84" s="50">
        <f t="shared" si="0"/>
        <v>0.91250000000000009</v>
      </c>
      <c r="J84" s="56">
        <f t="shared" si="1"/>
        <v>2.328159645232818E-2</v>
      </c>
      <c r="K84" s="50">
        <f t="shared" si="2"/>
        <v>0.95950000000000002</v>
      </c>
      <c r="L84" s="56">
        <f t="shared" si="3"/>
        <v>2.977412731006163E-2</v>
      </c>
      <c r="M84" s="50">
        <f t="shared" si="4"/>
        <v>4.6999999999999931E-2</v>
      </c>
      <c r="N84" s="50">
        <v>25</v>
      </c>
      <c r="O84" s="50">
        <v>1.0660000000000001</v>
      </c>
      <c r="P84" s="50">
        <v>1.085</v>
      </c>
      <c r="Q84" s="50">
        <v>1.109</v>
      </c>
      <c r="R84" s="50">
        <v>1.081</v>
      </c>
      <c r="S84" s="50">
        <f t="shared" si="5"/>
        <v>1.0754999999999999</v>
      </c>
      <c r="T84" s="56">
        <f t="shared" si="6"/>
        <v>1.7511520737327101E-2</v>
      </c>
      <c r="U84" s="50">
        <f t="shared" si="7"/>
        <v>1.095</v>
      </c>
      <c r="V84" s="56">
        <f t="shared" si="8"/>
        <v>2.590194264569845E-2</v>
      </c>
      <c r="W84" s="50">
        <f t="shared" si="9"/>
        <v>1.9500000000000073E-2</v>
      </c>
      <c r="X84" s="50">
        <v>25</v>
      </c>
      <c r="Y84" s="50">
        <v>0.94199999999999995</v>
      </c>
      <c r="Z84" s="50">
        <v>0.95899999999999996</v>
      </c>
      <c r="AA84" s="50">
        <v>0.98499999999999999</v>
      </c>
      <c r="AB84" s="50">
        <v>1.014</v>
      </c>
      <c r="AC84" s="50">
        <f t="shared" si="10"/>
        <v>0.9504999999999999</v>
      </c>
      <c r="AD84" s="56">
        <f t="shared" si="11"/>
        <v>1.7726798748696575E-2</v>
      </c>
      <c r="AE84" s="50">
        <f t="shared" si="12"/>
        <v>0.99950000000000006</v>
      </c>
      <c r="AF84" s="56">
        <f t="shared" si="13"/>
        <v>2.859960552268247E-2</v>
      </c>
      <c r="AG84" s="50">
        <f t="shared" si="14"/>
        <v>4.9000000000000155E-2</v>
      </c>
      <c r="AH84" s="50">
        <v>25</v>
      </c>
      <c r="AI84" s="50">
        <v>1.1020000000000001</v>
      </c>
      <c r="AJ84" s="50">
        <v>1.097</v>
      </c>
      <c r="AK84" s="50">
        <v>1.1830000000000001</v>
      </c>
      <c r="AL84" s="50">
        <v>1.1639999999999999</v>
      </c>
      <c r="AM84" s="50">
        <f t="shared" si="15"/>
        <v>1.0994999999999999</v>
      </c>
      <c r="AN84" s="56">
        <f t="shared" si="16"/>
        <v>4.5578851412945449E-3</v>
      </c>
      <c r="AO84" s="50">
        <f t="shared" si="17"/>
        <v>1.1735</v>
      </c>
      <c r="AP84" s="56">
        <f t="shared" si="18"/>
        <v>1.632302405498293E-2</v>
      </c>
      <c r="AQ84" s="50">
        <f t="shared" si="19"/>
        <v>7.4000000000000066E-2</v>
      </c>
      <c r="AR84" s="50">
        <v>25</v>
      </c>
      <c r="AS84" s="50">
        <v>1.052</v>
      </c>
      <c r="AT84" s="50">
        <v>1.0389999999999999</v>
      </c>
      <c r="AU84" s="50">
        <v>1.083</v>
      </c>
      <c r="AV84" s="50">
        <v>1.0980000000000001</v>
      </c>
      <c r="AW84" s="50">
        <f t="shared" si="20"/>
        <v>1.0455000000000001</v>
      </c>
      <c r="AX84" s="56">
        <f t="shared" si="21"/>
        <v>1.2512030798845162E-2</v>
      </c>
      <c r="AY84" s="50">
        <f t="shared" si="22"/>
        <v>1.0905</v>
      </c>
      <c r="AZ84" s="56">
        <f t="shared" si="23"/>
        <v>1.3661202185792462E-2</v>
      </c>
      <c r="BA84" s="50">
        <f t="shared" si="24"/>
        <v>4.4999999999999929E-2</v>
      </c>
      <c r="BB84" s="50">
        <v>25</v>
      </c>
      <c r="BC84" s="50">
        <v>1.1100000000000001</v>
      </c>
      <c r="BD84" s="50">
        <v>1.08</v>
      </c>
      <c r="BE84" s="50">
        <v>1.1100000000000001</v>
      </c>
      <c r="BF84" s="50">
        <v>1.101</v>
      </c>
      <c r="BG84" s="50">
        <f t="shared" si="25"/>
        <v>1.0950000000000002</v>
      </c>
      <c r="BH84" s="56">
        <f t="shared" si="26"/>
        <v>2.7777777777777801E-2</v>
      </c>
      <c r="BI84" s="50">
        <f t="shared" si="27"/>
        <v>1.1055000000000001</v>
      </c>
      <c r="BJ84" s="56">
        <f t="shared" si="28"/>
        <v>8.174386920981035E-3</v>
      </c>
      <c r="BK84" s="50">
        <f t="shared" si="29"/>
        <v>1.0499999999999954E-2</v>
      </c>
      <c r="BL84" s="50">
        <v>25</v>
      </c>
      <c r="BM84" s="50">
        <v>1.0429999999999999</v>
      </c>
      <c r="BN84" s="50">
        <v>1.06</v>
      </c>
      <c r="BO84" s="50">
        <v>1.075</v>
      </c>
      <c r="BP84" s="50">
        <v>1.0880000000000001</v>
      </c>
      <c r="BQ84" s="50">
        <f t="shared" si="30"/>
        <v>1.0514999999999999</v>
      </c>
      <c r="BR84" s="56">
        <f t="shared" si="31"/>
        <v>1.6037735849056722E-2</v>
      </c>
      <c r="BS84" s="50">
        <f t="shared" si="32"/>
        <v>1.0815000000000001</v>
      </c>
      <c r="BT84" s="56">
        <f t="shared" si="33"/>
        <v>1.1948529411764818E-2</v>
      </c>
      <c r="BU84" s="50">
        <f t="shared" si="34"/>
        <v>3.0000000000000249E-2</v>
      </c>
      <c r="BV84" s="50">
        <v>25</v>
      </c>
      <c r="BW84" s="50">
        <v>0.99099999999999999</v>
      </c>
      <c r="BX84" s="50">
        <v>0.99299999999999999</v>
      </c>
      <c r="BY84" s="50">
        <v>1.1040000000000001</v>
      </c>
      <c r="BZ84" s="50">
        <v>1.0860000000000001</v>
      </c>
      <c r="CA84" s="50">
        <f t="shared" si="35"/>
        <v>0.99199999999999999</v>
      </c>
      <c r="CB84" s="56">
        <f t="shared" si="36"/>
        <v>2.0140986908358527E-3</v>
      </c>
      <c r="CC84" s="50">
        <f t="shared" si="37"/>
        <v>1.0950000000000002</v>
      </c>
      <c r="CD84" s="56">
        <f t="shared" si="38"/>
        <v>1.6574585635359129E-2</v>
      </c>
      <c r="CE84" s="50">
        <f t="shared" si="39"/>
        <v>0.1030000000000002</v>
      </c>
      <c r="CF84" s="50">
        <v>25</v>
      </c>
      <c r="CG84" s="50">
        <v>1.044</v>
      </c>
      <c r="CH84" s="50">
        <v>1.046</v>
      </c>
      <c r="CI84" s="50">
        <v>1.083</v>
      </c>
      <c r="CJ84" s="50">
        <v>1.071</v>
      </c>
      <c r="CK84" s="50">
        <f t="shared" si="40"/>
        <v>1.0449999999999999</v>
      </c>
      <c r="CL84" s="56">
        <f t="shared" si="41"/>
        <v>1.9120458891013401E-3</v>
      </c>
      <c r="CM84" s="50">
        <f t="shared" si="42"/>
        <v>1.077</v>
      </c>
      <c r="CN84" s="56">
        <f t="shared" si="43"/>
        <v>1.1204481792717097E-2</v>
      </c>
      <c r="CO84" s="50">
        <f t="shared" si="44"/>
        <v>3.2000000000000028E-2</v>
      </c>
      <c r="CP84" s="50">
        <v>25</v>
      </c>
      <c r="CQ84" s="50">
        <v>1.123</v>
      </c>
      <c r="CR84" s="50">
        <v>1.113</v>
      </c>
      <c r="CS84" s="50">
        <v>1.121</v>
      </c>
      <c r="CT84" s="50">
        <v>1.119</v>
      </c>
      <c r="CU84" s="50">
        <f t="shared" si="45"/>
        <v>1.1179999999999999</v>
      </c>
      <c r="CV84" s="56">
        <f t="shared" si="46"/>
        <v>8.9847259658580488E-3</v>
      </c>
      <c r="CW84" s="50">
        <f t="shared" si="47"/>
        <v>1.1200000000000001</v>
      </c>
      <c r="CX84" s="56">
        <f t="shared" si="48"/>
        <v>1.7873100983020571E-3</v>
      </c>
      <c r="CY84" s="50">
        <f t="shared" si="49"/>
        <v>2.0000000000002238E-3</v>
      </c>
      <c r="CZ84" s="50">
        <v>25</v>
      </c>
      <c r="DA84" s="50">
        <v>1.0549999999999999</v>
      </c>
      <c r="DB84" s="50">
        <v>1.0660000000000001</v>
      </c>
      <c r="DC84" s="50">
        <v>1.0840000000000001</v>
      </c>
      <c r="DD84" s="50">
        <v>1.07</v>
      </c>
      <c r="DE84" s="50">
        <f t="shared" si="50"/>
        <v>1.0605</v>
      </c>
      <c r="DF84" s="56">
        <f t="shared" si="51"/>
        <v>1.03189493433397E-2</v>
      </c>
      <c r="DG84" s="50">
        <f t="shared" si="52"/>
        <v>1.077</v>
      </c>
      <c r="DH84" s="56">
        <f t="shared" si="53"/>
        <v>1.3084112149532721E-2</v>
      </c>
      <c r="DI84" s="50">
        <f t="shared" si="54"/>
        <v>1.6499999999999959E-2</v>
      </c>
      <c r="DJ84" s="50">
        <v>25</v>
      </c>
      <c r="DK84" s="50">
        <v>1.056</v>
      </c>
      <c r="DL84" s="50">
        <v>1.054</v>
      </c>
      <c r="DM84" s="50">
        <v>1.0860000000000001</v>
      </c>
      <c r="DN84" s="50">
        <v>1.038</v>
      </c>
      <c r="DO84" s="50">
        <v>1.1160000000000001</v>
      </c>
      <c r="DP84" s="50">
        <f t="shared" si="55"/>
        <v>1.07</v>
      </c>
      <c r="DQ84" s="56">
        <f t="shared" si="56"/>
        <v>2.9465930018416232E-2</v>
      </c>
      <c r="DR84" s="50">
        <f t="shared" si="57"/>
        <v>1.077</v>
      </c>
      <c r="DS84" s="56">
        <f t="shared" si="58"/>
        <v>6.9892473118279619E-2</v>
      </c>
      <c r="DT84" s="50">
        <f t="shared" si="59"/>
        <v>6.9999999999998952E-3</v>
      </c>
      <c r="DU84" s="50">
        <v>25</v>
      </c>
      <c r="DV84" s="50">
        <v>0.99399999999999999</v>
      </c>
      <c r="DW84" s="50">
        <v>1.093</v>
      </c>
      <c r="DX84" s="50">
        <v>1.0960000000000001</v>
      </c>
      <c r="DY84" s="50">
        <v>1.121</v>
      </c>
      <c r="DZ84" s="50">
        <f t="shared" si="60"/>
        <v>1.0434999999999999</v>
      </c>
      <c r="EA84" s="56">
        <f t="shared" si="61"/>
        <v>9.0576395242451951E-2</v>
      </c>
      <c r="EB84" s="50">
        <f t="shared" si="62"/>
        <v>1.1085</v>
      </c>
      <c r="EC84" s="56">
        <f t="shared" si="63"/>
        <v>2.2301516503122135E-2</v>
      </c>
      <c r="ED84" s="50">
        <f t="shared" si="64"/>
        <v>6.5000000000000169E-2</v>
      </c>
      <c r="EE84" s="50">
        <v>25</v>
      </c>
      <c r="EF84" s="50">
        <v>1.1140000000000001</v>
      </c>
      <c r="EG84" s="50">
        <v>1.0960000000000001</v>
      </c>
      <c r="EH84" s="50">
        <v>1.091</v>
      </c>
      <c r="EI84" s="50">
        <v>1.1020000000000001</v>
      </c>
    </row>
    <row r="85" spans="2:139" x14ac:dyDescent="0.2">
      <c r="B85" s="49">
        <v>1.8055555555555557E-2</v>
      </c>
      <c r="C85" s="50">
        <v>37</v>
      </c>
      <c r="D85" s="50">
        <v>26</v>
      </c>
      <c r="E85" s="50">
        <v>0.92100000000000004</v>
      </c>
      <c r="F85" s="50">
        <v>0.89900000000000002</v>
      </c>
      <c r="G85" s="50">
        <v>0.94399999999999995</v>
      </c>
      <c r="H85" s="50">
        <v>0.97099999999999997</v>
      </c>
      <c r="I85" s="50">
        <f t="shared" si="0"/>
        <v>0.91</v>
      </c>
      <c r="J85" s="56">
        <f t="shared" si="1"/>
        <v>2.4471635150166874E-2</v>
      </c>
      <c r="K85" s="50">
        <f t="shared" si="2"/>
        <v>0.95750000000000002</v>
      </c>
      <c r="L85" s="56">
        <f t="shared" si="3"/>
        <v>2.7806385169927936E-2</v>
      </c>
      <c r="M85" s="50">
        <f t="shared" si="4"/>
        <v>4.7499999999999987E-2</v>
      </c>
      <c r="N85" s="50">
        <v>26</v>
      </c>
      <c r="O85" s="50">
        <v>1.0660000000000001</v>
      </c>
      <c r="P85" s="50">
        <v>1.0840000000000001</v>
      </c>
      <c r="Q85" s="50">
        <v>1.109</v>
      </c>
      <c r="R85" s="50">
        <v>1.085</v>
      </c>
      <c r="S85" s="50">
        <f t="shared" si="5"/>
        <v>1.0750000000000002</v>
      </c>
      <c r="T85" s="56">
        <f t="shared" si="6"/>
        <v>1.6605166051660531E-2</v>
      </c>
      <c r="U85" s="50">
        <f t="shared" si="7"/>
        <v>1.097</v>
      </c>
      <c r="V85" s="56">
        <f t="shared" si="8"/>
        <v>2.2119815668202786E-2</v>
      </c>
      <c r="W85" s="50">
        <f t="shared" si="9"/>
        <v>2.1999999999999797E-2</v>
      </c>
      <c r="X85" s="50">
        <v>26</v>
      </c>
      <c r="Y85" s="50">
        <v>0.94</v>
      </c>
      <c r="Z85" s="50">
        <v>0.95499999999999996</v>
      </c>
      <c r="AA85" s="50">
        <v>0.98399999999999999</v>
      </c>
      <c r="AB85" s="50">
        <v>1.012</v>
      </c>
      <c r="AC85" s="50">
        <f t="shared" si="10"/>
        <v>0.94750000000000001</v>
      </c>
      <c r="AD85" s="56">
        <f t="shared" si="11"/>
        <v>1.5706806282722526E-2</v>
      </c>
      <c r="AE85" s="50">
        <f t="shared" si="12"/>
        <v>0.998</v>
      </c>
      <c r="AF85" s="56">
        <f t="shared" si="13"/>
        <v>2.7667984189723344E-2</v>
      </c>
      <c r="AG85" s="50">
        <f t="shared" si="14"/>
        <v>5.0499999999999989E-2</v>
      </c>
      <c r="AH85" s="50">
        <v>26</v>
      </c>
      <c r="AI85" s="50">
        <v>1.101</v>
      </c>
      <c r="AJ85" s="50">
        <v>1.0940000000000001</v>
      </c>
      <c r="AK85" s="50">
        <v>1.1830000000000001</v>
      </c>
      <c r="AL85" s="50">
        <v>1.1619999999999999</v>
      </c>
      <c r="AM85" s="50">
        <f t="shared" si="15"/>
        <v>1.0975000000000001</v>
      </c>
      <c r="AN85" s="56">
        <f t="shared" si="16"/>
        <v>6.3985374771479845E-3</v>
      </c>
      <c r="AO85" s="50">
        <f t="shared" si="17"/>
        <v>1.1724999999999999</v>
      </c>
      <c r="AP85" s="56">
        <f t="shared" si="18"/>
        <v>1.807228915662662E-2</v>
      </c>
      <c r="AQ85" s="50">
        <f t="shared" si="19"/>
        <v>7.4999999999999734E-2</v>
      </c>
      <c r="AR85" s="50">
        <v>26</v>
      </c>
      <c r="AS85" s="50">
        <v>1.048</v>
      </c>
      <c r="AT85" s="50">
        <v>1.038</v>
      </c>
      <c r="AU85" s="50">
        <v>1.083</v>
      </c>
      <c r="AV85" s="50">
        <v>1.093</v>
      </c>
      <c r="AW85" s="50">
        <f t="shared" si="20"/>
        <v>1.0430000000000001</v>
      </c>
      <c r="AX85" s="56">
        <f t="shared" si="21"/>
        <v>9.6339113680154222E-3</v>
      </c>
      <c r="AY85" s="50">
        <f t="shared" si="22"/>
        <v>1.0880000000000001</v>
      </c>
      <c r="AZ85" s="56">
        <f t="shared" si="23"/>
        <v>9.1491308325709134E-3</v>
      </c>
      <c r="BA85" s="50">
        <f t="shared" si="24"/>
        <v>4.4999999999999929E-2</v>
      </c>
      <c r="BB85" s="50">
        <v>26</v>
      </c>
      <c r="BC85" s="50">
        <v>1.107</v>
      </c>
      <c r="BD85" s="50">
        <v>1.079</v>
      </c>
      <c r="BE85" s="50">
        <v>1.1140000000000001</v>
      </c>
      <c r="BF85" s="50">
        <v>1.1000000000000001</v>
      </c>
      <c r="BG85" s="50">
        <f t="shared" si="25"/>
        <v>1.093</v>
      </c>
      <c r="BH85" s="56">
        <f t="shared" si="26"/>
        <v>2.5949953660797057E-2</v>
      </c>
      <c r="BI85" s="50">
        <f t="shared" si="27"/>
        <v>1.1070000000000002</v>
      </c>
      <c r="BJ85" s="56">
        <f t="shared" si="28"/>
        <v>1.2727272727272738E-2</v>
      </c>
      <c r="BK85" s="50">
        <f t="shared" si="29"/>
        <v>1.4000000000000234E-2</v>
      </c>
      <c r="BL85" s="50">
        <v>26</v>
      </c>
      <c r="BM85" s="50">
        <v>1.04</v>
      </c>
      <c r="BN85" s="50">
        <v>1.056</v>
      </c>
      <c r="BO85" s="50">
        <v>1.075</v>
      </c>
      <c r="BP85" s="50">
        <v>1.085</v>
      </c>
      <c r="BQ85" s="50">
        <f t="shared" si="30"/>
        <v>1.048</v>
      </c>
      <c r="BR85" s="56">
        <f t="shared" si="31"/>
        <v>1.5151515151515164E-2</v>
      </c>
      <c r="BS85" s="50">
        <f t="shared" si="32"/>
        <v>1.08</v>
      </c>
      <c r="BT85" s="56">
        <f t="shared" si="33"/>
        <v>9.2165898617511607E-3</v>
      </c>
      <c r="BU85" s="50">
        <f t="shared" si="34"/>
        <v>3.2000000000000028E-2</v>
      </c>
      <c r="BV85" s="50">
        <v>26</v>
      </c>
      <c r="BW85" s="50">
        <v>0.98599999999999999</v>
      </c>
      <c r="BX85" s="50">
        <v>0.98699999999999999</v>
      </c>
      <c r="BY85" s="50">
        <v>1.1020000000000001</v>
      </c>
      <c r="BZ85" s="50">
        <v>1.0840000000000001</v>
      </c>
      <c r="CA85" s="50">
        <f t="shared" si="35"/>
        <v>0.98649999999999993</v>
      </c>
      <c r="CB85" s="56">
        <f t="shared" si="36"/>
        <v>1.0131712259371843E-3</v>
      </c>
      <c r="CC85" s="50">
        <f t="shared" si="37"/>
        <v>1.093</v>
      </c>
      <c r="CD85" s="56">
        <f t="shared" si="38"/>
        <v>1.6605166051660531E-2</v>
      </c>
      <c r="CE85" s="50">
        <f t="shared" si="39"/>
        <v>0.10650000000000004</v>
      </c>
      <c r="CF85" s="50">
        <v>26</v>
      </c>
      <c r="CG85" s="50">
        <v>1.0429999999999999</v>
      </c>
      <c r="CH85" s="50">
        <v>1.046</v>
      </c>
      <c r="CI85" s="50">
        <v>1.081</v>
      </c>
      <c r="CJ85" s="50">
        <v>1.071</v>
      </c>
      <c r="CK85" s="50">
        <f t="shared" si="40"/>
        <v>1.0445</v>
      </c>
      <c r="CL85" s="56">
        <f t="shared" si="41"/>
        <v>2.8680688336521162E-3</v>
      </c>
      <c r="CM85" s="50">
        <f t="shared" si="42"/>
        <v>1.0760000000000001</v>
      </c>
      <c r="CN85" s="56">
        <f t="shared" si="43"/>
        <v>9.3370681605975808E-3</v>
      </c>
      <c r="CO85" s="50">
        <f t="shared" si="44"/>
        <v>3.1500000000000083E-2</v>
      </c>
      <c r="CP85" s="50">
        <v>26</v>
      </c>
      <c r="CQ85" s="50">
        <v>1.1220000000000001</v>
      </c>
      <c r="CR85" s="50">
        <v>1.1120000000000001</v>
      </c>
      <c r="CS85" s="50">
        <v>1.1200000000000001</v>
      </c>
      <c r="CT85" s="50">
        <v>1.1180000000000001</v>
      </c>
      <c r="CU85" s="50">
        <f t="shared" si="45"/>
        <v>1.117</v>
      </c>
      <c r="CV85" s="56">
        <f t="shared" si="46"/>
        <v>8.99280575539569E-3</v>
      </c>
      <c r="CW85" s="50">
        <f t="shared" si="47"/>
        <v>1.1190000000000002</v>
      </c>
      <c r="CX85" s="56">
        <f t="shared" si="48"/>
        <v>1.7889087656529532E-3</v>
      </c>
      <c r="CY85" s="50">
        <f t="shared" si="49"/>
        <v>2.0000000000002238E-3</v>
      </c>
      <c r="CZ85" s="50">
        <v>26</v>
      </c>
      <c r="DA85" s="50">
        <v>1.0529999999999999</v>
      </c>
      <c r="DB85" s="50">
        <v>1.0629999999999999</v>
      </c>
      <c r="DC85" s="50">
        <v>1.085</v>
      </c>
      <c r="DD85" s="50">
        <v>1.0720000000000001</v>
      </c>
      <c r="DE85" s="50">
        <f t="shared" si="50"/>
        <v>1.0579999999999998</v>
      </c>
      <c r="DF85" s="56">
        <f t="shared" si="51"/>
        <v>9.4073377234242805E-3</v>
      </c>
      <c r="DG85" s="50">
        <f t="shared" si="52"/>
        <v>1.0785</v>
      </c>
      <c r="DH85" s="56">
        <f t="shared" si="53"/>
        <v>1.2126865671641698E-2</v>
      </c>
      <c r="DI85" s="50">
        <f t="shared" si="54"/>
        <v>2.0500000000000185E-2</v>
      </c>
      <c r="DJ85" s="50">
        <v>26</v>
      </c>
      <c r="DK85" s="50">
        <v>1.0549999999999999</v>
      </c>
      <c r="DL85" s="50">
        <v>1.0529999999999999</v>
      </c>
      <c r="DM85" s="50">
        <v>1.08</v>
      </c>
      <c r="DN85" s="50">
        <v>1.038</v>
      </c>
      <c r="DO85" s="50">
        <v>1.115</v>
      </c>
      <c r="DP85" s="50">
        <f t="shared" si="55"/>
        <v>1.0665</v>
      </c>
      <c r="DQ85" s="56">
        <f t="shared" si="56"/>
        <v>2.5000000000000123E-2</v>
      </c>
      <c r="DR85" s="50">
        <f t="shared" si="57"/>
        <v>1.0765</v>
      </c>
      <c r="DS85" s="56">
        <f t="shared" si="58"/>
        <v>6.9058295964125521E-2</v>
      </c>
      <c r="DT85" s="50">
        <f t="shared" si="59"/>
        <v>1.0000000000000009E-2</v>
      </c>
      <c r="DU85" s="50">
        <v>26</v>
      </c>
      <c r="DV85" s="50">
        <v>0.99299999999999999</v>
      </c>
      <c r="DW85" s="50">
        <v>1.091</v>
      </c>
      <c r="DX85" s="50">
        <v>1.091</v>
      </c>
      <c r="DY85" s="50">
        <v>1.125</v>
      </c>
      <c r="DZ85" s="50">
        <f t="shared" si="60"/>
        <v>1.042</v>
      </c>
      <c r="EA85" s="56">
        <f t="shared" si="61"/>
        <v>8.9825847846012816E-2</v>
      </c>
      <c r="EB85" s="50">
        <f t="shared" si="62"/>
        <v>1.1080000000000001</v>
      </c>
      <c r="EC85" s="56">
        <f t="shared" si="63"/>
        <v>3.0222222222222248E-2</v>
      </c>
      <c r="ED85" s="50">
        <f t="shared" si="64"/>
        <v>6.6000000000000059E-2</v>
      </c>
      <c r="EE85" s="50">
        <v>26</v>
      </c>
      <c r="EF85" s="50">
        <v>1.113</v>
      </c>
      <c r="EG85" s="50">
        <v>1.095</v>
      </c>
      <c r="EH85" s="50">
        <v>1.0900000000000001</v>
      </c>
      <c r="EI85" s="50">
        <v>1.101</v>
      </c>
    </row>
    <row r="86" spans="2:139" x14ac:dyDescent="0.2">
      <c r="B86" s="49">
        <v>1.8749999999999999E-2</v>
      </c>
      <c r="C86" s="50">
        <v>37</v>
      </c>
      <c r="D86" s="50">
        <v>27</v>
      </c>
      <c r="E86" s="50">
        <v>0.91800000000000004</v>
      </c>
      <c r="F86" s="50">
        <v>0.89600000000000002</v>
      </c>
      <c r="G86" s="50">
        <v>0.94399999999999995</v>
      </c>
      <c r="H86" s="50">
        <v>0.97099999999999997</v>
      </c>
      <c r="I86" s="50">
        <f t="shared" si="0"/>
        <v>0.90700000000000003</v>
      </c>
      <c r="J86" s="56">
        <f t="shared" si="1"/>
        <v>2.4553571428571449E-2</v>
      </c>
      <c r="K86" s="50">
        <f t="shared" si="2"/>
        <v>0.95750000000000002</v>
      </c>
      <c r="L86" s="56">
        <f t="shared" si="3"/>
        <v>2.7806385169927936E-2</v>
      </c>
      <c r="M86" s="50">
        <f t="shared" si="4"/>
        <v>5.0499999999999989E-2</v>
      </c>
      <c r="N86" s="50">
        <v>27</v>
      </c>
      <c r="O86" s="50">
        <v>1.0649999999999999</v>
      </c>
      <c r="P86" s="50">
        <v>1.083</v>
      </c>
      <c r="Q86" s="50">
        <v>1.1080000000000001</v>
      </c>
      <c r="R86" s="50">
        <v>1.0860000000000001</v>
      </c>
      <c r="S86" s="50">
        <f t="shared" si="5"/>
        <v>1.0739999999999998</v>
      </c>
      <c r="T86" s="56">
        <f t="shared" si="6"/>
        <v>1.6620498614958464E-2</v>
      </c>
      <c r="U86" s="50">
        <f t="shared" si="7"/>
        <v>1.097</v>
      </c>
      <c r="V86" s="56">
        <f t="shared" si="8"/>
        <v>2.0257826887661159E-2</v>
      </c>
      <c r="W86" s="50">
        <f t="shared" si="9"/>
        <v>2.3000000000000131E-2</v>
      </c>
      <c r="X86" s="50">
        <v>27</v>
      </c>
      <c r="Y86" s="50">
        <v>0.93700000000000006</v>
      </c>
      <c r="Z86" s="50">
        <v>0.95099999999999996</v>
      </c>
      <c r="AA86" s="50">
        <v>0.98399999999999999</v>
      </c>
      <c r="AB86" s="50">
        <v>1.0109999999999999</v>
      </c>
      <c r="AC86" s="50">
        <f t="shared" si="10"/>
        <v>0.94399999999999995</v>
      </c>
      <c r="AD86" s="56">
        <f t="shared" si="11"/>
        <v>1.472134595162976E-2</v>
      </c>
      <c r="AE86" s="50">
        <f t="shared" si="12"/>
        <v>0.99749999999999994</v>
      </c>
      <c r="AF86" s="56">
        <f t="shared" si="13"/>
        <v>2.6706231454005851E-2</v>
      </c>
      <c r="AG86" s="50">
        <f t="shared" si="14"/>
        <v>5.3499999999999992E-2</v>
      </c>
      <c r="AH86" s="50">
        <v>27</v>
      </c>
      <c r="AI86" s="50">
        <v>1.1020000000000001</v>
      </c>
      <c r="AJ86" s="50">
        <v>1.089</v>
      </c>
      <c r="AK86" s="50">
        <v>1.1830000000000001</v>
      </c>
      <c r="AL86" s="50">
        <v>1.1619999999999999</v>
      </c>
      <c r="AM86" s="50">
        <f t="shared" si="15"/>
        <v>1.0954999999999999</v>
      </c>
      <c r="AN86" s="56">
        <f t="shared" si="16"/>
        <v>1.1937557392102959E-2</v>
      </c>
      <c r="AO86" s="50">
        <f t="shared" si="17"/>
        <v>1.1724999999999999</v>
      </c>
      <c r="AP86" s="56">
        <f t="shared" si="18"/>
        <v>1.807228915662662E-2</v>
      </c>
      <c r="AQ86" s="50">
        <f t="shared" si="19"/>
        <v>7.6999999999999957E-2</v>
      </c>
      <c r="AR86" s="50">
        <v>27</v>
      </c>
      <c r="AS86" s="50">
        <v>1.046</v>
      </c>
      <c r="AT86" s="50">
        <v>1.0389999999999999</v>
      </c>
      <c r="AU86" s="50">
        <v>1.0820000000000001</v>
      </c>
      <c r="AV86" s="50">
        <v>1.093</v>
      </c>
      <c r="AW86" s="50">
        <f t="shared" si="20"/>
        <v>1.0425</v>
      </c>
      <c r="AX86" s="56">
        <f t="shared" si="21"/>
        <v>6.7372473532243673E-3</v>
      </c>
      <c r="AY86" s="50">
        <f t="shared" si="22"/>
        <v>1.0874999999999999</v>
      </c>
      <c r="AZ86" s="56">
        <f t="shared" si="23"/>
        <v>1.0064043915827905E-2</v>
      </c>
      <c r="BA86" s="50">
        <f t="shared" si="24"/>
        <v>4.4999999999999929E-2</v>
      </c>
      <c r="BB86" s="50">
        <v>27</v>
      </c>
      <c r="BC86" s="50">
        <v>1.1060000000000001</v>
      </c>
      <c r="BD86" s="50">
        <v>1.079</v>
      </c>
      <c r="BE86" s="50">
        <v>1.123</v>
      </c>
      <c r="BF86" s="50">
        <v>1.1000000000000001</v>
      </c>
      <c r="BG86" s="50">
        <f t="shared" si="25"/>
        <v>1.0925</v>
      </c>
      <c r="BH86" s="56">
        <f t="shared" si="26"/>
        <v>2.5023169601482979E-2</v>
      </c>
      <c r="BI86" s="50">
        <f t="shared" si="27"/>
        <v>1.1114999999999999</v>
      </c>
      <c r="BJ86" s="56">
        <f t="shared" si="28"/>
        <v>2.0909090909090825E-2</v>
      </c>
      <c r="BK86" s="50">
        <f t="shared" si="29"/>
        <v>1.8999999999999906E-2</v>
      </c>
      <c r="BL86" s="50">
        <v>27</v>
      </c>
      <c r="BM86" s="50">
        <v>1.0369999999999999</v>
      </c>
      <c r="BN86" s="50">
        <v>1.0549999999999999</v>
      </c>
      <c r="BO86" s="50">
        <v>1.0740000000000001</v>
      </c>
      <c r="BP86" s="50">
        <v>1.0860000000000001</v>
      </c>
      <c r="BQ86" s="50">
        <f t="shared" si="30"/>
        <v>1.0459999999999998</v>
      </c>
      <c r="BR86" s="56">
        <f t="shared" si="31"/>
        <v>1.70616113744076E-2</v>
      </c>
      <c r="BS86" s="50">
        <f t="shared" si="32"/>
        <v>1.08</v>
      </c>
      <c r="BT86" s="56">
        <f t="shared" si="33"/>
        <v>1.1049723756906086E-2</v>
      </c>
      <c r="BU86" s="50">
        <f t="shared" si="34"/>
        <v>3.4000000000000252E-2</v>
      </c>
      <c r="BV86" s="50">
        <v>27</v>
      </c>
      <c r="BW86" s="50">
        <v>0.98599999999999999</v>
      </c>
      <c r="BX86" s="50">
        <v>0.98099999999999998</v>
      </c>
      <c r="BY86" s="50">
        <v>1.1020000000000001</v>
      </c>
      <c r="BZ86" s="50">
        <v>1.083</v>
      </c>
      <c r="CA86" s="50">
        <f t="shared" si="35"/>
        <v>0.98350000000000004</v>
      </c>
      <c r="CB86" s="56">
        <f t="shared" si="36"/>
        <v>5.0968399592252848E-3</v>
      </c>
      <c r="CC86" s="50">
        <f t="shared" si="37"/>
        <v>1.0925</v>
      </c>
      <c r="CD86" s="56">
        <f t="shared" si="38"/>
        <v>1.7543859649122924E-2</v>
      </c>
      <c r="CE86" s="50">
        <f t="shared" si="39"/>
        <v>0.10899999999999999</v>
      </c>
      <c r="CF86" s="50">
        <v>27</v>
      </c>
      <c r="CG86" s="50">
        <v>1.042</v>
      </c>
      <c r="CH86" s="50">
        <v>1.0449999999999999</v>
      </c>
      <c r="CI86" s="50">
        <v>1.08</v>
      </c>
      <c r="CJ86" s="50">
        <v>1.071</v>
      </c>
      <c r="CK86" s="50">
        <f t="shared" si="40"/>
        <v>1.0434999999999999</v>
      </c>
      <c r="CL86" s="56">
        <f t="shared" si="41"/>
        <v>2.8708133971290829E-3</v>
      </c>
      <c r="CM86" s="50">
        <f t="shared" si="42"/>
        <v>1.0754999999999999</v>
      </c>
      <c r="CN86" s="56">
        <f t="shared" si="43"/>
        <v>8.4033613445379258E-3</v>
      </c>
      <c r="CO86" s="50">
        <f t="shared" si="44"/>
        <v>3.2000000000000028E-2</v>
      </c>
      <c r="CP86" s="50">
        <v>27</v>
      </c>
      <c r="CQ86" s="50">
        <v>1.1220000000000001</v>
      </c>
      <c r="CR86" s="50">
        <v>1.111</v>
      </c>
      <c r="CS86" s="50">
        <v>1.119</v>
      </c>
      <c r="CT86" s="50">
        <v>1.117</v>
      </c>
      <c r="CU86" s="50">
        <f t="shared" si="45"/>
        <v>1.1165</v>
      </c>
      <c r="CV86" s="56">
        <f t="shared" si="46"/>
        <v>9.9009900990100104E-3</v>
      </c>
      <c r="CW86" s="50">
        <f t="shared" si="47"/>
        <v>1.1179999999999999</v>
      </c>
      <c r="CX86" s="56">
        <f t="shared" si="48"/>
        <v>1.7905102954342003E-3</v>
      </c>
      <c r="CY86" s="50">
        <f t="shared" si="49"/>
        <v>1.4999999999998348E-3</v>
      </c>
      <c r="CZ86" s="50">
        <v>27</v>
      </c>
      <c r="DA86" s="50">
        <v>1.0509999999999999</v>
      </c>
      <c r="DB86" s="50">
        <v>1.0620000000000001</v>
      </c>
      <c r="DC86" s="50">
        <v>1.0860000000000001</v>
      </c>
      <c r="DD86" s="50">
        <v>1.0760000000000001</v>
      </c>
      <c r="DE86" s="50">
        <f t="shared" si="50"/>
        <v>1.0565</v>
      </c>
      <c r="DF86" s="56">
        <f t="shared" si="51"/>
        <v>1.0357815442561319E-2</v>
      </c>
      <c r="DG86" s="50">
        <f t="shared" si="52"/>
        <v>1.081</v>
      </c>
      <c r="DH86" s="56">
        <f t="shared" si="53"/>
        <v>9.2936802973977769E-3</v>
      </c>
      <c r="DI86" s="50">
        <f t="shared" si="54"/>
        <v>2.4499999999999966E-2</v>
      </c>
      <c r="DJ86" s="50">
        <v>27</v>
      </c>
      <c r="DK86" s="50">
        <v>1.0529999999999999</v>
      </c>
      <c r="DL86" s="50">
        <v>1.0529999999999999</v>
      </c>
      <c r="DM86" s="50">
        <v>1.075</v>
      </c>
      <c r="DN86" s="50">
        <v>1.0389999999999999</v>
      </c>
      <c r="DO86" s="50">
        <v>1.115</v>
      </c>
      <c r="DP86" s="50">
        <f t="shared" si="55"/>
        <v>1.0640000000000001</v>
      </c>
      <c r="DQ86" s="56">
        <f t="shared" si="56"/>
        <v>2.0465116279069787E-2</v>
      </c>
      <c r="DR86" s="50">
        <f t="shared" si="57"/>
        <v>1.077</v>
      </c>
      <c r="DS86" s="56">
        <f t="shared" si="58"/>
        <v>6.8161434977578539E-2</v>
      </c>
      <c r="DT86" s="50">
        <f t="shared" si="59"/>
        <v>1.2999999999999901E-2</v>
      </c>
      <c r="DU86" s="50">
        <v>27</v>
      </c>
      <c r="DV86" s="50">
        <v>0.99199999999999999</v>
      </c>
      <c r="DW86" s="50">
        <v>1.089</v>
      </c>
      <c r="DX86" s="50">
        <v>1.083</v>
      </c>
      <c r="DY86" s="50">
        <v>1.129</v>
      </c>
      <c r="DZ86" s="50">
        <f t="shared" si="60"/>
        <v>1.0405</v>
      </c>
      <c r="EA86" s="56">
        <f t="shared" si="61"/>
        <v>8.9072543617998143E-2</v>
      </c>
      <c r="EB86" s="50">
        <f t="shared" si="62"/>
        <v>1.1059999999999999</v>
      </c>
      <c r="EC86" s="56">
        <f t="shared" si="63"/>
        <v>4.0744021257750257E-2</v>
      </c>
      <c r="ED86" s="50">
        <f t="shared" si="64"/>
        <v>6.5499999999999892E-2</v>
      </c>
      <c r="EE86" s="50">
        <v>27</v>
      </c>
      <c r="EF86" s="50">
        <v>1.113</v>
      </c>
      <c r="EG86" s="50">
        <v>1.095</v>
      </c>
      <c r="EH86" s="50">
        <v>1.0900000000000001</v>
      </c>
      <c r="EI86" s="50">
        <v>1.101</v>
      </c>
    </row>
    <row r="87" spans="2:139" x14ac:dyDescent="0.2">
      <c r="B87" s="49">
        <v>1.9444444444444445E-2</v>
      </c>
      <c r="C87" s="50">
        <v>37</v>
      </c>
      <c r="D87" s="50">
        <v>28</v>
      </c>
      <c r="E87" s="50">
        <v>0.91400000000000003</v>
      </c>
      <c r="F87" s="50">
        <v>0.89400000000000002</v>
      </c>
      <c r="G87" s="50">
        <v>0.94299999999999995</v>
      </c>
      <c r="H87" s="50">
        <v>0.97</v>
      </c>
      <c r="I87" s="50">
        <f t="shared" si="0"/>
        <v>0.90400000000000003</v>
      </c>
      <c r="J87" s="56">
        <f t="shared" si="1"/>
        <v>2.2371364653243866E-2</v>
      </c>
      <c r="K87" s="50">
        <f t="shared" si="2"/>
        <v>0.95649999999999991</v>
      </c>
      <c r="L87" s="56">
        <f t="shared" si="3"/>
        <v>2.7835051546391779E-2</v>
      </c>
      <c r="M87" s="50">
        <f t="shared" si="4"/>
        <v>5.249999999999988E-2</v>
      </c>
      <c r="N87" s="50">
        <v>28</v>
      </c>
      <c r="O87" s="50">
        <v>1.0640000000000001</v>
      </c>
      <c r="P87" s="50">
        <v>1.0820000000000001</v>
      </c>
      <c r="Q87" s="50">
        <v>1.1100000000000001</v>
      </c>
      <c r="R87" s="50">
        <v>1.087</v>
      </c>
      <c r="S87" s="50">
        <f t="shared" si="5"/>
        <v>1.073</v>
      </c>
      <c r="T87" s="56">
        <f t="shared" si="6"/>
        <v>1.6635859519408516E-2</v>
      </c>
      <c r="U87" s="50">
        <f t="shared" si="7"/>
        <v>1.0985</v>
      </c>
      <c r="V87" s="56">
        <f t="shared" si="8"/>
        <v>2.1159153633854767E-2</v>
      </c>
      <c r="W87" s="50">
        <f t="shared" si="9"/>
        <v>2.5500000000000078E-2</v>
      </c>
      <c r="X87" s="50">
        <v>28</v>
      </c>
      <c r="Y87" s="50">
        <v>0.93600000000000005</v>
      </c>
      <c r="Z87" s="50">
        <v>0.94699999999999995</v>
      </c>
      <c r="AA87" s="50">
        <v>0.98499999999999999</v>
      </c>
      <c r="AB87" s="50">
        <v>1.01</v>
      </c>
      <c r="AC87" s="50">
        <f t="shared" si="10"/>
        <v>0.9415</v>
      </c>
      <c r="AD87" s="56">
        <f t="shared" si="11"/>
        <v>1.1615628299894296E-2</v>
      </c>
      <c r="AE87" s="50">
        <f t="shared" si="12"/>
        <v>0.99750000000000005</v>
      </c>
      <c r="AF87" s="56">
        <f t="shared" si="13"/>
        <v>2.4752475247524774E-2</v>
      </c>
      <c r="AG87" s="50">
        <f t="shared" si="14"/>
        <v>5.600000000000005E-2</v>
      </c>
      <c r="AH87" s="50">
        <v>28</v>
      </c>
      <c r="AI87" s="50">
        <v>1.099</v>
      </c>
      <c r="AJ87" s="50">
        <v>1.083</v>
      </c>
      <c r="AK87" s="50">
        <v>1.1830000000000001</v>
      </c>
      <c r="AL87" s="50">
        <v>1.159</v>
      </c>
      <c r="AM87" s="50">
        <f t="shared" si="15"/>
        <v>1.091</v>
      </c>
      <c r="AN87" s="56">
        <f t="shared" si="16"/>
        <v>1.4773776546629746E-2</v>
      </c>
      <c r="AO87" s="50">
        <f t="shared" si="17"/>
        <v>1.171</v>
      </c>
      <c r="AP87" s="56">
        <f t="shared" si="18"/>
        <v>2.0707506471095791E-2</v>
      </c>
      <c r="AQ87" s="50">
        <f t="shared" si="19"/>
        <v>8.0000000000000071E-2</v>
      </c>
      <c r="AR87" s="50">
        <v>28</v>
      </c>
      <c r="AS87" s="50">
        <v>1.044</v>
      </c>
      <c r="AT87" s="50">
        <v>1.04</v>
      </c>
      <c r="AU87" s="50">
        <v>1.081</v>
      </c>
      <c r="AV87" s="50">
        <v>1.093</v>
      </c>
      <c r="AW87" s="50">
        <f t="shared" si="20"/>
        <v>1.042</v>
      </c>
      <c r="AX87" s="56">
        <f t="shared" si="21"/>
        <v>3.8461538461538494E-3</v>
      </c>
      <c r="AY87" s="50">
        <f t="shared" si="22"/>
        <v>1.087</v>
      </c>
      <c r="AZ87" s="56">
        <f t="shared" si="23"/>
        <v>1.0978956999085097E-2</v>
      </c>
      <c r="BA87" s="50">
        <f t="shared" si="24"/>
        <v>4.4999999999999929E-2</v>
      </c>
      <c r="BB87" s="50">
        <v>28</v>
      </c>
      <c r="BC87" s="50">
        <v>1.1040000000000001</v>
      </c>
      <c r="BD87" s="50">
        <v>1.081</v>
      </c>
      <c r="BE87" s="50">
        <v>1.1339999999999999</v>
      </c>
      <c r="BF87" s="50">
        <v>1.099</v>
      </c>
      <c r="BG87" s="50">
        <f t="shared" si="25"/>
        <v>1.0925</v>
      </c>
      <c r="BH87" s="56">
        <f t="shared" si="26"/>
        <v>2.1276595744680972E-2</v>
      </c>
      <c r="BI87" s="50">
        <f t="shared" si="27"/>
        <v>1.1164999999999998</v>
      </c>
      <c r="BJ87" s="56">
        <f t="shared" si="28"/>
        <v>3.1847133757961714E-2</v>
      </c>
      <c r="BK87" s="50">
        <f t="shared" si="29"/>
        <v>2.3999999999999799E-2</v>
      </c>
      <c r="BL87" s="50">
        <v>28</v>
      </c>
      <c r="BM87" s="50">
        <v>1.0349999999999999</v>
      </c>
      <c r="BN87" s="50">
        <v>1.0549999999999999</v>
      </c>
      <c r="BO87" s="50">
        <v>1.0740000000000001</v>
      </c>
      <c r="BP87" s="50">
        <v>1.087</v>
      </c>
      <c r="BQ87" s="50">
        <f t="shared" si="30"/>
        <v>1.0449999999999999</v>
      </c>
      <c r="BR87" s="56">
        <f t="shared" si="31"/>
        <v>1.8957345971564E-2</v>
      </c>
      <c r="BS87" s="50">
        <f t="shared" si="32"/>
        <v>1.0805</v>
      </c>
      <c r="BT87" s="56">
        <f t="shared" si="33"/>
        <v>1.1959521619135143E-2</v>
      </c>
      <c r="BU87" s="50">
        <f t="shared" si="34"/>
        <v>3.5500000000000087E-2</v>
      </c>
      <c r="BV87" s="50">
        <v>28</v>
      </c>
      <c r="BW87" s="50">
        <v>0.98199999999999998</v>
      </c>
      <c r="BX87" s="50">
        <v>0.97499999999999998</v>
      </c>
      <c r="BY87" s="50">
        <v>1.1020000000000001</v>
      </c>
      <c r="BZ87" s="50">
        <v>1.083</v>
      </c>
      <c r="CA87" s="50">
        <f t="shared" si="35"/>
        <v>0.97849999999999993</v>
      </c>
      <c r="CB87" s="56">
        <f t="shared" si="36"/>
        <v>7.1794871794871864E-3</v>
      </c>
      <c r="CC87" s="50">
        <f t="shared" si="37"/>
        <v>1.0925</v>
      </c>
      <c r="CD87" s="56">
        <f t="shared" si="38"/>
        <v>1.7543859649122924E-2</v>
      </c>
      <c r="CE87" s="50">
        <f t="shared" si="39"/>
        <v>0.1140000000000001</v>
      </c>
      <c r="CF87" s="50">
        <v>28</v>
      </c>
      <c r="CG87" s="50">
        <v>1.0409999999999999</v>
      </c>
      <c r="CH87" s="50">
        <v>1.0449999999999999</v>
      </c>
      <c r="CI87" s="50">
        <v>1.079</v>
      </c>
      <c r="CJ87" s="50">
        <v>1.071</v>
      </c>
      <c r="CK87" s="50">
        <f t="shared" si="40"/>
        <v>1.0429999999999999</v>
      </c>
      <c r="CL87" s="56">
        <f t="shared" si="41"/>
        <v>3.8277511961722524E-3</v>
      </c>
      <c r="CM87" s="50">
        <f t="shared" si="42"/>
        <v>1.075</v>
      </c>
      <c r="CN87" s="56">
        <f t="shared" si="43"/>
        <v>7.4696545284780652E-3</v>
      </c>
      <c r="CO87" s="50">
        <f t="shared" si="44"/>
        <v>3.2000000000000028E-2</v>
      </c>
      <c r="CP87" s="50">
        <v>28</v>
      </c>
      <c r="CQ87" s="50">
        <v>1.121</v>
      </c>
      <c r="CR87" s="50">
        <v>1.1100000000000001</v>
      </c>
      <c r="CS87" s="50">
        <v>1.119</v>
      </c>
      <c r="CT87" s="50">
        <v>1.1160000000000001</v>
      </c>
      <c r="CU87" s="50">
        <f t="shared" si="45"/>
        <v>1.1154999999999999</v>
      </c>
      <c r="CV87" s="56">
        <f t="shared" si="46"/>
        <v>9.9099099099098174E-3</v>
      </c>
      <c r="CW87" s="50">
        <f t="shared" si="47"/>
        <v>1.1175000000000002</v>
      </c>
      <c r="CX87" s="56">
        <f t="shared" si="48"/>
        <v>2.6881720430106553E-3</v>
      </c>
      <c r="CY87" s="50">
        <f t="shared" si="49"/>
        <v>2.0000000000002238E-3</v>
      </c>
      <c r="CZ87" s="50">
        <v>28</v>
      </c>
      <c r="DA87" s="50">
        <v>1.05</v>
      </c>
      <c r="DB87" s="50">
        <v>1.0609999999999999</v>
      </c>
      <c r="DC87" s="50">
        <v>1.0880000000000001</v>
      </c>
      <c r="DD87" s="50">
        <v>1.08</v>
      </c>
      <c r="DE87" s="50">
        <f t="shared" si="50"/>
        <v>1.0554999999999999</v>
      </c>
      <c r="DF87" s="56">
        <f t="shared" si="51"/>
        <v>1.0367577756833082E-2</v>
      </c>
      <c r="DG87" s="50">
        <f t="shared" si="52"/>
        <v>1.0840000000000001</v>
      </c>
      <c r="DH87" s="56">
        <f t="shared" si="53"/>
        <v>7.4074074074074138E-3</v>
      </c>
      <c r="DI87" s="50">
        <f t="shared" si="54"/>
        <v>2.8500000000000192E-2</v>
      </c>
      <c r="DJ87" s="50">
        <v>28</v>
      </c>
      <c r="DK87" s="50">
        <v>1.052</v>
      </c>
      <c r="DL87" s="50">
        <v>1.0549999999999999</v>
      </c>
      <c r="DM87" s="50">
        <v>1.07</v>
      </c>
      <c r="DN87" s="50">
        <v>1.04</v>
      </c>
      <c r="DO87" s="50">
        <v>1.113</v>
      </c>
      <c r="DP87" s="50">
        <f t="shared" si="55"/>
        <v>1.0625</v>
      </c>
      <c r="DQ87" s="56">
        <f t="shared" si="56"/>
        <v>1.4018691588785163E-2</v>
      </c>
      <c r="DR87" s="50">
        <f t="shared" si="57"/>
        <v>1.0765</v>
      </c>
      <c r="DS87" s="56">
        <f t="shared" si="58"/>
        <v>6.5588499550763665E-2</v>
      </c>
      <c r="DT87" s="50">
        <f t="shared" si="59"/>
        <v>1.4000000000000012E-2</v>
      </c>
      <c r="DU87" s="50">
        <v>28</v>
      </c>
      <c r="DV87" s="50">
        <v>0.99</v>
      </c>
      <c r="DW87" s="50">
        <v>1.0900000000000001</v>
      </c>
      <c r="DX87" s="50">
        <v>1.0760000000000001</v>
      </c>
      <c r="DY87" s="50">
        <v>1.1359999999999999</v>
      </c>
      <c r="DZ87" s="50">
        <f t="shared" si="60"/>
        <v>1.04</v>
      </c>
      <c r="EA87" s="56">
        <f t="shared" si="61"/>
        <v>9.174311926605512E-2</v>
      </c>
      <c r="EB87" s="50">
        <f t="shared" si="62"/>
        <v>1.1059999999999999</v>
      </c>
      <c r="EC87" s="56">
        <f t="shared" si="63"/>
        <v>5.2816901408450558E-2</v>
      </c>
      <c r="ED87" s="50">
        <f t="shared" si="64"/>
        <v>6.5999999999999837E-2</v>
      </c>
      <c r="EE87" s="50">
        <v>28</v>
      </c>
      <c r="EF87" s="50">
        <v>1.1120000000000001</v>
      </c>
      <c r="EG87" s="50">
        <v>1.0960000000000001</v>
      </c>
      <c r="EH87" s="50">
        <v>1.0900000000000001</v>
      </c>
      <c r="EI87" s="50">
        <v>1.1000000000000001</v>
      </c>
    </row>
    <row r="88" spans="2:139" x14ac:dyDescent="0.2">
      <c r="B88" s="49">
        <v>2.013888888888889E-2</v>
      </c>
      <c r="C88" s="50">
        <v>37</v>
      </c>
      <c r="D88" s="50">
        <v>29</v>
      </c>
      <c r="E88" s="50">
        <v>0.91400000000000003</v>
      </c>
      <c r="F88" s="50">
        <v>0.89100000000000001</v>
      </c>
      <c r="G88" s="50">
        <v>0.94299999999999995</v>
      </c>
      <c r="H88" s="50">
        <v>0.96899999999999997</v>
      </c>
      <c r="I88" s="50">
        <f t="shared" si="0"/>
        <v>0.90250000000000008</v>
      </c>
      <c r="J88" s="56">
        <f t="shared" si="1"/>
        <v>2.5813692480359168E-2</v>
      </c>
      <c r="K88" s="50">
        <f t="shared" si="2"/>
        <v>0.95599999999999996</v>
      </c>
      <c r="L88" s="56">
        <f t="shared" si="3"/>
        <v>2.6831785345717257E-2</v>
      </c>
      <c r="M88" s="50">
        <f t="shared" si="4"/>
        <v>5.3499999999999881E-2</v>
      </c>
      <c r="N88" s="50">
        <v>29</v>
      </c>
      <c r="O88" s="50">
        <v>1.0629999999999999</v>
      </c>
      <c r="P88" s="50">
        <v>1.08</v>
      </c>
      <c r="Q88" s="50">
        <v>1.111</v>
      </c>
      <c r="R88" s="50">
        <v>1.087</v>
      </c>
      <c r="S88" s="50">
        <f t="shared" si="5"/>
        <v>1.0714999999999999</v>
      </c>
      <c r="T88" s="56">
        <f t="shared" si="6"/>
        <v>1.5740740740740857E-2</v>
      </c>
      <c r="U88" s="50">
        <f t="shared" si="7"/>
        <v>1.099</v>
      </c>
      <c r="V88" s="56">
        <f t="shared" si="8"/>
        <v>2.2079116835326606E-2</v>
      </c>
      <c r="W88" s="50">
        <f t="shared" si="9"/>
        <v>2.750000000000008E-2</v>
      </c>
      <c r="X88" s="50">
        <v>29</v>
      </c>
      <c r="Y88" s="50">
        <v>0.93400000000000005</v>
      </c>
      <c r="Z88" s="50">
        <v>0.94399999999999995</v>
      </c>
      <c r="AA88" s="50">
        <v>0.98499999999999999</v>
      </c>
      <c r="AB88" s="50">
        <v>1.008</v>
      </c>
      <c r="AC88" s="50">
        <f t="shared" si="10"/>
        <v>0.93900000000000006</v>
      </c>
      <c r="AD88" s="56">
        <f t="shared" si="11"/>
        <v>1.0593220338982943E-2</v>
      </c>
      <c r="AE88" s="50">
        <f t="shared" si="12"/>
        <v>0.99649999999999994</v>
      </c>
      <c r="AF88" s="56">
        <f t="shared" si="13"/>
        <v>2.2817460317460337E-2</v>
      </c>
      <c r="AG88" s="50">
        <f t="shared" si="14"/>
        <v>5.7499999999999885E-2</v>
      </c>
      <c r="AH88" s="50">
        <v>29</v>
      </c>
      <c r="AI88" s="50">
        <v>1.1000000000000001</v>
      </c>
      <c r="AJ88" s="50">
        <v>1.0780000000000001</v>
      </c>
      <c r="AK88" s="50">
        <v>1.1830000000000001</v>
      </c>
      <c r="AL88" s="50">
        <v>1.157</v>
      </c>
      <c r="AM88" s="50">
        <f t="shared" si="15"/>
        <v>1.089</v>
      </c>
      <c r="AN88" s="56">
        <f t="shared" si="16"/>
        <v>2.0408163265306138E-2</v>
      </c>
      <c r="AO88" s="50">
        <f t="shared" si="17"/>
        <v>1.17</v>
      </c>
      <c r="AP88" s="56">
        <f t="shared" si="18"/>
        <v>2.2471910112359571E-2</v>
      </c>
      <c r="AQ88" s="50">
        <f t="shared" si="19"/>
        <v>8.0999999999999961E-2</v>
      </c>
      <c r="AR88" s="50">
        <v>29</v>
      </c>
      <c r="AS88" s="50">
        <v>1.04</v>
      </c>
      <c r="AT88" s="50">
        <v>1.0429999999999999</v>
      </c>
      <c r="AU88" s="50">
        <v>1.081</v>
      </c>
      <c r="AV88" s="50">
        <v>1.095</v>
      </c>
      <c r="AW88" s="50">
        <f t="shared" si="20"/>
        <v>1.0415000000000001</v>
      </c>
      <c r="AX88" s="56">
        <f t="shared" si="21"/>
        <v>2.8763183125598197E-3</v>
      </c>
      <c r="AY88" s="50">
        <f t="shared" si="22"/>
        <v>1.0880000000000001</v>
      </c>
      <c r="AZ88" s="56">
        <f t="shared" si="23"/>
        <v>1.2785388127853892E-2</v>
      </c>
      <c r="BA88" s="50">
        <f t="shared" si="24"/>
        <v>4.6499999999999986E-2</v>
      </c>
      <c r="BB88" s="50">
        <v>29</v>
      </c>
      <c r="BC88" s="50">
        <v>1.1000000000000001</v>
      </c>
      <c r="BD88" s="50">
        <v>1.0820000000000001</v>
      </c>
      <c r="BE88" s="50">
        <v>1.1359999999999999</v>
      </c>
      <c r="BF88" s="50">
        <v>1.093</v>
      </c>
      <c r="BG88" s="50">
        <f t="shared" si="25"/>
        <v>1.0910000000000002</v>
      </c>
      <c r="BH88" s="56">
        <f t="shared" si="26"/>
        <v>1.6635859519408516E-2</v>
      </c>
      <c r="BI88" s="50">
        <f t="shared" si="27"/>
        <v>1.1145</v>
      </c>
      <c r="BJ88" s="56">
        <f t="shared" si="28"/>
        <v>3.9341262580054832E-2</v>
      </c>
      <c r="BK88" s="50">
        <f t="shared" si="29"/>
        <v>2.3499999999999854E-2</v>
      </c>
      <c r="BL88" s="50">
        <v>29</v>
      </c>
      <c r="BM88" s="50">
        <v>1.032</v>
      </c>
      <c r="BN88" s="50">
        <v>1.0529999999999999</v>
      </c>
      <c r="BO88" s="50">
        <v>1.0740000000000001</v>
      </c>
      <c r="BP88" s="50">
        <v>1.085</v>
      </c>
      <c r="BQ88" s="50">
        <f t="shared" si="30"/>
        <v>1.0425</v>
      </c>
      <c r="BR88" s="56">
        <f t="shared" si="31"/>
        <v>1.9943019943019856E-2</v>
      </c>
      <c r="BS88" s="50">
        <f t="shared" si="32"/>
        <v>1.0794999999999999</v>
      </c>
      <c r="BT88" s="56">
        <f t="shared" si="33"/>
        <v>1.0138248847926174E-2</v>
      </c>
      <c r="BU88" s="50">
        <f t="shared" si="34"/>
        <v>3.6999999999999922E-2</v>
      </c>
      <c r="BV88" s="50">
        <v>29</v>
      </c>
      <c r="BW88" s="50">
        <v>0.97399999999999998</v>
      </c>
      <c r="BX88" s="50">
        <v>0.97</v>
      </c>
      <c r="BY88" s="50">
        <v>1.099</v>
      </c>
      <c r="BZ88" s="50">
        <v>1.081</v>
      </c>
      <c r="CA88" s="50">
        <f t="shared" si="35"/>
        <v>0.97199999999999998</v>
      </c>
      <c r="CB88" s="56">
        <f t="shared" si="36"/>
        <v>4.1237113402061891E-3</v>
      </c>
      <c r="CC88" s="50">
        <f t="shared" si="37"/>
        <v>1.0899999999999999</v>
      </c>
      <c r="CD88" s="56">
        <f t="shared" si="38"/>
        <v>1.6651248843663289E-2</v>
      </c>
      <c r="CE88" s="50">
        <f t="shared" si="39"/>
        <v>0.11799999999999988</v>
      </c>
      <c r="CF88" s="50">
        <v>29</v>
      </c>
      <c r="CG88" s="50">
        <v>1.0389999999999999</v>
      </c>
      <c r="CH88" s="50">
        <v>1.044</v>
      </c>
      <c r="CI88" s="50">
        <v>1.0780000000000001</v>
      </c>
      <c r="CJ88" s="50">
        <v>1.071</v>
      </c>
      <c r="CK88" s="50">
        <f t="shared" si="40"/>
        <v>1.0415000000000001</v>
      </c>
      <c r="CL88" s="56">
        <f t="shared" si="41"/>
        <v>4.7892720306514517E-3</v>
      </c>
      <c r="CM88" s="50">
        <f t="shared" si="42"/>
        <v>1.0745</v>
      </c>
      <c r="CN88" s="56">
        <f t="shared" si="43"/>
        <v>6.5359477124184101E-3</v>
      </c>
      <c r="CO88" s="50">
        <f t="shared" si="44"/>
        <v>3.2999999999999918E-2</v>
      </c>
      <c r="CP88" s="50">
        <v>29</v>
      </c>
      <c r="CQ88" s="50">
        <v>1.1200000000000001</v>
      </c>
      <c r="CR88" s="50">
        <v>1.111</v>
      </c>
      <c r="CS88" s="50">
        <v>1.1180000000000001</v>
      </c>
      <c r="CT88" s="50">
        <v>1.1160000000000001</v>
      </c>
      <c r="CU88" s="50">
        <f t="shared" si="45"/>
        <v>1.1154999999999999</v>
      </c>
      <c r="CV88" s="56">
        <f t="shared" si="46"/>
        <v>8.1008100810082088E-3</v>
      </c>
      <c r="CW88" s="50">
        <f t="shared" si="47"/>
        <v>1.117</v>
      </c>
      <c r="CX88" s="56">
        <f t="shared" si="48"/>
        <v>1.7921146953405033E-3</v>
      </c>
      <c r="CY88" s="50">
        <f t="shared" si="49"/>
        <v>1.5000000000000568E-3</v>
      </c>
      <c r="CZ88" s="50">
        <v>29</v>
      </c>
      <c r="DA88" s="50">
        <v>1.048</v>
      </c>
      <c r="DB88" s="50">
        <v>1.0580000000000001</v>
      </c>
      <c r="DC88" s="50">
        <v>1.0880000000000001</v>
      </c>
      <c r="DD88" s="50">
        <v>1.0840000000000001</v>
      </c>
      <c r="DE88" s="50">
        <f t="shared" si="50"/>
        <v>1.0529999999999999</v>
      </c>
      <c r="DF88" s="56">
        <f t="shared" si="51"/>
        <v>9.4517958412098386E-3</v>
      </c>
      <c r="DG88" s="50">
        <f t="shared" si="52"/>
        <v>1.0860000000000001</v>
      </c>
      <c r="DH88" s="56">
        <f t="shared" si="53"/>
        <v>3.6900369003690066E-3</v>
      </c>
      <c r="DI88" s="50">
        <f t="shared" si="54"/>
        <v>3.300000000000014E-2</v>
      </c>
      <c r="DJ88" s="50">
        <v>29</v>
      </c>
      <c r="DK88" s="50">
        <v>1.048</v>
      </c>
      <c r="DL88" s="50">
        <v>1.054</v>
      </c>
      <c r="DM88" s="50">
        <v>1.0640000000000001</v>
      </c>
      <c r="DN88" s="50">
        <v>1.04</v>
      </c>
      <c r="DO88" s="50">
        <v>1.1140000000000001</v>
      </c>
      <c r="DP88" s="50">
        <f t="shared" si="55"/>
        <v>1.0590000000000002</v>
      </c>
      <c r="DQ88" s="56">
        <f t="shared" si="56"/>
        <v>9.3984962406015119E-3</v>
      </c>
      <c r="DR88" s="50">
        <f t="shared" si="57"/>
        <v>1.077</v>
      </c>
      <c r="DS88" s="56">
        <f t="shared" si="58"/>
        <v>6.6427289048474017E-2</v>
      </c>
      <c r="DT88" s="50">
        <f t="shared" si="59"/>
        <v>1.7999999999999794E-2</v>
      </c>
      <c r="DU88" s="50">
        <v>29</v>
      </c>
      <c r="DV88" s="50">
        <v>0.98899999999999999</v>
      </c>
      <c r="DW88" s="50">
        <v>1.0920000000000001</v>
      </c>
      <c r="DX88" s="50">
        <v>1.069</v>
      </c>
      <c r="DY88" s="50">
        <v>1.141</v>
      </c>
      <c r="DZ88" s="50">
        <f t="shared" si="60"/>
        <v>1.0405</v>
      </c>
      <c r="EA88" s="56">
        <f t="shared" si="61"/>
        <v>9.4322344322344404E-2</v>
      </c>
      <c r="EB88" s="50">
        <f t="shared" si="62"/>
        <v>1.105</v>
      </c>
      <c r="EC88" s="56">
        <f t="shared" si="63"/>
        <v>6.3102541630149042E-2</v>
      </c>
      <c r="ED88" s="50">
        <f t="shared" si="64"/>
        <v>6.4500000000000002E-2</v>
      </c>
      <c r="EE88" s="50">
        <v>29</v>
      </c>
      <c r="EF88" s="50">
        <v>1.111</v>
      </c>
      <c r="EG88" s="50">
        <v>1.095</v>
      </c>
      <c r="EH88" s="50">
        <v>1.0900000000000001</v>
      </c>
      <c r="EI88" s="50">
        <v>1.099</v>
      </c>
    </row>
    <row r="89" spans="2:139" x14ac:dyDescent="0.2">
      <c r="B89" s="49">
        <v>2.0833333333333332E-2</v>
      </c>
      <c r="C89" s="50">
        <v>37</v>
      </c>
      <c r="D89" s="50">
        <v>30</v>
      </c>
      <c r="E89" s="50">
        <v>0.91100000000000003</v>
      </c>
      <c r="F89" s="50">
        <v>0.88800000000000001</v>
      </c>
      <c r="G89" s="50">
        <v>0.94199999999999995</v>
      </c>
      <c r="H89" s="50">
        <v>0.96799999999999997</v>
      </c>
      <c r="I89" s="50">
        <f t="shared" si="0"/>
        <v>0.89949999999999997</v>
      </c>
      <c r="J89" s="56">
        <f t="shared" si="1"/>
        <v>2.5900900900900924E-2</v>
      </c>
      <c r="K89" s="50">
        <f t="shared" si="2"/>
        <v>0.95499999999999996</v>
      </c>
      <c r="L89" s="56">
        <f t="shared" si="3"/>
        <v>2.685950413223143E-2</v>
      </c>
      <c r="M89" s="50">
        <f t="shared" si="4"/>
        <v>5.5499999999999994E-2</v>
      </c>
      <c r="N89" s="50">
        <v>30</v>
      </c>
      <c r="O89" s="50">
        <v>1.0589999999999999</v>
      </c>
      <c r="P89" s="50">
        <v>1.0780000000000001</v>
      </c>
      <c r="Q89" s="50">
        <v>1.1120000000000001</v>
      </c>
      <c r="R89" s="50">
        <v>1.0860000000000001</v>
      </c>
      <c r="S89" s="50">
        <f t="shared" si="5"/>
        <v>1.0685</v>
      </c>
      <c r="T89" s="56">
        <f t="shared" si="6"/>
        <v>1.7625231910946313E-2</v>
      </c>
      <c r="U89" s="50">
        <f t="shared" si="7"/>
        <v>1.0990000000000002</v>
      </c>
      <c r="V89" s="56">
        <f t="shared" si="8"/>
        <v>2.3941068139963186E-2</v>
      </c>
      <c r="W89" s="50">
        <f t="shared" si="9"/>
        <v>3.0500000000000194E-2</v>
      </c>
      <c r="X89" s="50">
        <v>30</v>
      </c>
      <c r="Y89" s="50">
        <v>0.93200000000000005</v>
      </c>
      <c r="Z89" s="50">
        <v>0.94</v>
      </c>
      <c r="AA89" s="50">
        <v>0.98499999999999999</v>
      </c>
      <c r="AB89" s="50">
        <v>1.006</v>
      </c>
      <c r="AC89" s="50">
        <f t="shared" si="10"/>
        <v>0.93599999999999994</v>
      </c>
      <c r="AD89" s="56">
        <f t="shared" si="11"/>
        <v>8.5106382978722295E-3</v>
      </c>
      <c r="AE89" s="50">
        <f t="shared" si="12"/>
        <v>0.99550000000000005</v>
      </c>
      <c r="AF89" s="56">
        <f t="shared" si="13"/>
        <v>2.0874751491053695E-2</v>
      </c>
      <c r="AG89" s="50">
        <f t="shared" si="14"/>
        <v>5.9500000000000108E-2</v>
      </c>
      <c r="AH89" s="50">
        <v>30</v>
      </c>
      <c r="AI89" s="50">
        <v>1.0980000000000001</v>
      </c>
      <c r="AJ89" s="50">
        <v>1.0669999999999999</v>
      </c>
      <c r="AK89" s="50">
        <v>1.1830000000000001</v>
      </c>
      <c r="AL89" s="50">
        <v>1.153</v>
      </c>
      <c r="AM89" s="50">
        <f t="shared" si="15"/>
        <v>1.0825</v>
      </c>
      <c r="AN89" s="56">
        <f t="shared" si="16"/>
        <v>2.9053420805998258E-2</v>
      </c>
      <c r="AO89" s="50">
        <f t="shared" si="17"/>
        <v>1.1680000000000001</v>
      </c>
      <c r="AP89" s="56">
        <f t="shared" si="18"/>
        <v>2.6019080659150064E-2</v>
      </c>
      <c r="AQ89" s="50">
        <f t="shared" si="19"/>
        <v>8.5500000000000131E-2</v>
      </c>
      <c r="AR89" s="50">
        <v>30</v>
      </c>
      <c r="AS89" s="50">
        <v>1.0349999999999999</v>
      </c>
      <c r="AT89" s="50">
        <v>1.046</v>
      </c>
      <c r="AU89" s="50">
        <v>1.08</v>
      </c>
      <c r="AV89" s="50">
        <v>1.0960000000000001</v>
      </c>
      <c r="AW89" s="50">
        <f t="shared" si="20"/>
        <v>1.0405</v>
      </c>
      <c r="AX89" s="56">
        <f t="shared" si="21"/>
        <v>1.0516252390057476E-2</v>
      </c>
      <c r="AY89" s="50">
        <f t="shared" si="22"/>
        <v>1.0880000000000001</v>
      </c>
      <c r="AZ89" s="56">
        <f t="shared" si="23"/>
        <v>1.4598540145985413E-2</v>
      </c>
      <c r="BA89" s="50">
        <f t="shared" si="24"/>
        <v>4.7500000000000098E-2</v>
      </c>
      <c r="BB89" s="50">
        <v>30</v>
      </c>
      <c r="BC89" s="50">
        <v>1.099</v>
      </c>
      <c r="BD89" s="50">
        <v>1.085</v>
      </c>
      <c r="BE89" s="50">
        <v>1.145</v>
      </c>
      <c r="BF89" s="50">
        <v>1.089</v>
      </c>
      <c r="BG89" s="50">
        <f t="shared" si="25"/>
        <v>1.0920000000000001</v>
      </c>
      <c r="BH89" s="56">
        <f t="shared" si="26"/>
        <v>1.2903225806451625E-2</v>
      </c>
      <c r="BI89" s="50">
        <f t="shared" si="27"/>
        <v>1.117</v>
      </c>
      <c r="BJ89" s="56">
        <f t="shared" si="28"/>
        <v>5.1423324150596923E-2</v>
      </c>
      <c r="BK89" s="50">
        <f t="shared" si="29"/>
        <v>2.4999999999999911E-2</v>
      </c>
      <c r="BL89" s="50">
        <v>30</v>
      </c>
      <c r="BM89" s="50">
        <v>1.028</v>
      </c>
      <c r="BN89" s="50">
        <v>1.052</v>
      </c>
      <c r="BO89" s="50">
        <v>1.073</v>
      </c>
      <c r="BP89" s="50">
        <v>1.0840000000000001</v>
      </c>
      <c r="BQ89" s="50">
        <f t="shared" si="30"/>
        <v>1.04</v>
      </c>
      <c r="BR89" s="56">
        <f t="shared" si="31"/>
        <v>2.2813688212927775E-2</v>
      </c>
      <c r="BS89" s="50">
        <f t="shared" si="32"/>
        <v>1.0785</v>
      </c>
      <c r="BT89" s="56">
        <f t="shared" si="33"/>
        <v>1.0147601476014871E-2</v>
      </c>
      <c r="BU89" s="50">
        <f t="shared" si="34"/>
        <v>3.8499999999999979E-2</v>
      </c>
      <c r="BV89" s="50">
        <v>30</v>
      </c>
      <c r="BW89" s="50">
        <v>0.97499999999999998</v>
      </c>
      <c r="BX89" s="50">
        <v>0.96499999999999997</v>
      </c>
      <c r="BY89" s="50">
        <v>1.097</v>
      </c>
      <c r="BZ89" s="50">
        <v>1.08</v>
      </c>
      <c r="CA89" s="50">
        <f t="shared" si="35"/>
        <v>0.97</v>
      </c>
      <c r="CB89" s="56">
        <f t="shared" si="36"/>
        <v>1.0362694300518144E-2</v>
      </c>
      <c r="CC89" s="50">
        <f t="shared" si="37"/>
        <v>1.0885</v>
      </c>
      <c r="CD89" s="56">
        <f t="shared" si="38"/>
        <v>1.5740740740740652E-2</v>
      </c>
      <c r="CE89" s="50">
        <f t="shared" si="39"/>
        <v>0.11850000000000005</v>
      </c>
      <c r="CF89" s="50">
        <v>30</v>
      </c>
      <c r="CG89" s="50">
        <v>1.0369999999999999</v>
      </c>
      <c r="CH89" s="50">
        <v>1.0429999999999999</v>
      </c>
      <c r="CI89" s="50">
        <v>1.077</v>
      </c>
      <c r="CJ89" s="50">
        <v>1.071</v>
      </c>
      <c r="CK89" s="50">
        <f t="shared" si="40"/>
        <v>1.04</v>
      </c>
      <c r="CL89" s="56">
        <f t="shared" si="41"/>
        <v>5.7526366251198519E-3</v>
      </c>
      <c r="CM89" s="50">
        <f t="shared" si="42"/>
        <v>1.0739999999999998</v>
      </c>
      <c r="CN89" s="56">
        <f t="shared" si="43"/>
        <v>5.6022408963585487E-3</v>
      </c>
      <c r="CO89" s="50">
        <f t="shared" si="44"/>
        <v>3.3999999999999808E-2</v>
      </c>
      <c r="CP89" s="50">
        <v>30</v>
      </c>
      <c r="CQ89" s="50">
        <v>1.119</v>
      </c>
      <c r="CR89" s="50">
        <v>1.1100000000000001</v>
      </c>
      <c r="CS89" s="50">
        <v>1.117</v>
      </c>
      <c r="CT89" s="50">
        <v>1.115</v>
      </c>
      <c r="CU89" s="50">
        <f t="shared" si="45"/>
        <v>1.1145</v>
      </c>
      <c r="CV89" s="56">
        <f t="shared" si="46"/>
        <v>8.1081081081080149E-3</v>
      </c>
      <c r="CW89" s="50">
        <f t="shared" si="47"/>
        <v>1.1160000000000001</v>
      </c>
      <c r="CX89" s="56">
        <f t="shared" si="48"/>
        <v>1.7937219730941719E-3</v>
      </c>
      <c r="CY89" s="50">
        <f t="shared" si="49"/>
        <v>1.5000000000000568E-3</v>
      </c>
      <c r="CZ89" s="50">
        <v>30</v>
      </c>
      <c r="DA89" s="50">
        <v>1.046</v>
      </c>
      <c r="DB89" s="50">
        <v>1.0589999999999999</v>
      </c>
      <c r="DC89" s="50">
        <v>1.089</v>
      </c>
      <c r="DD89" s="50">
        <v>1.089</v>
      </c>
      <c r="DE89" s="50">
        <f t="shared" si="50"/>
        <v>1.0525</v>
      </c>
      <c r="DF89" s="56">
        <f t="shared" si="51"/>
        <v>1.2275731822473939E-2</v>
      </c>
      <c r="DG89" s="50">
        <f t="shared" si="52"/>
        <v>1.089</v>
      </c>
      <c r="DH89" s="56">
        <f t="shared" si="53"/>
        <v>0</v>
      </c>
      <c r="DI89" s="50">
        <f t="shared" si="54"/>
        <v>3.6499999999999977E-2</v>
      </c>
      <c r="DJ89" s="50">
        <v>30</v>
      </c>
      <c r="DK89" s="50">
        <v>1.0469999999999999</v>
      </c>
      <c r="DL89" s="50">
        <v>1.0549999999999999</v>
      </c>
      <c r="DM89" s="50">
        <v>1.0580000000000001</v>
      </c>
      <c r="DN89" s="50">
        <v>1.042</v>
      </c>
      <c r="DO89" s="50">
        <v>1.113</v>
      </c>
      <c r="DP89" s="50">
        <f t="shared" si="55"/>
        <v>1.0565</v>
      </c>
      <c r="DQ89" s="56">
        <f t="shared" si="56"/>
        <v>2.8355387523630563E-3</v>
      </c>
      <c r="DR89" s="50">
        <f t="shared" si="57"/>
        <v>1.0775000000000001</v>
      </c>
      <c r="DS89" s="56">
        <f t="shared" si="58"/>
        <v>6.3791554357592054E-2</v>
      </c>
      <c r="DT89" s="50">
        <f t="shared" si="59"/>
        <v>2.100000000000013E-2</v>
      </c>
      <c r="DU89" s="50">
        <v>30</v>
      </c>
      <c r="DV89" s="50">
        <v>0.98799999999999999</v>
      </c>
      <c r="DW89" s="50">
        <v>1.0940000000000001</v>
      </c>
      <c r="DX89" s="50">
        <v>1.0620000000000001</v>
      </c>
      <c r="DY89" s="50">
        <v>1.145</v>
      </c>
      <c r="DZ89" s="50">
        <f t="shared" si="60"/>
        <v>1.0409999999999999</v>
      </c>
      <c r="EA89" s="56">
        <f t="shared" si="61"/>
        <v>9.689213893967101E-2</v>
      </c>
      <c r="EB89" s="50">
        <f t="shared" si="62"/>
        <v>1.1034999999999999</v>
      </c>
      <c r="EC89" s="56">
        <f t="shared" si="63"/>
        <v>7.2489082969432281E-2</v>
      </c>
      <c r="ED89" s="50">
        <f t="shared" si="64"/>
        <v>6.25E-2</v>
      </c>
      <c r="EE89" s="50">
        <v>30</v>
      </c>
      <c r="EF89" s="50">
        <v>1.1100000000000001</v>
      </c>
      <c r="EG89" s="50">
        <v>1.095</v>
      </c>
      <c r="EH89" s="50">
        <v>1.089</v>
      </c>
      <c r="EI89" s="50">
        <v>1.099</v>
      </c>
    </row>
    <row r="90" spans="2:139" x14ac:dyDescent="0.2">
      <c r="B90" s="49">
        <v>2.1527777777777781E-2</v>
      </c>
      <c r="C90" s="50">
        <v>37</v>
      </c>
      <c r="D90" s="50">
        <v>31</v>
      </c>
      <c r="E90" s="50">
        <v>0.90800000000000003</v>
      </c>
      <c r="F90" s="50">
        <v>0.88500000000000001</v>
      </c>
      <c r="G90" s="50">
        <v>0.94099999999999995</v>
      </c>
      <c r="H90" s="50">
        <v>0.96799999999999997</v>
      </c>
      <c r="I90" s="50">
        <f t="shared" si="0"/>
        <v>0.89650000000000007</v>
      </c>
      <c r="J90" s="56">
        <f t="shared" si="1"/>
        <v>2.5988700564971774E-2</v>
      </c>
      <c r="K90" s="50">
        <f t="shared" si="2"/>
        <v>0.9544999999999999</v>
      </c>
      <c r="L90" s="56">
        <f t="shared" si="3"/>
        <v>2.7892561983471099E-2</v>
      </c>
      <c r="M90" s="50">
        <f t="shared" si="4"/>
        <v>5.7999999999999829E-2</v>
      </c>
      <c r="N90" s="50">
        <v>31</v>
      </c>
      <c r="O90" s="50">
        <v>1.056</v>
      </c>
      <c r="P90" s="50">
        <v>1.0780000000000001</v>
      </c>
      <c r="Q90" s="50">
        <v>1.113</v>
      </c>
      <c r="R90" s="50">
        <v>1.085</v>
      </c>
      <c r="S90" s="50">
        <f t="shared" si="5"/>
        <v>1.0670000000000002</v>
      </c>
      <c r="T90" s="56">
        <f t="shared" si="6"/>
        <v>2.0408163265306138E-2</v>
      </c>
      <c r="U90" s="50">
        <f t="shared" si="7"/>
        <v>1.099</v>
      </c>
      <c r="V90" s="56">
        <f t="shared" si="8"/>
        <v>2.580645161290325E-2</v>
      </c>
      <c r="W90" s="50">
        <f t="shared" si="9"/>
        <v>3.1999999999999806E-2</v>
      </c>
      <c r="X90" s="50">
        <v>31</v>
      </c>
      <c r="Y90" s="50">
        <v>0.93</v>
      </c>
      <c r="Z90" s="50">
        <v>0.93700000000000006</v>
      </c>
      <c r="AA90" s="50">
        <v>0.98499999999999999</v>
      </c>
      <c r="AB90" s="50">
        <v>1.0049999999999999</v>
      </c>
      <c r="AC90" s="50">
        <f t="shared" si="10"/>
        <v>0.9335</v>
      </c>
      <c r="AD90" s="56">
        <f t="shared" si="11"/>
        <v>7.4706510138740721E-3</v>
      </c>
      <c r="AE90" s="50">
        <f t="shared" si="12"/>
        <v>0.99499999999999988</v>
      </c>
      <c r="AF90" s="56">
        <f t="shared" si="13"/>
        <v>1.990049751243772E-2</v>
      </c>
      <c r="AG90" s="50">
        <f>AE90-AC90</f>
        <v>6.1499999999999888E-2</v>
      </c>
      <c r="AH90" s="50">
        <v>31</v>
      </c>
      <c r="AI90" s="50">
        <v>1.0960000000000001</v>
      </c>
      <c r="AJ90" s="50">
        <v>1.06</v>
      </c>
      <c r="AK90" s="50">
        <v>1.1830000000000001</v>
      </c>
      <c r="AL90" s="50">
        <v>1.149</v>
      </c>
      <c r="AM90" s="50">
        <f t="shared" si="15"/>
        <v>1.0780000000000001</v>
      </c>
      <c r="AN90" s="56">
        <f t="shared" si="16"/>
        <v>3.3962264150943423E-2</v>
      </c>
      <c r="AO90" s="50">
        <f t="shared" si="17"/>
        <v>1.1659999999999999</v>
      </c>
      <c r="AP90" s="56">
        <f t="shared" si="18"/>
        <v>2.9590948651000894E-2</v>
      </c>
      <c r="AQ90" s="50">
        <f t="shared" si="19"/>
        <v>8.7999999999999856E-2</v>
      </c>
      <c r="AR90" s="50">
        <v>31</v>
      </c>
      <c r="AS90" s="50">
        <v>1.03</v>
      </c>
      <c r="AT90" s="50">
        <v>1.048</v>
      </c>
      <c r="AU90" s="50">
        <v>1.079</v>
      </c>
      <c r="AV90" s="50">
        <v>1.0960000000000001</v>
      </c>
      <c r="AW90" s="50">
        <f t="shared" si="20"/>
        <v>1.0390000000000001</v>
      </c>
      <c r="AX90" s="56">
        <f t="shared" si="21"/>
        <v>1.7175572519083984E-2</v>
      </c>
      <c r="AY90" s="50">
        <f t="shared" si="22"/>
        <v>1.0874999999999999</v>
      </c>
      <c r="AZ90" s="56">
        <f t="shared" si="23"/>
        <v>1.5510948905109604E-2</v>
      </c>
      <c r="BA90" s="50">
        <f t="shared" si="24"/>
        <v>4.8499999999999766E-2</v>
      </c>
      <c r="BB90" s="50">
        <v>31</v>
      </c>
      <c r="BC90" s="50">
        <v>1.0960000000000001</v>
      </c>
      <c r="BD90" s="50">
        <v>1.087</v>
      </c>
      <c r="BE90" s="50">
        <v>1.145</v>
      </c>
      <c r="BF90" s="50">
        <v>1.081</v>
      </c>
      <c r="BG90" s="50">
        <f t="shared" si="25"/>
        <v>1.0914999999999999</v>
      </c>
      <c r="BH90" s="56">
        <f t="shared" si="26"/>
        <v>8.2796688132475791E-3</v>
      </c>
      <c r="BI90" s="50">
        <f t="shared" si="27"/>
        <v>1.113</v>
      </c>
      <c r="BJ90" s="56">
        <f t="shared" si="28"/>
        <v>5.9204440333025028E-2</v>
      </c>
      <c r="BK90" s="50">
        <f t="shared" si="29"/>
        <v>2.1500000000000075E-2</v>
      </c>
      <c r="BL90" s="50">
        <v>31</v>
      </c>
      <c r="BM90" s="50">
        <v>1.0249999999999999</v>
      </c>
      <c r="BN90" s="50">
        <v>1.05</v>
      </c>
      <c r="BO90" s="50">
        <v>1.0720000000000001</v>
      </c>
      <c r="BP90" s="50">
        <v>1.083</v>
      </c>
      <c r="BQ90" s="50">
        <f t="shared" si="30"/>
        <v>1.0375000000000001</v>
      </c>
      <c r="BR90" s="56">
        <f t="shared" si="31"/>
        <v>2.3809523809523937E-2</v>
      </c>
      <c r="BS90" s="50">
        <f t="shared" si="32"/>
        <v>1.0775000000000001</v>
      </c>
      <c r="BT90" s="56">
        <f t="shared" si="33"/>
        <v>1.0156971375807847E-2</v>
      </c>
      <c r="BU90" s="50">
        <f t="shared" si="34"/>
        <v>4.0000000000000036E-2</v>
      </c>
      <c r="BV90" s="50">
        <v>31</v>
      </c>
      <c r="BW90" s="50">
        <v>0.97399999999999998</v>
      </c>
      <c r="BX90" s="50">
        <v>0.96099999999999997</v>
      </c>
      <c r="BY90" s="50">
        <v>1.095</v>
      </c>
      <c r="BZ90" s="50">
        <v>1.079</v>
      </c>
      <c r="CA90" s="50">
        <f t="shared" si="35"/>
        <v>0.96750000000000003</v>
      </c>
      <c r="CB90" s="56">
        <f t="shared" si="36"/>
        <v>1.3527575442247671E-2</v>
      </c>
      <c r="CC90" s="50">
        <f t="shared" si="37"/>
        <v>1.087</v>
      </c>
      <c r="CD90" s="56">
        <f t="shared" si="38"/>
        <v>1.4828544949026891E-2</v>
      </c>
      <c r="CE90" s="50">
        <f t="shared" si="39"/>
        <v>0.11949999999999994</v>
      </c>
      <c r="CF90" s="50">
        <v>31</v>
      </c>
      <c r="CG90" s="50">
        <v>1.034</v>
      </c>
      <c r="CH90" s="50">
        <v>1.042</v>
      </c>
      <c r="CI90" s="50">
        <v>1.075</v>
      </c>
      <c r="CJ90" s="50">
        <v>1.071</v>
      </c>
      <c r="CK90" s="50">
        <f t="shared" si="40"/>
        <v>1.038</v>
      </c>
      <c r="CL90" s="56">
        <f t="shared" si="41"/>
        <v>7.6775431861804289E-3</v>
      </c>
      <c r="CM90" s="50">
        <f t="shared" si="42"/>
        <v>1.073</v>
      </c>
      <c r="CN90" s="56">
        <f t="shared" si="43"/>
        <v>3.7348272642390326E-3</v>
      </c>
      <c r="CO90" s="50">
        <f t="shared" si="44"/>
        <v>3.499999999999992E-2</v>
      </c>
      <c r="CP90" s="50">
        <v>31</v>
      </c>
      <c r="CQ90" s="50">
        <v>1.119</v>
      </c>
      <c r="CR90" s="50">
        <v>1.109</v>
      </c>
      <c r="CS90" s="50">
        <v>1.117</v>
      </c>
      <c r="CT90" s="50">
        <v>1.1140000000000001</v>
      </c>
      <c r="CU90" s="50">
        <f t="shared" si="45"/>
        <v>1.1139999999999999</v>
      </c>
      <c r="CV90" s="56">
        <f t="shared" si="46"/>
        <v>9.0171325518485206E-3</v>
      </c>
      <c r="CW90" s="50">
        <f t="shared" si="47"/>
        <v>1.1154999999999999</v>
      </c>
      <c r="CX90" s="56">
        <f t="shared" si="48"/>
        <v>2.6929982046677661E-3</v>
      </c>
      <c r="CY90" s="50">
        <f t="shared" si="49"/>
        <v>1.5000000000000568E-3</v>
      </c>
      <c r="CZ90" s="50">
        <v>31</v>
      </c>
      <c r="DA90" s="50">
        <v>1.0449999999999999</v>
      </c>
      <c r="DB90" s="50">
        <v>1.0580000000000001</v>
      </c>
      <c r="DC90" s="50">
        <v>1.087</v>
      </c>
      <c r="DD90" s="50">
        <v>1.093</v>
      </c>
      <c r="DE90" s="50">
        <f t="shared" si="50"/>
        <v>1.0514999999999999</v>
      </c>
      <c r="DF90" s="56">
        <f t="shared" si="51"/>
        <v>1.2287334593572894E-2</v>
      </c>
      <c r="DG90" s="50">
        <f t="shared" si="52"/>
        <v>1.0899999999999999</v>
      </c>
      <c r="DH90" s="56">
        <f t="shared" si="53"/>
        <v>5.4894784995425487E-3</v>
      </c>
      <c r="DI90" s="50">
        <f t="shared" si="54"/>
        <v>3.8499999999999979E-2</v>
      </c>
      <c r="DJ90" s="50">
        <v>31</v>
      </c>
      <c r="DK90" s="50">
        <v>1.0449999999999999</v>
      </c>
      <c r="DL90" s="50">
        <v>1.0569999999999999</v>
      </c>
      <c r="DM90" s="50">
        <v>1.052</v>
      </c>
      <c r="DN90" s="50">
        <v>1.042</v>
      </c>
      <c r="DO90" s="50">
        <v>1.113</v>
      </c>
      <c r="DP90" s="50">
        <f t="shared" si="55"/>
        <v>1.0545</v>
      </c>
      <c r="DQ90" s="56">
        <f t="shared" si="56"/>
        <v>4.7528517110265144E-3</v>
      </c>
      <c r="DR90" s="50">
        <f t="shared" si="57"/>
        <v>1.0775000000000001</v>
      </c>
      <c r="DS90" s="56">
        <f t="shared" si="58"/>
        <v>6.3791554357592054E-2</v>
      </c>
      <c r="DT90" s="50">
        <f t="shared" si="59"/>
        <v>2.3000000000000131E-2</v>
      </c>
      <c r="DU90" s="50">
        <v>31</v>
      </c>
      <c r="DV90" s="50">
        <v>0.98599999999999999</v>
      </c>
      <c r="DW90" s="50">
        <v>1.095</v>
      </c>
      <c r="DX90" s="50">
        <v>1.056</v>
      </c>
      <c r="DY90" s="50">
        <v>1.1479999999999999</v>
      </c>
      <c r="DZ90" s="50">
        <f t="shared" si="60"/>
        <v>1.0405</v>
      </c>
      <c r="EA90" s="56">
        <f t="shared" si="61"/>
        <v>9.9543378995433779E-2</v>
      </c>
      <c r="EB90" s="50">
        <f t="shared" si="62"/>
        <v>1.1019999999999999</v>
      </c>
      <c r="EC90" s="56">
        <f t="shared" si="63"/>
        <v>8.0139372822299534E-2</v>
      </c>
      <c r="ED90" s="50">
        <f t="shared" si="64"/>
        <v>6.1499999999999888E-2</v>
      </c>
      <c r="EE90" s="50">
        <v>31</v>
      </c>
      <c r="EF90" s="50">
        <v>1.1100000000000001</v>
      </c>
      <c r="EG90" s="50">
        <v>1.0940000000000001</v>
      </c>
      <c r="EH90" s="50">
        <v>1.0880000000000001</v>
      </c>
      <c r="EI90" s="50">
        <v>1.099</v>
      </c>
    </row>
    <row r="91" spans="2:139" x14ac:dyDescent="0.2">
      <c r="B91" s="49">
        <v>2.2222222222222223E-2</v>
      </c>
      <c r="C91" s="50">
        <v>37</v>
      </c>
      <c r="D91" s="50">
        <v>32</v>
      </c>
      <c r="E91" s="50">
        <v>0.90600000000000003</v>
      </c>
      <c r="F91" s="50">
        <v>0.88300000000000001</v>
      </c>
      <c r="G91" s="50">
        <v>0.94</v>
      </c>
      <c r="H91" s="50">
        <v>0.96699999999999997</v>
      </c>
      <c r="I91" s="50">
        <f t="shared" si="0"/>
        <v>0.89450000000000007</v>
      </c>
      <c r="J91" s="56">
        <f t="shared" si="1"/>
        <v>2.6047565118912819E-2</v>
      </c>
      <c r="K91" s="50">
        <f t="shared" si="2"/>
        <v>0.95350000000000001</v>
      </c>
      <c r="L91" s="56">
        <f t="shared" si="3"/>
        <v>2.792140641158224E-2</v>
      </c>
      <c r="M91" s="50">
        <f t="shared" si="4"/>
        <v>5.8999999999999941E-2</v>
      </c>
      <c r="N91" s="50">
        <v>32</v>
      </c>
      <c r="O91" s="50">
        <v>1.0529999999999999</v>
      </c>
      <c r="P91" s="50">
        <v>1.0760000000000001</v>
      </c>
      <c r="Q91" s="50">
        <v>1.115</v>
      </c>
      <c r="R91" s="50">
        <v>1.0840000000000001</v>
      </c>
      <c r="S91" s="50">
        <f t="shared" si="5"/>
        <v>1.0645</v>
      </c>
      <c r="T91" s="56">
        <f t="shared" si="6"/>
        <v>2.1375464684014991E-2</v>
      </c>
      <c r="U91" s="50">
        <f t="shared" si="7"/>
        <v>1.0994999999999999</v>
      </c>
      <c r="V91" s="56">
        <f t="shared" si="8"/>
        <v>2.85977859778597E-2</v>
      </c>
      <c r="W91" s="50">
        <f t="shared" si="9"/>
        <v>3.499999999999992E-2</v>
      </c>
      <c r="X91" s="50">
        <v>32</v>
      </c>
      <c r="Y91" s="50">
        <v>0.92800000000000005</v>
      </c>
      <c r="Z91" s="50">
        <v>0.93300000000000005</v>
      </c>
      <c r="AA91" s="50">
        <v>0.98299999999999998</v>
      </c>
      <c r="AB91" s="50">
        <v>1.0029999999999999</v>
      </c>
      <c r="AC91" s="50">
        <f t="shared" si="10"/>
        <v>0.9305000000000001</v>
      </c>
      <c r="AD91" s="56">
        <f t="shared" si="11"/>
        <v>5.3590568060021479E-3</v>
      </c>
      <c r="AE91" s="50">
        <f t="shared" si="12"/>
        <v>0.99299999999999988</v>
      </c>
      <c r="AF91" s="56">
        <f t="shared" si="13"/>
        <v>1.9940179461615064E-2</v>
      </c>
      <c r="AG91" s="50">
        <f t="shared" si="14"/>
        <v>6.2499999999999778E-2</v>
      </c>
      <c r="AH91" s="50">
        <v>32</v>
      </c>
      <c r="AI91" s="50">
        <v>1.0920000000000001</v>
      </c>
      <c r="AJ91" s="50">
        <v>1.0489999999999999</v>
      </c>
      <c r="AK91" s="50">
        <v>1.1839999999999999</v>
      </c>
      <c r="AL91" s="50">
        <v>1.1459999999999999</v>
      </c>
      <c r="AM91" s="50">
        <f t="shared" si="15"/>
        <v>1.0705</v>
      </c>
      <c r="AN91" s="56">
        <f t="shared" si="16"/>
        <v>4.0991420400381458E-2</v>
      </c>
      <c r="AO91" s="50">
        <f t="shared" si="17"/>
        <v>1.165</v>
      </c>
      <c r="AP91" s="56">
        <f t="shared" si="18"/>
        <v>3.3158813263525336E-2</v>
      </c>
      <c r="AQ91" s="50">
        <f t="shared" si="19"/>
        <v>9.4500000000000028E-2</v>
      </c>
      <c r="AR91" s="50">
        <v>32</v>
      </c>
      <c r="AS91" s="50">
        <v>1.024</v>
      </c>
      <c r="AT91" s="50">
        <v>1.05</v>
      </c>
      <c r="AU91" s="50">
        <v>1.077</v>
      </c>
      <c r="AV91" s="50">
        <v>1.095</v>
      </c>
      <c r="AW91" s="50">
        <f t="shared" si="20"/>
        <v>1.0369999999999999</v>
      </c>
      <c r="AX91" s="56">
        <f t="shared" si="21"/>
        <v>2.4761904761904784E-2</v>
      </c>
      <c r="AY91" s="50">
        <f t="shared" si="22"/>
        <v>1.0859999999999999</v>
      </c>
      <c r="AZ91" s="56">
        <f t="shared" si="23"/>
        <v>1.6438356164383577E-2</v>
      </c>
      <c r="BA91" s="50">
        <f t="shared" si="24"/>
        <v>4.8999999999999932E-2</v>
      </c>
      <c r="BB91" s="50">
        <v>32</v>
      </c>
      <c r="BC91" s="50">
        <v>1.0940000000000001</v>
      </c>
      <c r="BD91" s="50">
        <v>1.087</v>
      </c>
      <c r="BE91" s="50">
        <v>1.1399999999999999</v>
      </c>
      <c r="BF91" s="50">
        <v>1.0720000000000001</v>
      </c>
      <c r="BG91" s="50">
        <f t="shared" si="25"/>
        <v>1.0905</v>
      </c>
      <c r="BH91" s="56">
        <f t="shared" si="26"/>
        <v>6.4397424103036956E-3</v>
      </c>
      <c r="BI91" s="50">
        <f t="shared" si="27"/>
        <v>1.1059999999999999</v>
      </c>
      <c r="BJ91" s="56">
        <f t="shared" si="28"/>
        <v>6.3432835820895372E-2</v>
      </c>
      <c r="BK91" s="50">
        <f t="shared" si="29"/>
        <v>1.5499999999999847E-2</v>
      </c>
      <c r="BL91" s="50">
        <v>32</v>
      </c>
      <c r="BM91" s="50">
        <v>1.022</v>
      </c>
      <c r="BN91" s="50">
        <v>1.0489999999999999</v>
      </c>
      <c r="BO91" s="50">
        <v>1.071</v>
      </c>
      <c r="BP91" s="50">
        <v>1.0820000000000001</v>
      </c>
      <c r="BQ91" s="50">
        <f t="shared" si="30"/>
        <v>1.0354999999999999</v>
      </c>
      <c r="BR91" s="56">
        <f t="shared" si="31"/>
        <v>2.5738798856053301E-2</v>
      </c>
      <c r="BS91" s="50">
        <f t="shared" si="32"/>
        <v>1.0765</v>
      </c>
      <c r="BT91" s="56">
        <f t="shared" si="33"/>
        <v>1.0166358595194196E-2</v>
      </c>
      <c r="BU91" s="50">
        <f t="shared" si="34"/>
        <v>4.1000000000000147E-2</v>
      </c>
      <c r="BV91" s="50">
        <v>32</v>
      </c>
      <c r="BW91" s="50">
        <v>0.97</v>
      </c>
      <c r="BX91" s="50">
        <v>0.95799999999999996</v>
      </c>
      <c r="BY91" s="50">
        <v>1.093</v>
      </c>
      <c r="BZ91" s="50">
        <v>1.079</v>
      </c>
      <c r="CA91" s="50">
        <f t="shared" si="35"/>
        <v>0.96399999999999997</v>
      </c>
      <c r="CB91" s="56">
        <f t="shared" si="36"/>
        <v>1.2526096033402934E-2</v>
      </c>
      <c r="CC91" s="50">
        <f t="shared" si="37"/>
        <v>1.0859999999999999</v>
      </c>
      <c r="CD91" s="56">
        <f t="shared" si="38"/>
        <v>1.2974976830398529E-2</v>
      </c>
      <c r="CE91" s="50">
        <f t="shared" si="39"/>
        <v>0.12199999999999989</v>
      </c>
      <c r="CF91" s="50">
        <v>32</v>
      </c>
      <c r="CG91" s="50">
        <v>1.032</v>
      </c>
      <c r="CH91" s="50">
        <v>1.0409999999999999</v>
      </c>
      <c r="CI91" s="50">
        <v>1.0720000000000001</v>
      </c>
      <c r="CJ91" s="50">
        <v>1.073</v>
      </c>
      <c r="CK91" s="50">
        <f t="shared" si="40"/>
        <v>1.0365</v>
      </c>
      <c r="CL91" s="56">
        <f t="shared" si="41"/>
        <v>8.6455331412102765E-3</v>
      </c>
      <c r="CM91" s="50">
        <f t="shared" si="42"/>
        <v>1.0725</v>
      </c>
      <c r="CN91" s="56">
        <f t="shared" si="43"/>
        <v>9.3196644920772592E-4</v>
      </c>
      <c r="CO91" s="50">
        <f t="shared" si="44"/>
        <v>3.6000000000000032E-2</v>
      </c>
      <c r="CP91" s="50">
        <v>32</v>
      </c>
      <c r="CQ91" s="50">
        <v>1.119</v>
      </c>
      <c r="CR91" s="50">
        <v>1.109</v>
      </c>
      <c r="CS91" s="50">
        <v>1.1160000000000001</v>
      </c>
      <c r="CT91" s="50">
        <v>1.113</v>
      </c>
      <c r="CU91" s="50">
        <f t="shared" si="45"/>
        <v>1.1139999999999999</v>
      </c>
      <c r="CV91" s="56">
        <f t="shared" si="46"/>
        <v>9.0171325518485206E-3</v>
      </c>
      <c r="CW91" s="50">
        <f t="shared" si="47"/>
        <v>1.1145</v>
      </c>
      <c r="CX91" s="56">
        <f t="shared" si="48"/>
        <v>2.6954177897575145E-3</v>
      </c>
      <c r="CY91" s="50">
        <f t="shared" si="49"/>
        <v>5.0000000000016698E-4</v>
      </c>
      <c r="CZ91" s="50">
        <v>32</v>
      </c>
      <c r="DA91" s="50">
        <v>1.0449999999999999</v>
      </c>
      <c r="DB91" s="50">
        <v>1.0589999999999999</v>
      </c>
      <c r="DC91" s="50">
        <v>1.0880000000000001</v>
      </c>
      <c r="DD91" s="50">
        <v>1.097</v>
      </c>
      <c r="DE91" s="50">
        <f t="shared" si="50"/>
        <v>1.052</v>
      </c>
      <c r="DF91" s="56">
        <f t="shared" si="51"/>
        <v>1.3220018885741277E-2</v>
      </c>
      <c r="DG91" s="50">
        <f t="shared" si="52"/>
        <v>1.0925</v>
      </c>
      <c r="DH91" s="56">
        <f t="shared" si="53"/>
        <v>8.2041932543298977E-3</v>
      </c>
      <c r="DI91" s="50">
        <f t="shared" si="54"/>
        <v>4.049999999999998E-2</v>
      </c>
      <c r="DJ91" s="50">
        <v>32</v>
      </c>
      <c r="DK91" s="50">
        <v>1.04</v>
      </c>
      <c r="DL91" s="50">
        <v>1.0580000000000001</v>
      </c>
      <c r="DM91" s="50">
        <v>1.046</v>
      </c>
      <c r="DN91" s="50">
        <v>1.0449999999999999</v>
      </c>
      <c r="DO91" s="50">
        <v>1.1120000000000001</v>
      </c>
      <c r="DP91" s="50">
        <f t="shared" si="55"/>
        <v>1.052</v>
      </c>
      <c r="DQ91" s="56">
        <f t="shared" si="56"/>
        <v>1.147227533460804E-2</v>
      </c>
      <c r="DR91" s="50">
        <f t="shared" si="57"/>
        <v>1.0785</v>
      </c>
      <c r="DS91" s="56">
        <f t="shared" si="58"/>
        <v>6.0251798561151225E-2</v>
      </c>
      <c r="DT91" s="50">
        <f t="shared" si="59"/>
        <v>2.6499999999999968E-2</v>
      </c>
      <c r="DU91" s="50">
        <v>32</v>
      </c>
      <c r="DV91" s="50">
        <v>0.98499999999999999</v>
      </c>
      <c r="DW91" s="50">
        <v>1.097</v>
      </c>
      <c r="DX91" s="50">
        <v>1.05</v>
      </c>
      <c r="DY91" s="50">
        <v>1.153</v>
      </c>
      <c r="DZ91" s="50">
        <f t="shared" si="60"/>
        <v>1.0409999999999999</v>
      </c>
      <c r="EA91" s="56">
        <f t="shared" si="61"/>
        <v>0.10209662716499543</v>
      </c>
      <c r="EB91" s="50">
        <f t="shared" si="62"/>
        <v>1.1015000000000001</v>
      </c>
      <c r="EC91" s="56">
        <f t="shared" si="63"/>
        <v>8.9332176929748458E-2</v>
      </c>
      <c r="ED91" s="50">
        <f t="shared" si="64"/>
        <v>6.050000000000022E-2</v>
      </c>
      <c r="EE91" s="50">
        <v>32</v>
      </c>
      <c r="EF91" s="50">
        <v>1.109</v>
      </c>
      <c r="EG91" s="50">
        <v>1.093</v>
      </c>
      <c r="EH91" s="50">
        <v>1.087</v>
      </c>
      <c r="EI91" s="50">
        <v>1.0960000000000001</v>
      </c>
    </row>
    <row r="92" spans="2:139" x14ac:dyDescent="0.2">
      <c r="B92" s="49">
        <v>2.2916666666666669E-2</v>
      </c>
      <c r="C92" s="50">
        <v>36.9</v>
      </c>
      <c r="D92" s="50">
        <v>33</v>
      </c>
      <c r="E92" s="50">
        <v>0.90500000000000003</v>
      </c>
      <c r="F92" s="50">
        <v>0.88</v>
      </c>
      <c r="G92" s="50">
        <v>0.94</v>
      </c>
      <c r="H92" s="50">
        <v>0.96599999999999997</v>
      </c>
      <c r="I92" s="50">
        <f t="shared" si="0"/>
        <v>0.89250000000000007</v>
      </c>
      <c r="J92" s="56">
        <f t="shared" si="1"/>
        <v>2.8409090909090936E-2</v>
      </c>
      <c r="K92" s="50">
        <f t="shared" si="2"/>
        <v>0.95299999999999996</v>
      </c>
      <c r="L92" s="56">
        <f t="shared" si="3"/>
        <v>2.6915113871635636E-2</v>
      </c>
      <c r="M92" s="50">
        <f t="shared" si="4"/>
        <v>6.0499999999999887E-2</v>
      </c>
      <c r="N92" s="50">
        <v>33</v>
      </c>
      <c r="O92" s="50">
        <v>1.0549999999999999</v>
      </c>
      <c r="P92" s="50">
        <v>1.075</v>
      </c>
      <c r="Q92" s="50">
        <v>1.1180000000000001</v>
      </c>
      <c r="R92" s="50">
        <v>1.085</v>
      </c>
      <c r="S92" s="50">
        <f t="shared" si="5"/>
        <v>1.0649999999999999</v>
      </c>
      <c r="T92" s="56">
        <f t="shared" si="6"/>
        <v>1.8604651162790715E-2</v>
      </c>
      <c r="U92" s="50">
        <f t="shared" si="7"/>
        <v>1.1015000000000001</v>
      </c>
      <c r="V92" s="56">
        <f t="shared" si="8"/>
        <v>3.0414746543778931E-2</v>
      </c>
      <c r="W92" s="50">
        <f t="shared" si="9"/>
        <v>3.6500000000000199E-2</v>
      </c>
      <c r="X92" s="50">
        <v>33</v>
      </c>
      <c r="Y92" s="50">
        <v>0.92600000000000005</v>
      </c>
      <c r="Z92" s="50">
        <v>0.93</v>
      </c>
      <c r="AA92" s="50">
        <v>0.98199999999999998</v>
      </c>
      <c r="AB92" s="50">
        <v>1.002</v>
      </c>
      <c r="AC92" s="50">
        <f t="shared" si="10"/>
        <v>0.92800000000000005</v>
      </c>
      <c r="AD92" s="56">
        <f t="shared" si="11"/>
        <v>4.3010752688172078E-3</v>
      </c>
      <c r="AE92" s="50">
        <f t="shared" si="12"/>
        <v>0.99199999999999999</v>
      </c>
      <c r="AF92" s="56">
        <f t="shared" si="13"/>
        <v>1.9960079840319379E-2</v>
      </c>
      <c r="AG92" s="50">
        <f t="shared" si="14"/>
        <v>6.3999999999999946E-2</v>
      </c>
      <c r="AH92" s="50">
        <v>33</v>
      </c>
      <c r="AI92" s="50">
        <v>1.0900000000000001</v>
      </c>
      <c r="AJ92" s="50">
        <v>1.0389999999999999</v>
      </c>
      <c r="AK92" s="50">
        <v>1.1859999999999999</v>
      </c>
      <c r="AL92" s="50">
        <v>1.1439999999999999</v>
      </c>
      <c r="AM92" s="50">
        <f t="shared" si="15"/>
        <v>1.0645</v>
      </c>
      <c r="AN92" s="56">
        <f t="shared" si="16"/>
        <v>4.9085659287776862E-2</v>
      </c>
      <c r="AO92" s="50">
        <f t="shared" si="17"/>
        <v>1.165</v>
      </c>
      <c r="AP92" s="56">
        <f t="shared" si="18"/>
        <v>3.6713286713286747E-2</v>
      </c>
      <c r="AQ92" s="50">
        <f t="shared" si="19"/>
        <v>0.10050000000000003</v>
      </c>
      <c r="AR92" s="50">
        <v>33</v>
      </c>
      <c r="AS92" s="50">
        <v>1.0189999999999999</v>
      </c>
      <c r="AT92" s="50">
        <v>1.054</v>
      </c>
      <c r="AU92" s="50">
        <v>1.077</v>
      </c>
      <c r="AV92" s="50">
        <v>1.099</v>
      </c>
      <c r="AW92" s="50">
        <f t="shared" si="20"/>
        <v>1.0365</v>
      </c>
      <c r="AX92" s="56">
        <f t="shared" si="21"/>
        <v>3.3206831119544727E-2</v>
      </c>
      <c r="AY92" s="50">
        <f t="shared" si="22"/>
        <v>1.0880000000000001</v>
      </c>
      <c r="AZ92" s="56">
        <f t="shared" si="23"/>
        <v>2.0018198362147424E-2</v>
      </c>
      <c r="BA92" s="50">
        <f t="shared" si="24"/>
        <v>5.1500000000000101E-2</v>
      </c>
      <c r="BB92" s="50">
        <v>33</v>
      </c>
      <c r="BC92" s="50">
        <v>1.095</v>
      </c>
      <c r="BD92" s="50">
        <v>1.095</v>
      </c>
      <c r="BE92" s="50">
        <v>1.145</v>
      </c>
      <c r="BF92" s="50">
        <v>1.0640000000000001</v>
      </c>
      <c r="BG92" s="50">
        <f t="shared" si="25"/>
        <v>1.095</v>
      </c>
      <c r="BH92" s="56">
        <f t="shared" si="26"/>
        <v>0</v>
      </c>
      <c r="BI92" s="50">
        <f t="shared" si="27"/>
        <v>1.1045</v>
      </c>
      <c r="BJ92" s="56">
        <f t="shared" si="28"/>
        <v>7.6127819548872142E-2</v>
      </c>
      <c r="BK92" s="50">
        <f t="shared" si="29"/>
        <v>9.5000000000000639E-3</v>
      </c>
      <c r="BL92" s="50">
        <v>33</v>
      </c>
      <c r="BM92" s="50">
        <v>1.0189999999999999</v>
      </c>
      <c r="BN92" s="50">
        <v>1.048</v>
      </c>
      <c r="BO92" s="50">
        <v>1.071</v>
      </c>
      <c r="BP92" s="50">
        <v>1.081</v>
      </c>
      <c r="BQ92" s="50">
        <f t="shared" si="30"/>
        <v>1.0335000000000001</v>
      </c>
      <c r="BR92" s="56">
        <f t="shared" si="31"/>
        <v>2.7671755725190969E-2</v>
      </c>
      <c r="BS92" s="50">
        <f t="shared" si="32"/>
        <v>1.0760000000000001</v>
      </c>
      <c r="BT92" s="56">
        <f t="shared" si="33"/>
        <v>9.2506938020351613E-3</v>
      </c>
      <c r="BU92" s="50">
        <f t="shared" si="34"/>
        <v>4.2499999999999982E-2</v>
      </c>
      <c r="BV92" s="50">
        <v>33</v>
      </c>
      <c r="BW92" s="50">
        <v>0.96699999999999997</v>
      </c>
      <c r="BX92" s="50">
        <v>0.95499999999999996</v>
      </c>
      <c r="BY92" s="50">
        <v>1.0920000000000001</v>
      </c>
      <c r="BZ92" s="50">
        <v>1.079</v>
      </c>
      <c r="CA92" s="50">
        <f t="shared" si="35"/>
        <v>0.96099999999999997</v>
      </c>
      <c r="CB92" s="56">
        <f t="shared" si="36"/>
        <v>1.2565445026178021E-2</v>
      </c>
      <c r="CC92" s="50">
        <f t="shared" si="37"/>
        <v>1.0855000000000001</v>
      </c>
      <c r="CD92" s="56">
        <f t="shared" si="38"/>
        <v>1.2048192771084451E-2</v>
      </c>
      <c r="CE92" s="50">
        <f t="shared" si="39"/>
        <v>0.12450000000000017</v>
      </c>
      <c r="CF92" s="50">
        <v>33</v>
      </c>
      <c r="CG92" s="50">
        <v>1.028</v>
      </c>
      <c r="CH92" s="50">
        <v>1.0409999999999999</v>
      </c>
      <c r="CI92" s="50">
        <v>1.07</v>
      </c>
      <c r="CJ92" s="50">
        <v>1.075</v>
      </c>
      <c r="CK92" s="50">
        <f t="shared" si="40"/>
        <v>1.0345</v>
      </c>
      <c r="CL92" s="56">
        <f t="shared" si="41"/>
        <v>1.2487992315081558E-2</v>
      </c>
      <c r="CM92" s="50">
        <f t="shared" si="42"/>
        <v>1.0725</v>
      </c>
      <c r="CN92" s="56">
        <f t="shared" si="43"/>
        <v>4.6511627906975755E-3</v>
      </c>
      <c r="CO92" s="50">
        <f t="shared" si="44"/>
        <v>3.8000000000000034E-2</v>
      </c>
      <c r="CP92" s="50">
        <v>33</v>
      </c>
      <c r="CQ92" s="50">
        <v>1.119</v>
      </c>
      <c r="CR92" s="50">
        <v>1.1080000000000001</v>
      </c>
      <c r="CS92" s="50">
        <v>1.115</v>
      </c>
      <c r="CT92" s="50">
        <v>1.113</v>
      </c>
      <c r="CU92" s="50">
        <f t="shared" si="45"/>
        <v>1.1135000000000002</v>
      </c>
      <c r="CV92" s="56">
        <f t="shared" si="46"/>
        <v>9.9277978339349249E-3</v>
      </c>
      <c r="CW92" s="50">
        <f t="shared" si="47"/>
        <v>1.1139999999999999</v>
      </c>
      <c r="CX92" s="56">
        <f t="shared" si="48"/>
        <v>1.7969451931716099E-3</v>
      </c>
      <c r="CY92" s="50">
        <f t="shared" si="49"/>
        <v>4.9999999999972289E-4</v>
      </c>
      <c r="CZ92" s="50">
        <v>33</v>
      </c>
      <c r="DA92" s="50">
        <v>1.0469999999999999</v>
      </c>
      <c r="DB92" s="50">
        <v>1.0620000000000001</v>
      </c>
      <c r="DC92" s="50">
        <v>1.085</v>
      </c>
      <c r="DD92" s="50">
        <v>1.101</v>
      </c>
      <c r="DE92" s="50">
        <f t="shared" si="50"/>
        <v>1.0545</v>
      </c>
      <c r="DF92" s="56">
        <f t="shared" si="51"/>
        <v>1.4124293785310851E-2</v>
      </c>
      <c r="DG92" s="50">
        <f t="shared" si="52"/>
        <v>1.093</v>
      </c>
      <c r="DH92" s="56">
        <f t="shared" si="53"/>
        <v>1.4532243415077216E-2</v>
      </c>
      <c r="DI92" s="50">
        <f t="shared" si="54"/>
        <v>3.8499999999999979E-2</v>
      </c>
      <c r="DJ92" s="50">
        <v>33</v>
      </c>
      <c r="DK92" s="50">
        <v>1.036</v>
      </c>
      <c r="DL92" s="50">
        <v>1.054</v>
      </c>
      <c r="DM92" s="50">
        <v>1.042</v>
      </c>
      <c r="DN92" s="50">
        <v>1.048</v>
      </c>
      <c r="DO92" s="50">
        <v>1.111</v>
      </c>
      <c r="DP92" s="50">
        <f t="shared" si="55"/>
        <v>1.048</v>
      </c>
      <c r="DQ92" s="56">
        <f t="shared" si="56"/>
        <v>1.1516314779270643E-2</v>
      </c>
      <c r="DR92" s="50">
        <f t="shared" si="57"/>
        <v>1.0794999999999999</v>
      </c>
      <c r="DS92" s="56">
        <f t="shared" si="58"/>
        <v>5.6705670567056658E-2</v>
      </c>
      <c r="DT92" s="50">
        <f t="shared" si="59"/>
        <v>3.1499999999999861E-2</v>
      </c>
      <c r="DU92" s="50">
        <v>33</v>
      </c>
      <c r="DV92" s="50">
        <v>0.98299999999999998</v>
      </c>
      <c r="DW92" s="50">
        <v>1.1000000000000001</v>
      </c>
      <c r="DX92" s="50">
        <v>1.044</v>
      </c>
      <c r="DY92" s="50">
        <v>1.1579999999999999</v>
      </c>
      <c r="DZ92" s="50">
        <f t="shared" si="60"/>
        <v>1.0415000000000001</v>
      </c>
      <c r="EA92" s="56">
        <f t="shared" si="61"/>
        <v>0.10636363636363645</v>
      </c>
      <c r="EB92" s="50">
        <f t="shared" si="62"/>
        <v>1.101</v>
      </c>
      <c r="EC92" s="56">
        <f t="shared" si="63"/>
        <v>9.8445595854922185E-2</v>
      </c>
      <c r="ED92" s="50">
        <f t="shared" si="64"/>
        <v>5.9499999999999886E-2</v>
      </c>
      <c r="EE92" s="50">
        <v>33</v>
      </c>
      <c r="EF92" s="50">
        <v>1.1080000000000001</v>
      </c>
      <c r="EG92" s="50">
        <v>1.0920000000000001</v>
      </c>
      <c r="EH92" s="50">
        <v>1.087</v>
      </c>
      <c r="EI92" s="50">
        <v>1.095</v>
      </c>
    </row>
    <row r="93" spans="2:139" x14ac:dyDescent="0.2">
      <c r="B93" s="49">
        <v>2.361111111111111E-2</v>
      </c>
      <c r="C93" s="50">
        <v>36.9</v>
      </c>
      <c r="D93" s="50">
        <v>34</v>
      </c>
      <c r="E93" s="50">
        <v>0.90300000000000002</v>
      </c>
      <c r="F93" s="50">
        <v>0.878</v>
      </c>
      <c r="G93" s="50">
        <v>0.93899999999999995</v>
      </c>
      <c r="H93" s="50">
        <v>0.96399999999999997</v>
      </c>
      <c r="I93" s="50">
        <f t="shared" si="0"/>
        <v>0.89050000000000007</v>
      </c>
      <c r="J93" s="56">
        <f t="shared" si="1"/>
        <v>2.8473804100227814E-2</v>
      </c>
      <c r="K93" s="50">
        <f t="shared" si="2"/>
        <v>0.95150000000000001</v>
      </c>
      <c r="L93" s="56">
        <f t="shared" si="3"/>
        <v>2.5933609958506246E-2</v>
      </c>
      <c r="M93" s="50">
        <f t="shared" si="4"/>
        <v>6.0999999999999943E-2</v>
      </c>
      <c r="N93" s="50">
        <v>34</v>
      </c>
      <c r="O93" s="50">
        <v>1.0449999999999999</v>
      </c>
      <c r="P93" s="50">
        <v>1.0760000000000001</v>
      </c>
      <c r="Q93" s="50">
        <v>1.1220000000000001</v>
      </c>
      <c r="R93" s="50">
        <v>1.087</v>
      </c>
      <c r="S93" s="50">
        <f t="shared" si="5"/>
        <v>1.0605</v>
      </c>
      <c r="T93" s="56">
        <f t="shared" si="6"/>
        <v>2.8810408921933213E-2</v>
      </c>
      <c r="U93" s="50">
        <f t="shared" si="7"/>
        <v>1.1045</v>
      </c>
      <c r="V93" s="56">
        <f t="shared" si="8"/>
        <v>3.2198712051518072E-2</v>
      </c>
      <c r="W93" s="50">
        <f t="shared" si="9"/>
        <v>4.4000000000000039E-2</v>
      </c>
      <c r="X93" s="50">
        <v>34</v>
      </c>
      <c r="Y93" s="50">
        <v>0.92400000000000004</v>
      </c>
      <c r="Z93" s="50">
        <v>0.92700000000000005</v>
      </c>
      <c r="AA93" s="50">
        <v>0.98099999999999998</v>
      </c>
      <c r="AB93" s="50">
        <v>1</v>
      </c>
      <c r="AC93" s="50">
        <f t="shared" si="10"/>
        <v>0.92549999999999999</v>
      </c>
      <c r="AD93" s="56">
        <f t="shared" si="11"/>
        <v>3.2362459546925594E-3</v>
      </c>
      <c r="AE93" s="50">
        <f t="shared" si="12"/>
        <v>0.99049999999999994</v>
      </c>
      <c r="AF93" s="56">
        <f t="shared" si="13"/>
        <v>1.9000000000000017E-2</v>
      </c>
      <c r="AG93" s="50">
        <f t="shared" si="14"/>
        <v>6.4999999999999947E-2</v>
      </c>
      <c r="AH93" s="50">
        <v>34</v>
      </c>
      <c r="AI93" s="50">
        <v>1.085</v>
      </c>
      <c r="AJ93" s="50">
        <v>1.03</v>
      </c>
      <c r="AK93" s="50">
        <v>1.1859999999999999</v>
      </c>
      <c r="AL93" s="50">
        <v>1.141</v>
      </c>
      <c r="AM93" s="50">
        <f t="shared" si="15"/>
        <v>1.0575000000000001</v>
      </c>
      <c r="AN93" s="56">
        <f t="shared" si="16"/>
        <v>5.3398058252427126E-2</v>
      </c>
      <c r="AO93" s="50">
        <f t="shared" si="17"/>
        <v>1.1635</v>
      </c>
      <c r="AP93" s="56">
        <f t="shared" si="18"/>
        <v>3.9439088518843056E-2</v>
      </c>
      <c r="AQ93" s="50">
        <f t="shared" si="19"/>
        <v>0.10599999999999987</v>
      </c>
      <c r="AR93" s="50">
        <v>34</v>
      </c>
      <c r="AS93" s="50">
        <v>1.0109999999999999</v>
      </c>
      <c r="AT93" s="50">
        <v>1.056</v>
      </c>
      <c r="AU93" s="50">
        <v>1.0760000000000001</v>
      </c>
      <c r="AV93" s="50">
        <v>1.101</v>
      </c>
      <c r="AW93" s="50">
        <f t="shared" si="20"/>
        <v>1.0335000000000001</v>
      </c>
      <c r="AX93" s="56">
        <f t="shared" si="21"/>
        <v>4.2613636363636506E-2</v>
      </c>
      <c r="AY93" s="50">
        <f t="shared" si="22"/>
        <v>1.0885</v>
      </c>
      <c r="AZ93" s="56">
        <f t="shared" si="23"/>
        <v>2.2706630336058048E-2</v>
      </c>
      <c r="BA93" s="50">
        <f t="shared" si="24"/>
        <v>5.4999999999999938E-2</v>
      </c>
      <c r="BB93" s="50">
        <v>34</v>
      </c>
      <c r="BC93" s="50">
        <v>1.0940000000000001</v>
      </c>
      <c r="BD93" s="50">
        <v>1.099</v>
      </c>
      <c r="BE93" s="50">
        <v>1.141</v>
      </c>
      <c r="BF93" s="50">
        <v>1.056</v>
      </c>
      <c r="BG93" s="50">
        <f t="shared" si="25"/>
        <v>1.0965</v>
      </c>
      <c r="BH93" s="56">
        <f t="shared" si="26"/>
        <v>4.5495905368515867E-3</v>
      </c>
      <c r="BI93" s="50">
        <f t="shared" si="27"/>
        <v>1.0985</v>
      </c>
      <c r="BJ93" s="56">
        <f t="shared" si="28"/>
        <v>8.0492424242424199E-2</v>
      </c>
      <c r="BK93" s="50">
        <f t="shared" si="29"/>
        <v>2.0000000000000018E-3</v>
      </c>
      <c r="BL93" s="50">
        <v>34</v>
      </c>
      <c r="BM93" s="50">
        <v>1.016</v>
      </c>
      <c r="BN93" s="50">
        <v>1.0449999999999999</v>
      </c>
      <c r="BO93" s="50">
        <v>1.07</v>
      </c>
      <c r="BP93" s="50">
        <v>1.08</v>
      </c>
      <c r="BQ93" s="50">
        <f t="shared" si="30"/>
        <v>1.0305</v>
      </c>
      <c r="BR93" s="56">
        <f t="shared" si="31"/>
        <v>2.7751196172248725E-2</v>
      </c>
      <c r="BS93" s="50">
        <f t="shared" si="32"/>
        <v>1.0750000000000002</v>
      </c>
      <c r="BT93" s="56">
        <f t="shared" si="33"/>
        <v>9.2592592592592674E-3</v>
      </c>
      <c r="BU93" s="50">
        <f t="shared" si="34"/>
        <v>4.4500000000000206E-2</v>
      </c>
      <c r="BV93" s="50">
        <v>34</v>
      </c>
      <c r="BW93" s="50">
        <v>0.96499999999999997</v>
      </c>
      <c r="BX93" s="50">
        <v>0.95299999999999996</v>
      </c>
      <c r="BY93" s="50">
        <v>1.091</v>
      </c>
      <c r="BZ93" s="50">
        <v>1.0780000000000001</v>
      </c>
      <c r="CA93" s="50">
        <f t="shared" si="35"/>
        <v>0.95899999999999996</v>
      </c>
      <c r="CB93" s="56">
        <f t="shared" si="36"/>
        <v>1.2591815320041985E-2</v>
      </c>
      <c r="CC93" s="50">
        <f t="shared" si="37"/>
        <v>1.0845</v>
      </c>
      <c r="CD93" s="56">
        <f t="shared" si="38"/>
        <v>1.2059369202226252E-2</v>
      </c>
      <c r="CE93" s="50">
        <f t="shared" si="39"/>
        <v>0.12550000000000006</v>
      </c>
      <c r="CF93" s="50">
        <v>34</v>
      </c>
      <c r="CG93" s="50">
        <v>1.024</v>
      </c>
      <c r="CH93" s="50">
        <v>1.04</v>
      </c>
      <c r="CI93" s="50">
        <v>1.0669999999999999</v>
      </c>
      <c r="CJ93" s="50">
        <v>1.0760000000000001</v>
      </c>
      <c r="CK93" s="50">
        <f t="shared" si="40"/>
        <v>1.032</v>
      </c>
      <c r="CL93" s="56">
        <f t="shared" si="41"/>
        <v>1.5384615384615398E-2</v>
      </c>
      <c r="CM93" s="50">
        <f t="shared" si="42"/>
        <v>1.0714999999999999</v>
      </c>
      <c r="CN93" s="56">
        <f t="shared" si="43"/>
        <v>8.3643122676581028E-3</v>
      </c>
      <c r="CO93" s="50">
        <f t="shared" si="44"/>
        <v>3.9499999999999869E-2</v>
      </c>
      <c r="CP93" s="50">
        <v>34</v>
      </c>
      <c r="CQ93" s="50">
        <v>1.1180000000000001</v>
      </c>
      <c r="CR93" s="50">
        <v>1.1080000000000001</v>
      </c>
      <c r="CS93" s="50">
        <v>1.115</v>
      </c>
      <c r="CT93" s="50">
        <v>1.1120000000000001</v>
      </c>
      <c r="CU93" s="50">
        <f t="shared" si="45"/>
        <v>1.113</v>
      </c>
      <c r="CV93" s="56">
        <f t="shared" si="46"/>
        <v>9.0252707581227505E-3</v>
      </c>
      <c r="CW93" s="50">
        <f t="shared" si="47"/>
        <v>1.1135000000000002</v>
      </c>
      <c r="CX93" s="56">
        <f t="shared" si="48"/>
        <v>2.6978417266186072E-3</v>
      </c>
      <c r="CY93" s="50">
        <f t="shared" si="49"/>
        <v>5.0000000000016698E-4</v>
      </c>
      <c r="CZ93" s="50">
        <v>34</v>
      </c>
      <c r="DA93" s="50">
        <v>1.05</v>
      </c>
      <c r="DB93" s="50">
        <v>1.0649999999999999</v>
      </c>
      <c r="DC93" s="50">
        <v>1.083</v>
      </c>
      <c r="DD93" s="50">
        <v>1.1020000000000001</v>
      </c>
      <c r="DE93" s="50">
        <f t="shared" si="50"/>
        <v>1.0575000000000001</v>
      </c>
      <c r="DF93" s="56">
        <f t="shared" si="51"/>
        <v>1.408450704225343E-2</v>
      </c>
      <c r="DG93" s="50">
        <f t="shared" si="52"/>
        <v>1.0925</v>
      </c>
      <c r="DH93" s="56">
        <f t="shared" si="53"/>
        <v>1.7241379310344942E-2</v>
      </c>
      <c r="DI93" s="50">
        <f t="shared" si="54"/>
        <v>3.499999999999992E-2</v>
      </c>
      <c r="DJ93" s="50">
        <v>34</v>
      </c>
      <c r="DK93" s="50">
        <v>1.0329999999999999</v>
      </c>
      <c r="DL93" s="50">
        <v>1.0509999999999999</v>
      </c>
      <c r="DM93" s="50">
        <v>1.038</v>
      </c>
      <c r="DN93" s="50">
        <v>1.0509999999999999</v>
      </c>
      <c r="DO93" s="50">
        <v>1.1100000000000001</v>
      </c>
      <c r="DP93" s="50">
        <f t="shared" si="55"/>
        <v>1.0445</v>
      </c>
      <c r="DQ93" s="56">
        <f t="shared" si="56"/>
        <v>1.2524084778419943E-2</v>
      </c>
      <c r="DR93" s="50">
        <f t="shared" si="57"/>
        <v>1.0805</v>
      </c>
      <c r="DS93" s="56">
        <f t="shared" si="58"/>
        <v>5.3153153153153297E-2</v>
      </c>
      <c r="DT93" s="50">
        <f t="shared" si="59"/>
        <v>3.6000000000000032E-2</v>
      </c>
      <c r="DU93" s="50">
        <v>34</v>
      </c>
      <c r="DV93" s="50">
        <v>0.98199999999999998</v>
      </c>
      <c r="DW93" s="50">
        <v>1.1020000000000001</v>
      </c>
      <c r="DX93" s="50">
        <v>1.0409999999999999</v>
      </c>
      <c r="DY93" s="50">
        <v>1.1619999999999999</v>
      </c>
      <c r="DZ93" s="50">
        <f t="shared" si="60"/>
        <v>1.042</v>
      </c>
      <c r="EA93" s="56">
        <f t="shared" si="61"/>
        <v>0.10889292196007268</v>
      </c>
      <c r="EB93" s="50">
        <f t="shared" si="62"/>
        <v>1.1014999999999999</v>
      </c>
      <c r="EC93" s="56">
        <f t="shared" si="63"/>
        <v>0.10413080895008606</v>
      </c>
      <c r="ED93" s="50">
        <f t="shared" si="64"/>
        <v>5.9499999999999886E-2</v>
      </c>
      <c r="EE93" s="50">
        <v>34</v>
      </c>
      <c r="EF93" s="50">
        <v>1.107</v>
      </c>
      <c r="EG93" s="50">
        <v>1.091</v>
      </c>
      <c r="EH93" s="50">
        <v>1.089</v>
      </c>
      <c r="EI93" s="50">
        <v>1.095</v>
      </c>
    </row>
    <row r="94" spans="2:139" x14ac:dyDescent="0.2">
      <c r="B94" s="49">
        <v>2.4305555555555556E-2</v>
      </c>
      <c r="C94" s="50">
        <v>37</v>
      </c>
      <c r="D94" s="50">
        <v>35</v>
      </c>
      <c r="E94" s="50">
        <v>0.90100000000000002</v>
      </c>
      <c r="F94" s="50">
        <v>0.876</v>
      </c>
      <c r="G94" s="50">
        <v>0.93799999999999994</v>
      </c>
      <c r="H94" s="50">
        <v>0.96299999999999997</v>
      </c>
      <c r="I94" s="50">
        <f t="shared" si="0"/>
        <v>0.88850000000000007</v>
      </c>
      <c r="J94" s="56">
        <f t="shared" si="1"/>
        <v>2.8538812785388154E-2</v>
      </c>
      <c r="K94" s="50">
        <f t="shared" si="2"/>
        <v>0.9504999999999999</v>
      </c>
      <c r="L94" s="56">
        <f t="shared" si="3"/>
        <v>2.5960539979231593E-2</v>
      </c>
      <c r="M94" s="50">
        <f t="shared" si="4"/>
        <v>6.1999999999999833E-2</v>
      </c>
      <c r="N94" s="50">
        <v>35</v>
      </c>
      <c r="O94" s="50">
        <v>1.0369999999999999</v>
      </c>
      <c r="P94" s="50">
        <v>1.075</v>
      </c>
      <c r="Q94" s="50">
        <v>1.125</v>
      </c>
      <c r="R94" s="50">
        <v>1.0880000000000001</v>
      </c>
      <c r="S94" s="50">
        <f t="shared" si="5"/>
        <v>1.056</v>
      </c>
      <c r="T94" s="56">
        <f t="shared" si="6"/>
        <v>3.5348837209302361E-2</v>
      </c>
      <c r="U94" s="50">
        <f t="shared" si="7"/>
        <v>1.1065</v>
      </c>
      <c r="V94" s="56">
        <f t="shared" si="8"/>
        <v>3.4007352941176398E-2</v>
      </c>
      <c r="W94" s="50">
        <f t="shared" si="9"/>
        <v>5.0499999999999989E-2</v>
      </c>
      <c r="X94" s="50">
        <v>35</v>
      </c>
      <c r="Y94" s="50">
        <v>0.92200000000000004</v>
      </c>
      <c r="Z94" s="50">
        <v>0.92400000000000004</v>
      </c>
      <c r="AA94" s="50">
        <v>0.98</v>
      </c>
      <c r="AB94" s="50">
        <v>0.998</v>
      </c>
      <c r="AC94" s="50">
        <f t="shared" si="10"/>
        <v>0.92300000000000004</v>
      </c>
      <c r="AD94" s="56">
        <f t="shared" si="11"/>
        <v>2.1645021645021662E-3</v>
      </c>
      <c r="AE94" s="50">
        <f t="shared" si="12"/>
        <v>0.98899999999999999</v>
      </c>
      <c r="AF94" s="56">
        <f t="shared" si="13"/>
        <v>1.8036072144288592E-2</v>
      </c>
      <c r="AG94" s="50">
        <f t="shared" si="14"/>
        <v>6.5999999999999948E-2</v>
      </c>
      <c r="AH94" s="50">
        <v>35</v>
      </c>
      <c r="AI94" s="50">
        <v>1.08</v>
      </c>
      <c r="AJ94" s="50">
        <v>1.02</v>
      </c>
      <c r="AK94" s="50">
        <v>1.1870000000000001</v>
      </c>
      <c r="AL94" s="50">
        <v>1.1379999999999999</v>
      </c>
      <c r="AM94" s="50">
        <f t="shared" si="15"/>
        <v>1.05</v>
      </c>
      <c r="AN94" s="56">
        <f t="shared" si="16"/>
        <v>5.8823529411764754E-2</v>
      </c>
      <c r="AO94" s="50">
        <f t="shared" si="17"/>
        <v>1.1625000000000001</v>
      </c>
      <c r="AP94" s="56">
        <f t="shared" si="18"/>
        <v>4.3057996485061652E-2</v>
      </c>
      <c r="AQ94" s="50">
        <f t="shared" si="19"/>
        <v>0.11250000000000004</v>
      </c>
      <c r="AR94" s="50">
        <v>35</v>
      </c>
      <c r="AS94" s="50">
        <v>1.0029999999999999</v>
      </c>
      <c r="AT94" s="50">
        <v>1.0549999999999999</v>
      </c>
      <c r="AU94" s="50">
        <v>1.073</v>
      </c>
      <c r="AV94" s="50">
        <v>1.1040000000000001</v>
      </c>
      <c r="AW94" s="50">
        <f t="shared" si="20"/>
        <v>1.0289999999999999</v>
      </c>
      <c r="AX94" s="56">
        <f t="shared" si="21"/>
        <v>4.9289099526066395E-2</v>
      </c>
      <c r="AY94" s="50">
        <f t="shared" si="22"/>
        <v>1.0885</v>
      </c>
      <c r="AZ94" s="56">
        <f t="shared" si="23"/>
        <v>2.8079710144927661E-2</v>
      </c>
      <c r="BA94" s="50">
        <f t="shared" si="24"/>
        <v>5.9500000000000108E-2</v>
      </c>
      <c r="BB94" s="50">
        <v>35</v>
      </c>
      <c r="BC94" s="50">
        <v>1.0940000000000001</v>
      </c>
      <c r="BD94" s="50">
        <v>1.1020000000000001</v>
      </c>
      <c r="BE94" s="50">
        <v>1.131</v>
      </c>
      <c r="BF94" s="50">
        <v>1.0469999999999999</v>
      </c>
      <c r="BG94" s="50">
        <f t="shared" si="25"/>
        <v>1.0980000000000001</v>
      </c>
      <c r="BH94" s="56">
        <f t="shared" si="26"/>
        <v>7.2595281306715121E-3</v>
      </c>
      <c r="BI94" s="50">
        <f t="shared" si="27"/>
        <v>1.089</v>
      </c>
      <c r="BJ94" s="56">
        <f t="shared" si="28"/>
        <v>8.0229226361031594E-2</v>
      </c>
      <c r="BK94" s="50">
        <f t="shared" si="29"/>
        <v>-9.000000000000119E-3</v>
      </c>
      <c r="BL94" s="50">
        <v>35</v>
      </c>
      <c r="BM94" s="50">
        <v>1.0129999999999999</v>
      </c>
      <c r="BN94" s="50">
        <v>1.042</v>
      </c>
      <c r="BO94" s="50">
        <v>1.069</v>
      </c>
      <c r="BP94" s="50">
        <v>1.0780000000000001</v>
      </c>
      <c r="BQ94" s="50">
        <f t="shared" si="30"/>
        <v>1.0274999999999999</v>
      </c>
      <c r="BR94" s="56">
        <f t="shared" si="31"/>
        <v>2.7831094049904161E-2</v>
      </c>
      <c r="BS94" s="50">
        <f t="shared" si="32"/>
        <v>1.0735000000000001</v>
      </c>
      <c r="BT94" s="56">
        <f t="shared" si="33"/>
        <v>8.3487940630798865E-3</v>
      </c>
      <c r="BU94" s="50">
        <f t="shared" si="34"/>
        <v>4.6000000000000263E-2</v>
      </c>
      <c r="BV94" s="50">
        <v>35</v>
      </c>
      <c r="BW94" s="50">
        <v>0.96399999999999997</v>
      </c>
      <c r="BX94" s="50">
        <v>0.95099999999999996</v>
      </c>
      <c r="BY94" s="50">
        <v>1.089</v>
      </c>
      <c r="BZ94" s="50">
        <v>1.079</v>
      </c>
      <c r="CA94" s="50">
        <f t="shared" si="35"/>
        <v>0.95750000000000002</v>
      </c>
      <c r="CB94" s="56">
        <f t="shared" si="36"/>
        <v>1.3669821240799171E-2</v>
      </c>
      <c r="CC94" s="50">
        <f t="shared" si="37"/>
        <v>1.0840000000000001</v>
      </c>
      <c r="CD94" s="56">
        <f t="shared" si="38"/>
        <v>9.2678405931418059E-3</v>
      </c>
      <c r="CE94" s="50">
        <f t="shared" si="39"/>
        <v>0.12650000000000006</v>
      </c>
      <c r="CF94" s="50">
        <v>35</v>
      </c>
      <c r="CG94" s="50">
        <v>1.0189999999999999</v>
      </c>
      <c r="CH94" s="50">
        <v>1.038</v>
      </c>
      <c r="CI94" s="50">
        <v>1.0629999999999999</v>
      </c>
      <c r="CJ94" s="50">
        <v>1.077</v>
      </c>
      <c r="CK94" s="50">
        <f t="shared" si="40"/>
        <v>1.0285</v>
      </c>
      <c r="CL94" s="56">
        <f t="shared" si="41"/>
        <v>1.8304431599229409E-2</v>
      </c>
      <c r="CM94" s="50">
        <f t="shared" si="42"/>
        <v>1.0699999999999998</v>
      </c>
      <c r="CN94" s="56">
        <f t="shared" si="43"/>
        <v>1.2999071494893233E-2</v>
      </c>
      <c r="CO94" s="50">
        <f t="shared" si="44"/>
        <v>4.149999999999987E-2</v>
      </c>
      <c r="CP94" s="50">
        <v>35</v>
      </c>
      <c r="CQ94" s="50">
        <v>1.117</v>
      </c>
      <c r="CR94" s="50">
        <v>1.107</v>
      </c>
      <c r="CS94" s="50">
        <v>1.1140000000000001</v>
      </c>
      <c r="CT94" s="50">
        <v>1.111</v>
      </c>
      <c r="CU94" s="50">
        <f t="shared" si="45"/>
        <v>1.1120000000000001</v>
      </c>
      <c r="CV94" s="56">
        <f t="shared" si="46"/>
        <v>9.0334236675700171E-3</v>
      </c>
      <c r="CW94" s="50">
        <f t="shared" si="47"/>
        <v>1.1125</v>
      </c>
      <c r="CX94" s="56">
        <f t="shared" si="48"/>
        <v>2.7002700270028026E-3</v>
      </c>
      <c r="CY94" s="50">
        <f t="shared" si="49"/>
        <v>4.9999999999994493E-4</v>
      </c>
      <c r="CZ94" s="50">
        <v>35</v>
      </c>
      <c r="DA94" s="50">
        <v>1.054</v>
      </c>
      <c r="DB94" s="50">
        <v>1.07</v>
      </c>
      <c r="DC94" s="50">
        <v>1.0780000000000001</v>
      </c>
      <c r="DD94" s="50">
        <v>1.1000000000000001</v>
      </c>
      <c r="DE94" s="50">
        <f t="shared" si="50"/>
        <v>1.0620000000000001</v>
      </c>
      <c r="DF94" s="56">
        <f t="shared" si="51"/>
        <v>1.4953271028037396E-2</v>
      </c>
      <c r="DG94" s="50">
        <f t="shared" si="52"/>
        <v>1.089</v>
      </c>
      <c r="DH94" s="56">
        <f t="shared" si="53"/>
        <v>2.0000000000000018E-2</v>
      </c>
      <c r="DI94" s="50">
        <f t="shared" si="54"/>
        <v>2.6999999999999913E-2</v>
      </c>
      <c r="DJ94" s="50">
        <v>35</v>
      </c>
      <c r="DK94" s="50">
        <v>1.024</v>
      </c>
      <c r="DL94" s="50">
        <v>1.0469999999999999</v>
      </c>
      <c r="DM94" s="50">
        <v>1.034</v>
      </c>
      <c r="DN94" s="50">
        <v>1.052</v>
      </c>
      <c r="DO94" s="50">
        <v>1.1100000000000001</v>
      </c>
      <c r="DP94" s="50">
        <f t="shared" si="55"/>
        <v>1.0405</v>
      </c>
      <c r="DQ94" s="56">
        <f t="shared" si="56"/>
        <v>1.2572533849129498E-2</v>
      </c>
      <c r="DR94" s="50">
        <f t="shared" si="57"/>
        <v>1.081</v>
      </c>
      <c r="DS94" s="56">
        <f t="shared" si="58"/>
        <v>5.2252252252252294E-2</v>
      </c>
      <c r="DT94" s="50">
        <f t="shared" si="59"/>
        <v>4.049999999999998E-2</v>
      </c>
      <c r="DU94" s="50">
        <v>35</v>
      </c>
      <c r="DV94" s="50">
        <v>0.98099999999999998</v>
      </c>
      <c r="DW94" s="50">
        <v>1.1040000000000001</v>
      </c>
      <c r="DX94" s="50">
        <v>1.038</v>
      </c>
      <c r="DY94" s="50">
        <v>1.165</v>
      </c>
      <c r="DZ94" s="50">
        <f t="shared" si="60"/>
        <v>1.0425</v>
      </c>
      <c r="EA94" s="56">
        <f t="shared" si="61"/>
        <v>0.11141304347826096</v>
      </c>
      <c r="EB94" s="50">
        <f t="shared" si="62"/>
        <v>1.1015000000000001</v>
      </c>
      <c r="EC94" s="56">
        <f t="shared" si="63"/>
        <v>0.10901287553648069</v>
      </c>
      <c r="ED94" s="50">
        <f t="shared" si="64"/>
        <v>5.9000000000000163E-2</v>
      </c>
      <c r="EE94" s="50">
        <v>35</v>
      </c>
      <c r="EF94" s="50">
        <v>1.107</v>
      </c>
      <c r="EG94" s="50">
        <v>1.091</v>
      </c>
      <c r="EH94" s="50">
        <v>1.089</v>
      </c>
      <c r="EI94" s="50">
        <v>1.0940000000000001</v>
      </c>
    </row>
    <row r="95" spans="2:139" x14ac:dyDescent="0.2">
      <c r="B95" s="49">
        <v>2.4999999999999998E-2</v>
      </c>
      <c r="C95" s="50">
        <v>37</v>
      </c>
      <c r="D95" s="50">
        <v>36</v>
      </c>
      <c r="E95" s="50">
        <v>0.89900000000000002</v>
      </c>
      <c r="F95" s="50">
        <v>0.874</v>
      </c>
      <c r="G95" s="50">
        <v>0.93799999999999994</v>
      </c>
      <c r="H95" s="50">
        <v>0.96299999999999997</v>
      </c>
      <c r="I95" s="50">
        <f t="shared" si="0"/>
        <v>0.88650000000000007</v>
      </c>
      <c r="J95" s="56">
        <f t="shared" si="1"/>
        <v>2.8604118993135037E-2</v>
      </c>
      <c r="K95" s="50">
        <f t="shared" si="2"/>
        <v>0.9504999999999999</v>
      </c>
      <c r="L95" s="56">
        <f t="shared" si="3"/>
        <v>2.5960539979231593E-2</v>
      </c>
      <c r="M95" s="50">
        <f t="shared" si="4"/>
        <v>6.3999999999999835E-2</v>
      </c>
      <c r="N95" s="50">
        <v>36</v>
      </c>
      <c r="O95" s="50">
        <v>1.03</v>
      </c>
      <c r="P95" s="50">
        <v>1.071</v>
      </c>
      <c r="Q95" s="50">
        <v>1.1259999999999999</v>
      </c>
      <c r="R95" s="50">
        <v>1.091</v>
      </c>
      <c r="S95" s="50">
        <f t="shared" si="5"/>
        <v>1.0505</v>
      </c>
      <c r="T95" s="56">
        <f t="shared" si="6"/>
        <v>3.828197945844998E-2</v>
      </c>
      <c r="U95" s="50">
        <f t="shared" si="7"/>
        <v>1.1084999999999998</v>
      </c>
      <c r="V95" s="56">
        <f t="shared" si="8"/>
        <v>3.208065994500451E-2</v>
      </c>
      <c r="W95" s="50">
        <f t="shared" si="9"/>
        <v>5.7999999999999829E-2</v>
      </c>
      <c r="X95" s="50">
        <v>36</v>
      </c>
      <c r="Y95" s="50">
        <v>0.92</v>
      </c>
      <c r="Z95" s="50">
        <v>0.92</v>
      </c>
      <c r="AA95" s="50">
        <v>0.97899999999999998</v>
      </c>
      <c r="AB95" s="50">
        <v>0.997</v>
      </c>
      <c r="AC95" s="50">
        <f t="shared" si="10"/>
        <v>0.92</v>
      </c>
      <c r="AD95" s="56">
        <f t="shared" si="11"/>
        <v>0</v>
      </c>
      <c r="AE95" s="50">
        <f t="shared" si="12"/>
        <v>0.98799999999999999</v>
      </c>
      <c r="AF95" s="56">
        <f t="shared" si="13"/>
        <v>1.8054162487462402E-2</v>
      </c>
      <c r="AG95" s="50">
        <f t="shared" si="14"/>
        <v>6.7999999999999949E-2</v>
      </c>
      <c r="AH95" s="50">
        <v>36</v>
      </c>
      <c r="AI95" s="50">
        <v>1.075</v>
      </c>
      <c r="AJ95" s="50">
        <v>1.012</v>
      </c>
      <c r="AK95" s="50">
        <v>1.1879999999999999</v>
      </c>
      <c r="AL95" s="50">
        <v>1.1339999999999999</v>
      </c>
      <c r="AM95" s="50">
        <f t="shared" si="15"/>
        <v>1.0434999999999999</v>
      </c>
      <c r="AN95" s="56">
        <f t="shared" si="16"/>
        <v>6.2252964426877416E-2</v>
      </c>
      <c r="AO95" s="50">
        <f t="shared" si="17"/>
        <v>1.161</v>
      </c>
      <c r="AP95" s="56">
        <f t="shared" si="18"/>
        <v>4.7619047619047665E-2</v>
      </c>
      <c r="AQ95" s="50">
        <f t="shared" si="19"/>
        <v>0.11750000000000016</v>
      </c>
      <c r="AR95" s="50">
        <v>36</v>
      </c>
      <c r="AS95" s="50">
        <v>0.995</v>
      </c>
      <c r="AT95" s="50">
        <v>1.0529999999999999</v>
      </c>
      <c r="AU95" s="50">
        <v>1.069</v>
      </c>
      <c r="AV95" s="50">
        <v>1.105</v>
      </c>
      <c r="AW95" s="50">
        <f t="shared" si="20"/>
        <v>1.024</v>
      </c>
      <c r="AX95" s="56">
        <f t="shared" si="21"/>
        <v>5.5080721747388359E-2</v>
      </c>
      <c r="AY95" s="50">
        <f t="shared" si="22"/>
        <v>1.087</v>
      </c>
      <c r="AZ95" s="56">
        <f t="shared" si="23"/>
        <v>3.2579185520362021E-2</v>
      </c>
      <c r="BA95" s="50">
        <f t="shared" si="24"/>
        <v>6.2999999999999945E-2</v>
      </c>
      <c r="BB95" s="50">
        <v>36</v>
      </c>
      <c r="BC95" s="50">
        <v>1.095</v>
      </c>
      <c r="BD95" s="50">
        <v>1.105</v>
      </c>
      <c r="BE95" s="50">
        <v>1.1259999999999999</v>
      </c>
      <c r="BF95" s="50">
        <v>1.0389999999999999</v>
      </c>
      <c r="BG95" s="50">
        <f t="shared" si="25"/>
        <v>1.1000000000000001</v>
      </c>
      <c r="BH95" s="56">
        <f t="shared" si="26"/>
        <v>9.0497737556561163E-3</v>
      </c>
      <c r="BI95" s="50">
        <f t="shared" si="27"/>
        <v>1.0825</v>
      </c>
      <c r="BJ95" s="56">
        <f t="shared" si="28"/>
        <v>8.3734359961501414E-2</v>
      </c>
      <c r="BK95" s="50">
        <f t="shared" si="29"/>
        <v>-1.7500000000000071E-2</v>
      </c>
      <c r="BL95" s="50">
        <v>36</v>
      </c>
      <c r="BM95" s="50">
        <v>1.0109999999999999</v>
      </c>
      <c r="BN95" s="50">
        <v>1.04</v>
      </c>
      <c r="BO95" s="50">
        <v>1.0680000000000001</v>
      </c>
      <c r="BP95" s="50">
        <v>1.0760000000000001</v>
      </c>
      <c r="BQ95" s="50">
        <f t="shared" si="30"/>
        <v>1.0255000000000001</v>
      </c>
      <c r="BR95" s="56">
        <f t="shared" si="31"/>
        <v>2.7884615384615515E-2</v>
      </c>
      <c r="BS95" s="50">
        <f t="shared" si="32"/>
        <v>1.0720000000000001</v>
      </c>
      <c r="BT95" s="56">
        <f t="shared" si="33"/>
        <v>7.4349442379182213E-3</v>
      </c>
      <c r="BU95" s="50">
        <f t="shared" si="34"/>
        <v>4.6499999999999986E-2</v>
      </c>
      <c r="BV95" s="50">
        <v>36</v>
      </c>
      <c r="BW95" s="50">
        <v>0.96399999999999997</v>
      </c>
      <c r="BX95" s="50">
        <v>0.94899999999999995</v>
      </c>
      <c r="BY95" s="50">
        <v>1.089</v>
      </c>
      <c r="BZ95" s="50">
        <v>1.08</v>
      </c>
      <c r="CA95" s="50">
        <f t="shared" si="35"/>
        <v>0.95649999999999991</v>
      </c>
      <c r="CB95" s="56">
        <f t="shared" si="36"/>
        <v>1.5806111696522671E-2</v>
      </c>
      <c r="CC95" s="50">
        <f t="shared" si="37"/>
        <v>1.0845</v>
      </c>
      <c r="CD95" s="56">
        <f t="shared" si="38"/>
        <v>8.3333333333332378E-3</v>
      </c>
      <c r="CE95" s="50">
        <f t="shared" si="39"/>
        <v>0.12800000000000011</v>
      </c>
      <c r="CF95" s="50">
        <v>36</v>
      </c>
      <c r="CG95" s="50">
        <v>1.014</v>
      </c>
      <c r="CH95" s="50">
        <v>1.0369999999999999</v>
      </c>
      <c r="CI95" s="50">
        <v>1.06</v>
      </c>
      <c r="CJ95" s="50">
        <v>1.079</v>
      </c>
      <c r="CK95" s="50">
        <f t="shared" si="40"/>
        <v>1.0255000000000001</v>
      </c>
      <c r="CL95" s="56">
        <f t="shared" si="41"/>
        <v>2.2179363548698081E-2</v>
      </c>
      <c r="CM95" s="50">
        <f t="shared" si="42"/>
        <v>1.0695000000000001</v>
      </c>
      <c r="CN95" s="56">
        <f t="shared" si="43"/>
        <v>1.7608897126969329E-2</v>
      </c>
      <c r="CO95" s="50">
        <f t="shared" si="44"/>
        <v>4.4000000000000039E-2</v>
      </c>
      <c r="CP95" s="50">
        <v>36</v>
      </c>
      <c r="CQ95" s="50">
        <v>1.117</v>
      </c>
      <c r="CR95" s="50">
        <v>1.1060000000000001</v>
      </c>
      <c r="CS95" s="50">
        <v>1.113</v>
      </c>
      <c r="CT95" s="50">
        <v>1.111</v>
      </c>
      <c r="CU95" s="50">
        <f t="shared" si="45"/>
        <v>1.1114999999999999</v>
      </c>
      <c r="CV95" s="56">
        <f t="shared" si="46"/>
        <v>9.9457504520794743E-3</v>
      </c>
      <c r="CW95" s="50">
        <f t="shared" si="47"/>
        <v>1.1120000000000001</v>
      </c>
      <c r="CX95" s="56">
        <f t="shared" si="48"/>
        <v>1.8001800180018018E-3</v>
      </c>
      <c r="CY95" s="50">
        <f t="shared" si="49"/>
        <v>5.0000000000016698E-4</v>
      </c>
      <c r="CZ95" s="50">
        <v>36</v>
      </c>
      <c r="DA95" s="50">
        <v>1.0569999999999999</v>
      </c>
      <c r="DB95" s="50">
        <v>1.0780000000000001</v>
      </c>
      <c r="DC95" s="50">
        <v>1.077</v>
      </c>
      <c r="DD95" s="50">
        <v>1.0980000000000001</v>
      </c>
      <c r="DE95" s="50">
        <f t="shared" si="50"/>
        <v>1.0674999999999999</v>
      </c>
      <c r="DF95" s="56">
        <f t="shared" si="51"/>
        <v>1.9480519480519598E-2</v>
      </c>
      <c r="DG95" s="50">
        <f t="shared" si="52"/>
        <v>1.0874999999999999</v>
      </c>
      <c r="DH95" s="56">
        <f t="shared" si="53"/>
        <v>1.9125683060109405E-2</v>
      </c>
      <c r="DI95" s="50">
        <f t="shared" si="54"/>
        <v>2.0000000000000018E-2</v>
      </c>
      <c r="DJ95" s="50">
        <v>36</v>
      </c>
      <c r="DK95" s="50">
        <v>1.02</v>
      </c>
      <c r="DL95" s="50">
        <v>1.046</v>
      </c>
      <c r="DM95" s="50">
        <v>1.0309999999999999</v>
      </c>
      <c r="DN95" s="50">
        <v>1.056</v>
      </c>
      <c r="DO95" s="50">
        <v>1.109</v>
      </c>
      <c r="DP95" s="50">
        <f t="shared" si="55"/>
        <v>1.0385</v>
      </c>
      <c r="DQ95" s="56">
        <f t="shared" si="56"/>
        <v>1.4548981571290132E-2</v>
      </c>
      <c r="DR95" s="50">
        <f t="shared" si="57"/>
        <v>1.0825</v>
      </c>
      <c r="DS95" s="56">
        <f t="shared" si="58"/>
        <v>4.779080252479706E-2</v>
      </c>
      <c r="DT95" s="50">
        <f t="shared" si="59"/>
        <v>4.4000000000000039E-2</v>
      </c>
      <c r="DU95" s="50">
        <v>36</v>
      </c>
      <c r="DV95" s="50">
        <v>0.98</v>
      </c>
      <c r="DW95" s="50">
        <v>1.107</v>
      </c>
      <c r="DX95" s="50">
        <v>1.034</v>
      </c>
      <c r="DY95" s="50">
        <v>1.169</v>
      </c>
      <c r="DZ95" s="50">
        <f t="shared" si="60"/>
        <v>1.0434999999999999</v>
      </c>
      <c r="EA95" s="56">
        <f t="shared" si="61"/>
        <v>0.11472448057813912</v>
      </c>
      <c r="EB95" s="50">
        <f t="shared" si="62"/>
        <v>1.1015000000000001</v>
      </c>
      <c r="EC95" s="56">
        <f t="shared" si="63"/>
        <v>0.11548331907613345</v>
      </c>
      <c r="ED95" s="50">
        <f t="shared" si="64"/>
        <v>5.8000000000000274E-2</v>
      </c>
      <c r="EE95" s="50">
        <v>36</v>
      </c>
      <c r="EF95" s="50">
        <v>1.1060000000000001</v>
      </c>
      <c r="EG95" s="50">
        <v>1.0900000000000001</v>
      </c>
      <c r="EH95" s="50">
        <v>1.0880000000000001</v>
      </c>
      <c r="EI95" s="50">
        <v>1.0920000000000001</v>
      </c>
    </row>
    <row r="96" spans="2:139" x14ac:dyDescent="0.2">
      <c r="B96" s="49">
        <v>2.5694444444444447E-2</v>
      </c>
      <c r="C96" s="50">
        <v>37</v>
      </c>
      <c r="D96" s="50">
        <v>37</v>
      </c>
      <c r="E96" s="50">
        <v>0.89700000000000002</v>
      </c>
      <c r="F96" s="50">
        <v>0.873</v>
      </c>
      <c r="G96" s="50">
        <v>0.93700000000000006</v>
      </c>
      <c r="H96" s="50">
        <v>0.96099999999999997</v>
      </c>
      <c r="I96" s="50">
        <f t="shared" si="0"/>
        <v>0.88500000000000001</v>
      </c>
      <c r="J96" s="56">
        <f t="shared" si="1"/>
        <v>2.7491408934707928E-2</v>
      </c>
      <c r="K96" s="50">
        <f t="shared" si="2"/>
        <v>0.94900000000000007</v>
      </c>
      <c r="L96" s="56">
        <f t="shared" si="3"/>
        <v>2.497398543184174E-2</v>
      </c>
      <c r="M96" s="50">
        <f t="shared" si="4"/>
        <v>6.4000000000000057E-2</v>
      </c>
      <c r="N96" s="50">
        <v>37</v>
      </c>
      <c r="O96" s="50">
        <v>1.024</v>
      </c>
      <c r="P96" s="50">
        <v>1.07</v>
      </c>
      <c r="Q96" s="50">
        <v>1.131</v>
      </c>
      <c r="R96" s="50">
        <v>1.0940000000000001</v>
      </c>
      <c r="S96" s="50">
        <f t="shared" si="5"/>
        <v>1.0470000000000002</v>
      </c>
      <c r="T96" s="56">
        <f t="shared" si="6"/>
        <v>4.2990654205607513E-2</v>
      </c>
      <c r="U96" s="50">
        <f t="shared" si="7"/>
        <v>1.1125</v>
      </c>
      <c r="V96" s="56">
        <f t="shared" si="8"/>
        <v>3.382084095063978E-2</v>
      </c>
      <c r="W96" s="50">
        <f t="shared" si="9"/>
        <v>6.5499999999999892E-2</v>
      </c>
      <c r="X96" s="50">
        <v>37</v>
      </c>
      <c r="Y96" s="50">
        <v>0.91900000000000004</v>
      </c>
      <c r="Z96" s="50">
        <v>0.91700000000000004</v>
      </c>
      <c r="AA96" s="50">
        <v>0.97799999999999998</v>
      </c>
      <c r="AB96" s="50">
        <v>0.996</v>
      </c>
      <c r="AC96" s="50">
        <f t="shared" si="10"/>
        <v>0.91800000000000004</v>
      </c>
      <c r="AD96" s="56">
        <f t="shared" si="11"/>
        <v>2.1810250817884424E-3</v>
      </c>
      <c r="AE96" s="50">
        <f t="shared" si="12"/>
        <v>0.98699999999999999</v>
      </c>
      <c r="AF96" s="56">
        <f t="shared" si="13"/>
        <v>1.8072289156626523E-2</v>
      </c>
      <c r="AG96" s="50">
        <f t="shared" si="14"/>
        <v>6.899999999999995E-2</v>
      </c>
      <c r="AH96" s="50">
        <v>37</v>
      </c>
      <c r="AI96" s="50">
        <v>1.071</v>
      </c>
      <c r="AJ96" s="50">
        <v>1.004</v>
      </c>
      <c r="AK96" s="50">
        <v>1.19</v>
      </c>
      <c r="AL96" s="50">
        <v>1.1339999999999999</v>
      </c>
      <c r="AM96" s="50">
        <f t="shared" si="15"/>
        <v>1.0375000000000001</v>
      </c>
      <c r="AN96" s="56">
        <f t="shared" si="16"/>
        <v>6.673306772908362E-2</v>
      </c>
      <c r="AO96" s="50">
        <f t="shared" si="17"/>
        <v>1.1619999999999999</v>
      </c>
      <c r="AP96" s="56">
        <f t="shared" si="18"/>
        <v>4.9382716049382762E-2</v>
      </c>
      <c r="AQ96" s="50">
        <f t="shared" si="19"/>
        <v>0.12449999999999983</v>
      </c>
      <c r="AR96" s="50">
        <v>37</v>
      </c>
      <c r="AS96" s="50">
        <v>0.98799999999999999</v>
      </c>
      <c r="AT96" s="50">
        <v>1.0509999999999999</v>
      </c>
      <c r="AU96" s="50">
        <v>1.0660000000000001</v>
      </c>
      <c r="AV96" s="50">
        <v>1.105</v>
      </c>
      <c r="AW96" s="50">
        <f t="shared" si="20"/>
        <v>1.0194999999999999</v>
      </c>
      <c r="AX96" s="56">
        <f t="shared" si="21"/>
        <v>5.9942911512844858E-2</v>
      </c>
      <c r="AY96" s="50">
        <f t="shared" si="22"/>
        <v>1.0855000000000001</v>
      </c>
      <c r="AZ96" s="56">
        <f t="shared" si="23"/>
        <v>3.5294117647058754E-2</v>
      </c>
      <c r="BA96" s="50">
        <f t="shared" si="24"/>
        <v>6.6000000000000281E-2</v>
      </c>
      <c r="BB96" s="50">
        <v>37</v>
      </c>
      <c r="BC96" s="50">
        <v>1.0980000000000001</v>
      </c>
      <c r="BD96" s="50">
        <v>1.1100000000000001</v>
      </c>
      <c r="BE96" s="50">
        <v>1.121</v>
      </c>
      <c r="BF96" s="50">
        <v>1.032</v>
      </c>
      <c r="BG96" s="50">
        <f t="shared" si="25"/>
        <v>1.1040000000000001</v>
      </c>
      <c r="BH96" s="56">
        <f t="shared" si="26"/>
        <v>1.081081081081082E-2</v>
      </c>
      <c r="BI96" s="50">
        <f t="shared" si="27"/>
        <v>1.0765</v>
      </c>
      <c r="BJ96" s="56">
        <f t="shared" si="28"/>
        <v>8.6240310077519353E-2</v>
      </c>
      <c r="BK96" s="50">
        <f t="shared" si="29"/>
        <v>-2.750000000000008E-2</v>
      </c>
      <c r="BL96" s="50">
        <v>37</v>
      </c>
      <c r="BM96" s="50">
        <v>1.008</v>
      </c>
      <c r="BN96" s="50">
        <v>1.0369999999999999</v>
      </c>
      <c r="BO96" s="50">
        <v>1.0669999999999999</v>
      </c>
      <c r="BP96" s="50">
        <v>1.0740000000000001</v>
      </c>
      <c r="BQ96" s="50">
        <f t="shared" si="30"/>
        <v>1.0225</v>
      </c>
      <c r="BR96" s="56">
        <f t="shared" si="31"/>
        <v>2.7965284474445434E-2</v>
      </c>
      <c r="BS96" s="50">
        <f t="shared" si="32"/>
        <v>1.0705</v>
      </c>
      <c r="BT96" s="56">
        <f t="shared" si="33"/>
        <v>6.5176908752328832E-3</v>
      </c>
      <c r="BU96" s="50">
        <f t="shared" si="34"/>
        <v>4.8000000000000043E-2</v>
      </c>
      <c r="BV96" s="50">
        <v>37</v>
      </c>
      <c r="BW96" s="50">
        <v>0.96399999999999997</v>
      </c>
      <c r="BX96" s="50">
        <v>0.94799999999999995</v>
      </c>
      <c r="BY96" s="50">
        <v>1.0880000000000001</v>
      </c>
      <c r="BZ96" s="50">
        <v>1.081</v>
      </c>
      <c r="CA96" s="50">
        <f t="shared" si="35"/>
        <v>0.95599999999999996</v>
      </c>
      <c r="CB96" s="56">
        <f t="shared" si="36"/>
        <v>1.6877637130801704E-2</v>
      </c>
      <c r="CC96" s="50">
        <f t="shared" si="37"/>
        <v>1.0845</v>
      </c>
      <c r="CD96" s="56">
        <f t="shared" si="38"/>
        <v>6.4754856614247158E-3</v>
      </c>
      <c r="CE96" s="50">
        <f t="shared" si="39"/>
        <v>0.12850000000000006</v>
      </c>
      <c r="CF96" s="50">
        <v>37</v>
      </c>
      <c r="CG96" s="50">
        <v>1.0089999999999999</v>
      </c>
      <c r="CH96" s="50">
        <v>1.036</v>
      </c>
      <c r="CI96" s="50">
        <v>1.0569999999999999</v>
      </c>
      <c r="CJ96" s="50">
        <v>1.08</v>
      </c>
      <c r="CK96" s="50">
        <f t="shared" si="40"/>
        <v>1.0225</v>
      </c>
      <c r="CL96" s="56">
        <f t="shared" si="41"/>
        <v>2.606177606177619E-2</v>
      </c>
      <c r="CM96" s="50">
        <f t="shared" si="42"/>
        <v>1.0685</v>
      </c>
      <c r="CN96" s="56">
        <f t="shared" si="43"/>
        <v>2.1296296296296417E-2</v>
      </c>
      <c r="CO96" s="50">
        <f t="shared" si="44"/>
        <v>4.6000000000000041E-2</v>
      </c>
      <c r="CP96" s="50">
        <v>37</v>
      </c>
      <c r="CQ96" s="50">
        <v>1.1160000000000001</v>
      </c>
      <c r="CR96" s="50">
        <v>1.105</v>
      </c>
      <c r="CS96" s="50">
        <v>1.1120000000000001</v>
      </c>
      <c r="CT96" s="50">
        <v>1.111</v>
      </c>
      <c r="CU96" s="50">
        <f t="shared" si="45"/>
        <v>1.1105</v>
      </c>
      <c r="CV96" s="56">
        <f t="shared" si="46"/>
        <v>9.9547511312218281E-3</v>
      </c>
      <c r="CW96" s="50">
        <f t="shared" si="47"/>
        <v>1.1114999999999999</v>
      </c>
      <c r="CX96" s="56">
        <f t="shared" si="48"/>
        <v>9.0009000900100088E-4</v>
      </c>
      <c r="CY96" s="50">
        <f t="shared" si="49"/>
        <v>9.9999999999988987E-4</v>
      </c>
      <c r="CZ96" s="50">
        <v>37</v>
      </c>
      <c r="DA96" s="50">
        <v>1.054</v>
      </c>
      <c r="DB96" s="50">
        <v>1.085</v>
      </c>
      <c r="DC96" s="50">
        <v>1.073</v>
      </c>
      <c r="DD96" s="50">
        <v>1.0940000000000001</v>
      </c>
      <c r="DE96" s="50">
        <f t="shared" si="50"/>
        <v>1.0695000000000001</v>
      </c>
      <c r="DF96" s="56">
        <f t="shared" si="51"/>
        <v>2.8571428571428494E-2</v>
      </c>
      <c r="DG96" s="50">
        <f t="shared" si="52"/>
        <v>1.0834999999999999</v>
      </c>
      <c r="DH96" s="56">
        <f t="shared" si="53"/>
        <v>1.9195612431444357E-2</v>
      </c>
      <c r="DI96" s="50">
        <f t="shared" si="54"/>
        <v>1.399999999999979E-2</v>
      </c>
      <c r="DJ96" s="50">
        <v>37</v>
      </c>
      <c r="DK96" s="50">
        <v>1.0169999999999999</v>
      </c>
      <c r="DL96" s="50">
        <v>1.0429999999999999</v>
      </c>
      <c r="DM96" s="50">
        <v>1.0289999999999999</v>
      </c>
      <c r="DN96" s="50">
        <v>1.056</v>
      </c>
      <c r="DO96" s="50">
        <v>1.109</v>
      </c>
      <c r="DP96" s="50">
        <f t="shared" si="55"/>
        <v>1.036</v>
      </c>
      <c r="DQ96" s="56">
        <f t="shared" si="56"/>
        <v>1.3605442176870762E-2</v>
      </c>
      <c r="DR96" s="50">
        <f t="shared" si="57"/>
        <v>1.0825</v>
      </c>
      <c r="DS96" s="56">
        <f t="shared" si="58"/>
        <v>4.779080252479706E-2</v>
      </c>
      <c r="DT96" s="50">
        <f t="shared" si="59"/>
        <v>4.6499999999999986E-2</v>
      </c>
      <c r="DU96" s="50">
        <v>37</v>
      </c>
      <c r="DV96" s="50">
        <v>0.97899999999999998</v>
      </c>
      <c r="DW96" s="50">
        <v>1.109</v>
      </c>
      <c r="DX96" s="50">
        <v>1.032</v>
      </c>
      <c r="DY96" s="50">
        <v>1.169</v>
      </c>
      <c r="DZ96" s="50">
        <f t="shared" si="60"/>
        <v>1.044</v>
      </c>
      <c r="EA96" s="56">
        <f t="shared" si="61"/>
        <v>0.11722272317403067</v>
      </c>
      <c r="EB96" s="50">
        <f t="shared" si="62"/>
        <v>1.1005</v>
      </c>
      <c r="EC96" s="56">
        <f t="shared" si="63"/>
        <v>0.11719418306244654</v>
      </c>
      <c r="ED96" s="50">
        <f t="shared" si="64"/>
        <v>5.6499999999999995E-2</v>
      </c>
      <c r="EE96" s="50">
        <v>37</v>
      </c>
      <c r="EF96" s="50">
        <v>1.105</v>
      </c>
      <c r="EG96" s="50">
        <v>1.089</v>
      </c>
      <c r="EH96" s="50">
        <v>1.087</v>
      </c>
      <c r="EI96" s="50">
        <v>1.091</v>
      </c>
    </row>
    <row r="97" spans="2:139" x14ac:dyDescent="0.2">
      <c r="B97" s="49">
        <v>2.6388888888888889E-2</v>
      </c>
      <c r="C97" s="50">
        <v>37</v>
      </c>
      <c r="D97" s="50">
        <v>38</v>
      </c>
      <c r="E97" s="50">
        <v>0.89400000000000002</v>
      </c>
      <c r="F97" s="50">
        <v>0.871</v>
      </c>
      <c r="G97" s="50">
        <v>0.93600000000000005</v>
      </c>
      <c r="H97" s="50">
        <v>0.96099999999999997</v>
      </c>
      <c r="I97" s="50">
        <f t="shared" si="0"/>
        <v>0.88250000000000006</v>
      </c>
      <c r="J97" s="56">
        <f t="shared" si="1"/>
        <v>2.6406429391504043E-2</v>
      </c>
      <c r="K97" s="50">
        <f t="shared" si="2"/>
        <v>0.94850000000000001</v>
      </c>
      <c r="L97" s="56">
        <f t="shared" si="3"/>
        <v>2.6014568158168484E-2</v>
      </c>
      <c r="M97" s="50">
        <f t="shared" si="4"/>
        <v>6.5999999999999948E-2</v>
      </c>
      <c r="N97" s="50">
        <v>38</v>
      </c>
      <c r="O97" s="50">
        <v>1.018</v>
      </c>
      <c r="P97" s="50">
        <v>1.0660000000000001</v>
      </c>
      <c r="Q97" s="50">
        <v>1.135</v>
      </c>
      <c r="R97" s="50">
        <v>1.0980000000000001</v>
      </c>
      <c r="S97" s="50">
        <f t="shared" si="5"/>
        <v>1.042</v>
      </c>
      <c r="T97" s="56">
        <f t="shared" si="6"/>
        <v>4.5028142589118234E-2</v>
      </c>
      <c r="U97" s="50">
        <f t="shared" si="7"/>
        <v>1.1165</v>
      </c>
      <c r="V97" s="56">
        <f t="shared" si="8"/>
        <v>3.369763205828772E-2</v>
      </c>
      <c r="W97" s="50">
        <f t="shared" si="9"/>
        <v>7.4500000000000011E-2</v>
      </c>
      <c r="X97" s="50">
        <v>38</v>
      </c>
      <c r="Y97" s="50">
        <v>0.91700000000000004</v>
      </c>
      <c r="Z97" s="50">
        <v>0.91500000000000004</v>
      </c>
      <c r="AA97" s="50">
        <v>0.97799999999999998</v>
      </c>
      <c r="AB97" s="50">
        <v>0.99399999999999999</v>
      </c>
      <c r="AC97" s="50">
        <f t="shared" si="10"/>
        <v>0.91600000000000004</v>
      </c>
      <c r="AD97" s="56">
        <f t="shared" si="11"/>
        <v>2.1857923497267777E-3</v>
      </c>
      <c r="AE97" s="50">
        <f t="shared" si="12"/>
        <v>0.98599999999999999</v>
      </c>
      <c r="AF97" s="56">
        <f t="shared" si="13"/>
        <v>1.6096579476861182E-2</v>
      </c>
      <c r="AG97" s="50">
        <f t="shared" si="14"/>
        <v>6.9999999999999951E-2</v>
      </c>
      <c r="AH97" s="50">
        <v>38</v>
      </c>
      <c r="AI97" s="50">
        <v>1.0660000000000001</v>
      </c>
      <c r="AJ97" s="50">
        <v>0.999</v>
      </c>
      <c r="AK97" s="50">
        <v>1.1919999999999999</v>
      </c>
      <c r="AL97" s="50">
        <v>1.1299999999999999</v>
      </c>
      <c r="AM97" s="50">
        <f t="shared" si="15"/>
        <v>1.0325</v>
      </c>
      <c r="AN97" s="56">
        <f t="shared" si="16"/>
        <v>6.7067067067067124E-2</v>
      </c>
      <c r="AO97" s="50">
        <f t="shared" si="17"/>
        <v>1.161</v>
      </c>
      <c r="AP97" s="56">
        <f t="shared" si="18"/>
        <v>5.4867256637168196E-2</v>
      </c>
      <c r="AQ97" s="50">
        <f t="shared" si="19"/>
        <v>0.12850000000000006</v>
      </c>
      <c r="AR97" s="50">
        <v>38</v>
      </c>
      <c r="AS97" s="50">
        <v>0.98</v>
      </c>
      <c r="AT97" s="50">
        <v>1.0469999999999999</v>
      </c>
      <c r="AU97" s="50">
        <v>1.0609999999999999</v>
      </c>
      <c r="AV97" s="50">
        <v>1.1060000000000001</v>
      </c>
      <c r="AW97" s="50">
        <f t="shared" si="20"/>
        <v>1.0135000000000001</v>
      </c>
      <c r="AX97" s="56">
        <f t="shared" si="21"/>
        <v>6.39923591212989E-2</v>
      </c>
      <c r="AY97" s="50">
        <f t="shared" si="22"/>
        <v>1.0834999999999999</v>
      </c>
      <c r="AZ97" s="56">
        <f t="shared" si="23"/>
        <v>4.068716094032563E-2</v>
      </c>
      <c r="BA97" s="50">
        <f t="shared" si="24"/>
        <v>6.999999999999984E-2</v>
      </c>
      <c r="BB97" s="50">
        <v>38</v>
      </c>
      <c r="BC97" s="50">
        <v>1.1020000000000001</v>
      </c>
      <c r="BD97" s="50">
        <v>1.115</v>
      </c>
      <c r="BE97" s="50">
        <v>1.117</v>
      </c>
      <c r="BF97" s="50">
        <v>1.0249999999999999</v>
      </c>
      <c r="BG97" s="50">
        <f t="shared" si="25"/>
        <v>1.1085</v>
      </c>
      <c r="BH97" s="56">
        <f t="shared" si="26"/>
        <v>1.1659192825112019E-2</v>
      </c>
      <c r="BI97" s="50">
        <f t="shared" si="27"/>
        <v>1.071</v>
      </c>
      <c r="BJ97" s="56">
        <f t="shared" si="28"/>
        <v>8.9756097560975703E-2</v>
      </c>
      <c r="BK97" s="50">
        <f t="shared" si="29"/>
        <v>-3.7500000000000089E-2</v>
      </c>
      <c r="BL97" s="50">
        <v>38</v>
      </c>
      <c r="BM97" s="50">
        <v>1.0069999999999999</v>
      </c>
      <c r="BN97" s="50">
        <v>1.034</v>
      </c>
      <c r="BO97" s="50">
        <v>1.0660000000000001</v>
      </c>
      <c r="BP97" s="50">
        <v>1.073</v>
      </c>
      <c r="BQ97" s="50">
        <f t="shared" si="30"/>
        <v>1.0205</v>
      </c>
      <c r="BR97" s="56">
        <f t="shared" si="31"/>
        <v>2.61121856866539E-2</v>
      </c>
      <c r="BS97" s="50">
        <f t="shared" si="32"/>
        <v>1.0695000000000001</v>
      </c>
      <c r="BT97" s="56">
        <f t="shared" si="33"/>
        <v>6.5237651444547025E-3</v>
      </c>
      <c r="BU97" s="50">
        <f t="shared" si="34"/>
        <v>4.9000000000000155E-2</v>
      </c>
      <c r="BV97" s="50">
        <v>38</v>
      </c>
      <c r="BW97" s="50">
        <v>0.96299999999999997</v>
      </c>
      <c r="BX97" s="50">
        <v>0.94699999999999995</v>
      </c>
      <c r="BY97" s="50">
        <v>1.0880000000000001</v>
      </c>
      <c r="BZ97" s="50">
        <v>1.0820000000000001</v>
      </c>
      <c r="CA97" s="50">
        <f t="shared" si="35"/>
        <v>0.95499999999999996</v>
      </c>
      <c r="CB97" s="56">
        <f t="shared" si="36"/>
        <v>1.6895459345300966E-2</v>
      </c>
      <c r="CC97" s="50">
        <f t="shared" si="37"/>
        <v>1.085</v>
      </c>
      <c r="CD97" s="56">
        <f t="shared" si="38"/>
        <v>5.5452865064695052E-3</v>
      </c>
      <c r="CE97" s="50">
        <f t="shared" si="39"/>
        <v>0.13</v>
      </c>
      <c r="CF97" s="50">
        <v>38</v>
      </c>
      <c r="CG97" s="50">
        <v>1.004</v>
      </c>
      <c r="CH97" s="50">
        <v>1.034</v>
      </c>
      <c r="CI97" s="50">
        <v>1.0529999999999999</v>
      </c>
      <c r="CJ97" s="50">
        <v>1.0820000000000001</v>
      </c>
      <c r="CK97" s="50">
        <f t="shared" si="40"/>
        <v>1.0190000000000001</v>
      </c>
      <c r="CL97" s="56">
        <f t="shared" si="41"/>
        <v>2.9013539651837551E-2</v>
      </c>
      <c r="CM97" s="50">
        <f t="shared" si="42"/>
        <v>1.0674999999999999</v>
      </c>
      <c r="CN97" s="56">
        <f t="shared" si="43"/>
        <v>2.6802218114602712E-2</v>
      </c>
      <c r="CO97" s="50">
        <f t="shared" si="44"/>
        <v>4.8499999999999766E-2</v>
      </c>
      <c r="CP97" s="50">
        <v>38</v>
      </c>
      <c r="CQ97" s="50">
        <v>1.115</v>
      </c>
      <c r="CR97" s="50">
        <v>1.105</v>
      </c>
      <c r="CS97" s="50">
        <v>1.1120000000000001</v>
      </c>
      <c r="CT97" s="50">
        <v>1.1100000000000001</v>
      </c>
      <c r="CU97" s="50">
        <f t="shared" si="45"/>
        <v>1.1099999999999999</v>
      </c>
      <c r="CV97" s="56">
        <f t="shared" si="46"/>
        <v>9.0497737556561163E-3</v>
      </c>
      <c r="CW97" s="50">
        <f t="shared" si="47"/>
        <v>1.1110000000000002</v>
      </c>
      <c r="CX97" s="56">
        <f t="shared" si="48"/>
        <v>1.8018018018018033E-3</v>
      </c>
      <c r="CY97" s="50">
        <f t="shared" si="49"/>
        <v>1.000000000000334E-3</v>
      </c>
      <c r="CZ97" s="50">
        <v>38</v>
      </c>
      <c r="DA97" s="50">
        <v>1.05</v>
      </c>
      <c r="DB97" s="50">
        <v>1.0940000000000001</v>
      </c>
      <c r="DC97" s="50">
        <v>1.069</v>
      </c>
      <c r="DD97" s="50">
        <v>1.089</v>
      </c>
      <c r="DE97" s="50">
        <f t="shared" si="50"/>
        <v>1.0720000000000001</v>
      </c>
      <c r="DF97" s="56">
        <f t="shared" si="51"/>
        <v>4.0219378427787965E-2</v>
      </c>
      <c r="DG97" s="50">
        <f t="shared" si="52"/>
        <v>1.079</v>
      </c>
      <c r="DH97" s="56">
        <f t="shared" si="53"/>
        <v>1.8365472910927473E-2</v>
      </c>
      <c r="DI97" s="50">
        <f t="shared" si="54"/>
        <v>6.9999999999998952E-3</v>
      </c>
      <c r="DJ97" s="50">
        <v>38</v>
      </c>
      <c r="DK97" s="50">
        <v>1.01</v>
      </c>
      <c r="DL97" s="50">
        <v>1.0409999999999999</v>
      </c>
      <c r="DM97" s="50">
        <v>1.0269999999999999</v>
      </c>
      <c r="DN97" s="50">
        <v>1.0569999999999999</v>
      </c>
      <c r="DO97" s="50">
        <v>1.1080000000000001</v>
      </c>
      <c r="DP97" s="50">
        <f t="shared" si="55"/>
        <v>1.0339999999999998</v>
      </c>
      <c r="DQ97" s="56">
        <f t="shared" si="56"/>
        <v>1.3631937682570608E-2</v>
      </c>
      <c r="DR97" s="50">
        <f t="shared" si="57"/>
        <v>1.0825</v>
      </c>
      <c r="DS97" s="56">
        <f t="shared" si="58"/>
        <v>4.6028880866426126E-2</v>
      </c>
      <c r="DT97" s="50">
        <f t="shared" si="59"/>
        <v>4.850000000000021E-2</v>
      </c>
      <c r="DU97" s="50">
        <v>38</v>
      </c>
      <c r="DV97" s="50">
        <v>0.97799999999999998</v>
      </c>
      <c r="DW97" s="50">
        <v>1.111</v>
      </c>
      <c r="DX97" s="50">
        <v>1.0289999999999999</v>
      </c>
      <c r="DY97" s="50">
        <v>1.17</v>
      </c>
      <c r="DZ97" s="50">
        <f t="shared" si="60"/>
        <v>1.0445</v>
      </c>
      <c r="EA97" s="56">
        <f t="shared" si="61"/>
        <v>0.11971197119711972</v>
      </c>
      <c r="EB97" s="50">
        <f t="shared" si="62"/>
        <v>1.0994999999999999</v>
      </c>
      <c r="EC97" s="56">
        <f t="shared" si="63"/>
        <v>0.12051282051282053</v>
      </c>
      <c r="ED97" s="50">
        <f t="shared" si="64"/>
        <v>5.4999999999999938E-2</v>
      </c>
      <c r="EE97" s="50">
        <v>38</v>
      </c>
      <c r="EF97" s="50">
        <v>1.1040000000000001</v>
      </c>
      <c r="EG97" s="50">
        <v>1.089</v>
      </c>
      <c r="EH97" s="50">
        <v>1.0860000000000001</v>
      </c>
      <c r="EI97" s="50">
        <v>1.091</v>
      </c>
    </row>
    <row r="98" spans="2:139" x14ac:dyDescent="0.2">
      <c r="B98" s="49">
        <v>2.7083333333333334E-2</v>
      </c>
      <c r="C98" s="50">
        <v>37</v>
      </c>
      <c r="D98" s="50">
        <v>39</v>
      </c>
      <c r="E98" s="50">
        <v>0.89200000000000002</v>
      </c>
      <c r="F98" s="50">
        <v>0.87</v>
      </c>
      <c r="G98" s="50">
        <v>0.93600000000000005</v>
      </c>
      <c r="H98" s="50">
        <v>0.95899999999999996</v>
      </c>
      <c r="I98" s="50">
        <f t="shared" si="0"/>
        <v>0.88100000000000001</v>
      </c>
      <c r="J98" s="56">
        <f t="shared" si="1"/>
        <v>2.5287356321839104E-2</v>
      </c>
      <c r="K98" s="50">
        <f t="shared" si="2"/>
        <v>0.94750000000000001</v>
      </c>
      <c r="L98" s="56">
        <f t="shared" si="3"/>
        <v>2.3983315954118779E-2</v>
      </c>
      <c r="M98" s="50">
        <f t="shared" si="4"/>
        <v>6.6500000000000004E-2</v>
      </c>
      <c r="N98" s="50">
        <v>39</v>
      </c>
      <c r="O98" s="50">
        <v>1.0109999999999999</v>
      </c>
      <c r="P98" s="50">
        <v>1.0640000000000001</v>
      </c>
      <c r="Q98" s="50">
        <v>1.1359999999999999</v>
      </c>
      <c r="R98" s="50">
        <v>1.101</v>
      </c>
      <c r="S98" s="50">
        <f t="shared" si="5"/>
        <v>1.0375000000000001</v>
      </c>
      <c r="T98" s="56">
        <f t="shared" si="6"/>
        <v>4.9812030075188113E-2</v>
      </c>
      <c r="U98" s="50">
        <f t="shared" si="7"/>
        <v>1.1185</v>
      </c>
      <c r="V98" s="56">
        <f t="shared" si="8"/>
        <v>3.1789282470481309E-2</v>
      </c>
      <c r="W98" s="50">
        <f t="shared" si="9"/>
        <v>8.0999999999999961E-2</v>
      </c>
      <c r="X98" s="50">
        <v>39</v>
      </c>
      <c r="Y98" s="50">
        <v>0.91600000000000004</v>
      </c>
      <c r="Z98" s="50">
        <v>0.91200000000000003</v>
      </c>
      <c r="AA98" s="50">
        <v>0.97699999999999998</v>
      </c>
      <c r="AB98" s="50">
        <v>0.99199999999999999</v>
      </c>
      <c r="AC98" s="50">
        <f t="shared" si="10"/>
        <v>0.91400000000000003</v>
      </c>
      <c r="AD98" s="56">
        <f t="shared" si="11"/>
        <v>4.3859649122807058E-3</v>
      </c>
      <c r="AE98" s="50">
        <f t="shared" si="12"/>
        <v>0.98449999999999993</v>
      </c>
      <c r="AF98" s="56">
        <f t="shared" si="13"/>
        <v>1.5120967741935498E-2</v>
      </c>
      <c r="AG98" s="50">
        <f t="shared" si="14"/>
        <v>7.0499999999999896E-2</v>
      </c>
      <c r="AH98" s="50">
        <v>39</v>
      </c>
      <c r="AI98" s="50">
        <v>1.0620000000000001</v>
      </c>
      <c r="AJ98" s="50">
        <v>0.99299999999999999</v>
      </c>
      <c r="AK98" s="50">
        <v>1.194</v>
      </c>
      <c r="AL98" s="50">
        <v>1.129</v>
      </c>
      <c r="AM98" s="50">
        <f t="shared" si="15"/>
        <v>1.0275000000000001</v>
      </c>
      <c r="AN98" s="56">
        <f t="shared" si="16"/>
        <v>6.9486404833836918E-2</v>
      </c>
      <c r="AO98" s="50">
        <f t="shared" si="17"/>
        <v>1.1615</v>
      </c>
      <c r="AP98" s="56">
        <f t="shared" si="18"/>
        <v>5.7573073516386138E-2</v>
      </c>
      <c r="AQ98" s="50">
        <f t="shared" si="19"/>
        <v>0.1339999999999999</v>
      </c>
      <c r="AR98" s="50">
        <v>39</v>
      </c>
      <c r="AS98" s="50">
        <v>0.97599999999999998</v>
      </c>
      <c r="AT98" s="50">
        <v>1.0409999999999999</v>
      </c>
      <c r="AU98" s="50">
        <v>1.0569999999999999</v>
      </c>
      <c r="AV98" s="50">
        <v>1.1040000000000001</v>
      </c>
      <c r="AW98" s="50">
        <f t="shared" si="20"/>
        <v>1.0085</v>
      </c>
      <c r="AX98" s="56">
        <f t="shared" si="21"/>
        <v>6.2439961575408216E-2</v>
      </c>
      <c r="AY98" s="50">
        <f t="shared" si="22"/>
        <v>1.0805</v>
      </c>
      <c r="AZ98" s="56">
        <f t="shared" si="23"/>
        <v>4.2572463768116076E-2</v>
      </c>
      <c r="BA98" s="50">
        <f t="shared" si="24"/>
        <v>7.2000000000000064E-2</v>
      </c>
      <c r="BB98" s="50">
        <v>39</v>
      </c>
      <c r="BC98" s="50">
        <v>1.1040000000000001</v>
      </c>
      <c r="BD98" s="50">
        <v>1.119</v>
      </c>
      <c r="BE98" s="50">
        <v>1.111</v>
      </c>
      <c r="BF98" s="50">
        <v>1.0229999999999999</v>
      </c>
      <c r="BG98" s="50">
        <f t="shared" si="25"/>
        <v>1.1114999999999999</v>
      </c>
      <c r="BH98" s="56">
        <f t="shared" si="26"/>
        <v>1.3404825737265329E-2</v>
      </c>
      <c r="BI98" s="50">
        <f t="shared" si="27"/>
        <v>1.0669999999999999</v>
      </c>
      <c r="BJ98" s="56">
        <f t="shared" si="28"/>
        <v>8.6021505376344176E-2</v>
      </c>
      <c r="BK98" s="50">
        <f t="shared" si="29"/>
        <v>-4.4499999999999984E-2</v>
      </c>
      <c r="BL98" s="50">
        <v>39</v>
      </c>
      <c r="BM98" s="50">
        <v>1.006</v>
      </c>
      <c r="BN98" s="50">
        <v>1.03</v>
      </c>
      <c r="BO98" s="50">
        <v>1.0640000000000001</v>
      </c>
      <c r="BP98" s="50">
        <v>1.07</v>
      </c>
      <c r="BQ98" s="50">
        <f t="shared" si="30"/>
        <v>1.018</v>
      </c>
      <c r="BR98" s="56">
        <f t="shared" si="31"/>
        <v>2.3300970873786429E-2</v>
      </c>
      <c r="BS98" s="50">
        <f t="shared" si="32"/>
        <v>1.0670000000000002</v>
      </c>
      <c r="BT98" s="56">
        <f t="shared" si="33"/>
        <v>5.6074766355140235E-3</v>
      </c>
      <c r="BU98" s="50">
        <f t="shared" si="34"/>
        <v>4.9000000000000155E-2</v>
      </c>
      <c r="BV98" s="50">
        <v>39</v>
      </c>
      <c r="BW98" s="50">
        <v>0.96299999999999997</v>
      </c>
      <c r="BX98" s="50">
        <v>0.94499999999999995</v>
      </c>
      <c r="BY98" s="50">
        <v>1.087</v>
      </c>
      <c r="BZ98" s="50">
        <v>1.0820000000000001</v>
      </c>
      <c r="CA98" s="50">
        <f t="shared" si="35"/>
        <v>0.95399999999999996</v>
      </c>
      <c r="CB98" s="56">
        <f t="shared" si="36"/>
        <v>1.9047619047619067E-2</v>
      </c>
      <c r="CC98" s="50">
        <f t="shared" si="37"/>
        <v>1.0845</v>
      </c>
      <c r="CD98" s="56">
        <f t="shared" si="38"/>
        <v>4.6210720887244856E-3</v>
      </c>
      <c r="CE98" s="50">
        <f t="shared" si="39"/>
        <v>0.13050000000000006</v>
      </c>
      <c r="CF98" s="50">
        <v>39</v>
      </c>
      <c r="CG98" s="50">
        <v>0.999</v>
      </c>
      <c r="CH98" s="50">
        <v>1.032</v>
      </c>
      <c r="CI98" s="50">
        <v>1.05</v>
      </c>
      <c r="CJ98" s="50">
        <v>1.083</v>
      </c>
      <c r="CK98" s="50">
        <f t="shared" si="40"/>
        <v>1.0155000000000001</v>
      </c>
      <c r="CL98" s="56">
        <f t="shared" si="41"/>
        <v>3.1976744186046541E-2</v>
      </c>
      <c r="CM98" s="50">
        <f t="shared" si="42"/>
        <v>1.0665</v>
      </c>
      <c r="CN98" s="56">
        <f t="shared" si="43"/>
        <v>3.0470914127423747E-2</v>
      </c>
      <c r="CO98" s="50">
        <f t="shared" si="44"/>
        <v>5.0999999999999934E-2</v>
      </c>
      <c r="CP98" s="50">
        <v>39</v>
      </c>
      <c r="CQ98" s="50">
        <v>1.1140000000000001</v>
      </c>
      <c r="CR98" s="50">
        <v>1.105</v>
      </c>
      <c r="CS98" s="50">
        <v>1.111</v>
      </c>
      <c r="CT98" s="50">
        <v>1.1100000000000001</v>
      </c>
      <c r="CU98" s="50">
        <f t="shared" si="45"/>
        <v>1.1095000000000002</v>
      </c>
      <c r="CV98" s="56">
        <f t="shared" si="46"/>
        <v>8.1447963800906058E-3</v>
      </c>
      <c r="CW98" s="50">
        <f t="shared" si="47"/>
        <v>1.1105</v>
      </c>
      <c r="CX98" s="56">
        <f t="shared" si="48"/>
        <v>9.009009009008016E-4</v>
      </c>
      <c r="CY98" s="50">
        <f t="shared" si="49"/>
        <v>9.9999999999988987E-4</v>
      </c>
      <c r="CZ98" s="50">
        <v>39</v>
      </c>
      <c r="DA98" s="50">
        <v>1.044</v>
      </c>
      <c r="DB98" s="50">
        <v>1.1000000000000001</v>
      </c>
      <c r="DC98" s="50">
        <v>1.0649999999999999</v>
      </c>
      <c r="DD98" s="50">
        <v>1.083</v>
      </c>
      <c r="DE98" s="50">
        <f t="shared" si="50"/>
        <v>1.0720000000000001</v>
      </c>
      <c r="DF98" s="56">
        <f t="shared" si="51"/>
        <v>5.0909090909090952E-2</v>
      </c>
      <c r="DG98" s="50">
        <f t="shared" si="52"/>
        <v>1.0739999999999998</v>
      </c>
      <c r="DH98" s="56">
        <f t="shared" si="53"/>
        <v>1.6620498614958464E-2</v>
      </c>
      <c r="DI98" s="50">
        <f t="shared" si="54"/>
        <v>1.9999999999997797E-3</v>
      </c>
      <c r="DJ98" s="50">
        <v>39</v>
      </c>
      <c r="DK98" s="50">
        <v>1.0049999999999999</v>
      </c>
      <c r="DL98" s="50">
        <v>1.042</v>
      </c>
      <c r="DM98" s="50">
        <v>1.026</v>
      </c>
      <c r="DN98" s="50">
        <v>1.056</v>
      </c>
      <c r="DO98" s="50">
        <v>1.1080000000000001</v>
      </c>
      <c r="DP98" s="50">
        <f t="shared" si="55"/>
        <v>1.034</v>
      </c>
      <c r="DQ98" s="56">
        <f t="shared" si="56"/>
        <v>1.5594541910331397E-2</v>
      </c>
      <c r="DR98" s="50">
        <f t="shared" si="57"/>
        <v>1.0820000000000001</v>
      </c>
      <c r="DS98" s="56">
        <f t="shared" si="58"/>
        <v>4.6931407942238303E-2</v>
      </c>
      <c r="DT98" s="50">
        <f t="shared" si="59"/>
        <v>4.8000000000000043E-2</v>
      </c>
      <c r="DU98" s="50">
        <v>39</v>
      </c>
      <c r="DV98" s="50">
        <v>0.97699999999999998</v>
      </c>
      <c r="DW98" s="50">
        <v>1.1120000000000001</v>
      </c>
      <c r="DX98" s="50">
        <v>1.028</v>
      </c>
      <c r="DY98" s="50">
        <v>1.1679999999999999</v>
      </c>
      <c r="DZ98" s="50">
        <f t="shared" si="60"/>
        <v>1.0445</v>
      </c>
      <c r="EA98" s="56">
        <f t="shared" si="61"/>
        <v>0.12140287769784182</v>
      </c>
      <c r="EB98" s="50">
        <f t="shared" si="62"/>
        <v>1.0979999999999999</v>
      </c>
      <c r="EC98" s="56">
        <f t="shared" si="63"/>
        <v>0.11986301369863006</v>
      </c>
      <c r="ED98" s="50">
        <f t="shared" si="64"/>
        <v>5.3499999999999881E-2</v>
      </c>
      <c r="EE98" s="50">
        <v>39</v>
      </c>
      <c r="EF98" s="50">
        <v>1.103</v>
      </c>
      <c r="EG98" s="50">
        <v>1.089</v>
      </c>
      <c r="EH98" s="50">
        <v>1.085</v>
      </c>
      <c r="EI98" s="50">
        <v>1.0900000000000001</v>
      </c>
    </row>
    <row r="99" spans="2:139" x14ac:dyDescent="0.2">
      <c r="B99" s="49">
        <v>2.7777777777777776E-2</v>
      </c>
      <c r="C99" s="50">
        <v>37</v>
      </c>
      <c r="D99" s="50">
        <v>40</v>
      </c>
      <c r="E99" s="50">
        <v>0.89</v>
      </c>
      <c r="F99" s="50">
        <v>0.86799999999999999</v>
      </c>
      <c r="G99" s="50">
        <v>0.93500000000000005</v>
      </c>
      <c r="H99" s="50">
        <v>0.96</v>
      </c>
      <c r="I99" s="50">
        <f t="shared" si="0"/>
        <v>0.879</v>
      </c>
      <c r="J99" s="56">
        <f t="shared" si="1"/>
        <v>2.534562211981569E-2</v>
      </c>
      <c r="K99" s="50">
        <f t="shared" si="2"/>
        <v>0.94750000000000001</v>
      </c>
      <c r="L99" s="56">
        <f t="shared" si="3"/>
        <v>2.6041666666666574E-2</v>
      </c>
      <c r="M99" s="50">
        <f t="shared" si="4"/>
        <v>6.8500000000000005E-2</v>
      </c>
      <c r="N99" s="50">
        <v>40</v>
      </c>
      <c r="O99" s="50">
        <v>1.0029999999999999</v>
      </c>
      <c r="P99" s="50">
        <v>1.0580000000000001</v>
      </c>
      <c r="Q99" s="50">
        <v>1.143</v>
      </c>
      <c r="R99" s="50">
        <v>1.1060000000000001</v>
      </c>
      <c r="S99" s="50">
        <f t="shared" si="5"/>
        <v>1.0305</v>
      </c>
      <c r="T99" s="56">
        <f t="shared" si="6"/>
        <v>5.1984877126654214E-2</v>
      </c>
      <c r="U99" s="50">
        <f t="shared" si="7"/>
        <v>1.1245000000000001</v>
      </c>
      <c r="V99" s="56">
        <f t="shared" si="8"/>
        <v>3.3453887884267557E-2</v>
      </c>
      <c r="W99" s="50">
        <f t="shared" si="9"/>
        <v>9.4000000000000083E-2</v>
      </c>
      <c r="X99" s="50">
        <v>40</v>
      </c>
      <c r="Y99" s="50">
        <v>0.91400000000000003</v>
      </c>
      <c r="Z99" s="50">
        <v>0.91</v>
      </c>
      <c r="AA99" s="50">
        <v>0.97699999999999998</v>
      </c>
      <c r="AB99" s="50">
        <v>0.99</v>
      </c>
      <c r="AC99" s="50">
        <f t="shared" si="10"/>
        <v>0.91200000000000003</v>
      </c>
      <c r="AD99" s="56">
        <f t="shared" si="11"/>
        <v>4.3956043956043991E-3</v>
      </c>
      <c r="AE99" s="50">
        <f t="shared" si="12"/>
        <v>0.98350000000000004</v>
      </c>
      <c r="AF99" s="56">
        <f t="shared" si="13"/>
        <v>1.3131313131313143E-2</v>
      </c>
      <c r="AG99" s="50">
        <f t="shared" si="14"/>
        <v>7.1500000000000008E-2</v>
      </c>
      <c r="AH99" s="50">
        <v>40</v>
      </c>
      <c r="AI99" s="50">
        <v>1.0569999999999999</v>
      </c>
      <c r="AJ99" s="50">
        <v>0.98899999999999999</v>
      </c>
      <c r="AK99" s="50">
        <v>1.1970000000000001</v>
      </c>
      <c r="AL99" s="50">
        <v>1.123</v>
      </c>
      <c r="AM99" s="50">
        <f t="shared" si="15"/>
        <v>1.0229999999999999</v>
      </c>
      <c r="AN99" s="56">
        <f t="shared" si="16"/>
        <v>6.8756319514661227E-2</v>
      </c>
      <c r="AO99" s="50">
        <f t="shared" si="17"/>
        <v>1.1600000000000001</v>
      </c>
      <c r="AP99" s="56">
        <f t="shared" si="18"/>
        <v>6.5894924309884292E-2</v>
      </c>
      <c r="AQ99" s="50">
        <f t="shared" si="19"/>
        <v>0.13700000000000023</v>
      </c>
      <c r="AR99" s="50">
        <v>40</v>
      </c>
      <c r="AS99" s="50">
        <v>0.97</v>
      </c>
      <c r="AT99" s="50">
        <v>1.036</v>
      </c>
      <c r="AU99" s="50">
        <v>1.0529999999999999</v>
      </c>
      <c r="AV99" s="50">
        <v>1.103</v>
      </c>
      <c r="AW99" s="50">
        <f t="shared" si="20"/>
        <v>1.0030000000000001</v>
      </c>
      <c r="AX99" s="56">
        <f t="shared" si="21"/>
        <v>6.370656370656376E-2</v>
      </c>
      <c r="AY99" s="50">
        <f t="shared" si="22"/>
        <v>1.0779999999999998</v>
      </c>
      <c r="AZ99" s="56">
        <f t="shared" si="23"/>
        <v>4.5330915684496868E-2</v>
      </c>
      <c r="BA99" s="50">
        <f t="shared" si="24"/>
        <v>7.4999999999999734E-2</v>
      </c>
      <c r="BB99" s="50">
        <v>40</v>
      </c>
      <c r="BC99" s="50">
        <v>1.1100000000000001</v>
      </c>
      <c r="BD99" s="50">
        <v>1.1240000000000001</v>
      </c>
      <c r="BE99" s="50">
        <v>1.105</v>
      </c>
      <c r="BF99" s="50">
        <v>1.0189999999999999</v>
      </c>
      <c r="BG99" s="50">
        <f t="shared" si="25"/>
        <v>1.117</v>
      </c>
      <c r="BH99" s="56">
        <f t="shared" si="26"/>
        <v>1.2455516014234886E-2</v>
      </c>
      <c r="BI99" s="50">
        <f t="shared" si="27"/>
        <v>1.0619999999999998</v>
      </c>
      <c r="BJ99" s="56">
        <f t="shared" si="28"/>
        <v>8.4396467124632071E-2</v>
      </c>
      <c r="BK99" s="50">
        <f t="shared" si="29"/>
        <v>-5.500000000000016E-2</v>
      </c>
      <c r="BL99" s="50">
        <v>40</v>
      </c>
      <c r="BM99" s="50">
        <v>1.004</v>
      </c>
      <c r="BN99" s="50">
        <v>1.028</v>
      </c>
      <c r="BO99" s="50">
        <v>1.0629999999999999</v>
      </c>
      <c r="BP99" s="50">
        <v>1.069</v>
      </c>
      <c r="BQ99" s="50">
        <f t="shared" si="30"/>
        <v>1.016</v>
      </c>
      <c r="BR99" s="56">
        <f t="shared" si="31"/>
        <v>2.3346303501945546E-2</v>
      </c>
      <c r="BS99" s="50">
        <f t="shared" si="32"/>
        <v>1.0659999999999998</v>
      </c>
      <c r="BT99" s="56">
        <f t="shared" si="33"/>
        <v>5.6127221702525773E-3</v>
      </c>
      <c r="BU99" s="50">
        <f t="shared" si="34"/>
        <v>4.9999999999999822E-2</v>
      </c>
      <c r="BV99" s="50">
        <v>40</v>
      </c>
      <c r="BW99" s="50">
        <v>0.96199999999999997</v>
      </c>
      <c r="BX99" s="50">
        <v>0.94399999999999995</v>
      </c>
      <c r="BY99" s="50">
        <v>1.0880000000000001</v>
      </c>
      <c r="BZ99" s="50">
        <v>1.08</v>
      </c>
      <c r="CA99" s="50">
        <f t="shared" si="35"/>
        <v>0.95299999999999996</v>
      </c>
      <c r="CB99" s="56">
        <f t="shared" si="36"/>
        <v>1.906779661016951E-2</v>
      </c>
      <c r="CC99" s="50">
        <f t="shared" si="37"/>
        <v>1.0840000000000001</v>
      </c>
      <c r="CD99" s="56">
        <f t="shared" si="38"/>
        <v>7.4074074074074138E-3</v>
      </c>
      <c r="CE99" s="50">
        <f t="shared" si="39"/>
        <v>0.13100000000000012</v>
      </c>
      <c r="CF99" s="50">
        <v>40</v>
      </c>
      <c r="CG99" s="50">
        <v>0.99399999999999999</v>
      </c>
      <c r="CH99" s="50">
        <v>1.0309999999999999</v>
      </c>
      <c r="CI99" s="50">
        <v>1.046</v>
      </c>
      <c r="CJ99" s="50">
        <v>1.085</v>
      </c>
      <c r="CK99" s="50">
        <f t="shared" si="40"/>
        <v>1.0125</v>
      </c>
      <c r="CL99" s="56">
        <f t="shared" si="41"/>
        <v>3.5887487875848618E-2</v>
      </c>
      <c r="CM99" s="50">
        <f t="shared" si="42"/>
        <v>1.0655000000000001</v>
      </c>
      <c r="CN99" s="56">
        <f t="shared" si="43"/>
        <v>3.5944700460829426E-2</v>
      </c>
      <c r="CO99" s="50">
        <f t="shared" si="44"/>
        <v>5.3000000000000158E-2</v>
      </c>
      <c r="CP99" s="50">
        <v>40</v>
      </c>
      <c r="CQ99" s="50">
        <v>1.1140000000000001</v>
      </c>
      <c r="CR99" s="50">
        <v>1.1040000000000001</v>
      </c>
      <c r="CS99" s="50">
        <v>1.111</v>
      </c>
      <c r="CT99" s="50">
        <v>1.109</v>
      </c>
      <c r="CU99" s="50">
        <f t="shared" si="45"/>
        <v>1.109</v>
      </c>
      <c r="CV99" s="56">
        <f t="shared" si="46"/>
        <v>9.0579710144927609E-3</v>
      </c>
      <c r="CW99" s="50">
        <f t="shared" si="47"/>
        <v>1.1099999999999999</v>
      </c>
      <c r="CX99" s="56">
        <f t="shared" si="48"/>
        <v>1.8034265103697041E-3</v>
      </c>
      <c r="CY99" s="50">
        <f t="shared" si="49"/>
        <v>9.9999999999988987E-4</v>
      </c>
      <c r="CZ99" s="50">
        <v>40</v>
      </c>
      <c r="DA99" s="50">
        <v>1.0389999999999999</v>
      </c>
      <c r="DB99" s="50">
        <v>1.109</v>
      </c>
      <c r="DC99" s="50">
        <v>1.0609999999999999</v>
      </c>
      <c r="DD99" s="50">
        <v>1.0780000000000001</v>
      </c>
      <c r="DE99" s="50">
        <f t="shared" si="50"/>
        <v>1.0739999999999998</v>
      </c>
      <c r="DF99" s="56">
        <f t="shared" si="51"/>
        <v>6.3119927862939643E-2</v>
      </c>
      <c r="DG99" s="50">
        <f t="shared" si="52"/>
        <v>1.0695000000000001</v>
      </c>
      <c r="DH99" s="56">
        <f t="shared" si="53"/>
        <v>1.5769944341373028E-2</v>
      </c>
      <c r="DI99" s="50">
        <f t="shared" si="54"/>
        <v>-4.4999999999997264E-3</v>
      </c>
      <c r="DJ99" s="50">
        <v>40</v>
      </c>
      <c r="DK99" s="50">
        <v>1.0009999999999999</v>
      </c>
      <c r="DL99" s="50">
        <v>1.042</v>
      </c>
      <c r="DM99" s="50">
        <v>1.0249999999999999</v>
      </c>
      <c r="DN99" s="50">
        <v>1.056</v>
      </c>
      <c r="DO99" s="50">
        <v>1.107</v>
      </c>
      <c r="DP99" s="50">
        <f t="shared" si="55"/>
        <v>1.0335000000000001</v>
      </c>
      <c r="DQ99" s="56">
        <f t="shared" si="56"/>
        <v>1.6585365853658662E-2</v>
      </c>
      <c r="DR99" s="50">
        <f t="shared" si="57"/>
        <v>1.0815000000000001</v>
      </c>
      <c r="DS99" s="56">
        <f t="shared" si="58"/>
        <v>4.6070460704606984E-2</v>
      </c>
      <c r="DT99" s="50">
        <f t="shared" si="59"/>
        <v>4.8000000000000043E-2</v>
      </c>
      <c r="DU99" s="50">
        <v>40</v>
      </c>
      <c r="DV99" s="50">
        <v>0.97599999999999998</v>
      </c>
      <c r="DW99" s="50">
        <v>1.1120000000000001</v>
      </c>
      <c r="DX99" s="50">
        <v>1.0269999999999999</v>
      </c>
      <c r="DY99" s="50">
        <v>1.1659999999999999</v>
      </c>
      <c r="DZ99" s="50">
        <f t="shared" si="60"/>
        <v>1.044</v>
      </c>
      <c r="EA99" s="56">
        <f t="shared" si="61"/>
        <v>0.1223021582733814</v>
      </c>
      <c r="EB99" s="50">
        <f t="shared" si="62"/>
        <v>1.0964999999999998</v>
      </c>
      <c r="EC99" s="56">
        <f t="shared" si="63"/>
        <v>0.11921097770154376</v>
      </c>
      <c r="ED99" s="50">
        <f t="shared" si="64"/>
        <v>5.2499999999999769E-2</v>
      </c>
      <c r="EE99" s="50">
        <v>40</v>
      </c>
      <c r="EF99" s="50">
        <v>1.103</v>
      </c>
      <c r="EG99" s="50">
        <v>1.089</v>
      </c>
      <c r="EH99" s="50">
        <v>1.0880000000000001</v>
      </c>
      <c r="EI99" s="50">
        <v>1.0920000000000001</v>
      </c>
    </row>
    <row r="100" spans="2:139" x14ac:dyDescent="0.2">
      <c r="B100" s="49">
        <v>2.8472222222222222E-2</v>
      </c>
      <c r="C100" s="50">
        <v>37</v>
      </c>
      <c r="D100" s="50">
        <v>41</v>
      </c>
      <c r="E100" s="50">
        <v>0.88700000000000001</v>
      </c>
      <c r="F100" s="50">
        <v>0.86599999999999999</v>
      </c>
      <c r="G100" s="50">
        <v>0.93400000000000005</v>
      </c>
      <c r="H100" s="50">
        <v>0.95799999999999996</v>
      </c>
      <c r="I100" s="50">
        <f t="shared" si="0"/>
        <v>0.87650000000000006</v>
      </c>
      <c r="J100" s="56">
        <f t="shared" si="1"/>
        <v>2.424942263279448E-2</v>
      </c>
      <c r="K100" s="50">
        <f t="shared" si="2"/>
        <v>0.94599999999999995</v>
      </c>
      <c r="L100" s="56">
        <f t="shared" si="3"/>
        <v>2.5052192066805753E-2</v>
      </c>
      <c r="M100" s="50">
        <f t="shared" si="4"/>
        <v>6.9499999999999895E-2</v>
      </c>
      <c r="N100" s="50">
        <v>41</v>
      </c>
      <c r="O100" s="50">
        <v>0.996</v>
      </c>
      <c r="P100" s="50">
        <v>1.056</v>
      </c>
      <c r="Q100" s="50">
        <v>1.145</v>
      </c>
      <c r="R100" s="50">
        <v>1.111</v>
      </c>
      <c r="S100" s="50">
        <f t="shared" si="5"/>
        <v>1.026</v>
      </c>
      <c r="T100" s="56">
        <f t="shared" si="6"/>
        <v>5.6818181818181865E-2</v>
      </c>
      <c r="U100" s="50">
        <f t="shared" si="7"/>
        <v>1.1280000000000001</v>
      </c>
      <c r="V100" s="56">
        <f t="shared" si="8"/>
        <v>3.0603060306030629E-2</v>
      </c>
      <c r="W100" s="50">
        <f t="shared" si="9"/>
        <v>0.10200000000000009</v>
      </c>
      <c r="X100" s="50">
        <v>41</v>
      </c>
      <c r="Y100" s="50">
        <v>0.91300000000000003</v>
      </c>
      <c r="Z100" s="50">
        <v>0.90800000000000003</v>
      </c>
      <c r="AA100" s="50">
        <v>0.97599999999999998</v>
      </c>
      <c r="AB100" s="50">
        <v>0.98799999999999999</v>
      </c>
      <c r="AC100" s="50">
        <f t="shared" si="10"/>
        <v>0.91050000000000009</v>
      </c>
      <c r="AD100" s="56">
        <f t="shared" si="11"/>
        <v>5.5066079295154231E-3</v>
      </c>
      <c r="AE100" s="50">
        <f t="shared" si="12"/>
        <v>0.98199999999999998</v>
      </c>
      <c r="AF100" s="56">
        <f t="shared" si="13"/>
        <v>1.2145748987854262E-2</v>
      </c>
      <c r="AG100" s="50">
        <f t="shared" si="14"/>
        <v>7.1499999999999897E-2</v>
      </c>
      <c r="AH100" s="50">
        <v>41</v>
      </c>
      <c r="AI100" s="50">
        <v>1.0489999999999999</v>
      </c>
      <c r="AJ100" s="50">
        <v>0.98499999999999999</v>
      </c>
      <c r="AK100" s="50">
        <v>1.198</v>
      </c>
      <c r="AL100" s="50">
        <v>1.1200000000000001</v>
      </c>
      <c r="AM100" s="50">
        <f t="shared" si="15"/>
        <v>1.0169999999999999</v>
      </c>
      <c r="AN100" s="56">
        <f t="shared" si="16"/>
        <v>6.4974619289340049E-2</v>
      </c>
      <c r="AO100" s="50">
        <f t="shared" si="17"/>
        <v>1.159</v>
      </c>
      <c r="AP100" s="56">
        <f t="shared" si="18"/>
        <v>6.9642857142857006E-2</v>
      </c>
      <c r="AQ100" s="50">
        <f t="shared" si="19"/>
        <v>0.14200000000000013</v>
      </c>
      <c r="AR100" s="50">
        <v>41</v>
      </c>
      <c r="AS100" s="50">
        <v>0.96599999999999997</v>
      </c>
      <c r="AT100" s="50">
        <v>1.0309999999999999</v>
      </c>
      <c r="AU100" s="50">
        <v>1.0489999999999999</v>
      </c>
      <c r="AV100" s="50">
        <v>1.1020000000000001</v>
      </c>
      <c r="AW100" s="50">
        <f t="shared" si="20"/>
        <v>0.99849999999999994</v>
      </c>
      <c r="AX100" s="56">
        <f t="shared" si="21"/>
        <v>6.3045586808923332E-2</v>
      </c>
      <c r="AY100" s="50">
        <f t="shared" si="22"/>
        <v>1.0754999999999999</v>
      </c>
      <c r="AZ100" s="56">
        <f t="shared" si="23"/>
        <v>4.809437386569887E-2</v>
      </c>
      <c r="BA100" s="50">
        <f t="shared" si="24"/>
        <v>7.6999999999999957E-2</v>
      </c>
      <c r="BB100" s="50">
        <v>41</v>
      </c>
      <c r="BC100" s="50">
        <v>1.113</v>
      </c>
      <c r="BD100" s="50">
        <v>1.1279999999999999</v>
      </c>
      <c r="BE100" s="50">
        <v>1.0980000000000001</v>
      </c>
      <c r="BF100" s="50">
        <v>1.0169999999999999</v>
      </c>
      <c r="BG100" s="50">
        <f t="shared" si="25"/>
        <v>1.1204999999999998</v>
      </c>
      <c r="BH100" s="56">
        <f t="shared" si="26"/>
        <v>1.3297872340425447E-2</v>
      </c>
      <c r="BI100" s="50">
        <f t="shared" si="27"/>
        <v>1.0575000000000001</v>
      </c>
      <c r="BJ100" s="56">
        <f t="shared" si="28"/>
        <v>7.9646017699115237E-2</v>
      </c>
      <c r="BK100" s="50">
        <f t="shared" si="29"/>
        <v>-6.2999999999999723E-2</v>
      </c>
      <c r="BL100" s="50">
        <v>41</v>
      </c>
      <c r="BM100" s="50">
        <v>1.0029999999999999</v>
      </c>
      <c r="BN100" s="50">
        <v>1.0249999999999999</v>
      </c>
      <c r="BO100" s="50">
        <v>1.0609999999999999</v>
      </c>
      <c r="BP100" s="50">
        <v>1.0660000000000001</v>
      </c>
      <c r="BQ100" s="50">
        <f t="shared" si="30"/>
        <v>1.0139999999999998</v>
      </c>
      <c r="BR100" s="56">
        <f t="shared" si="31"/>
        <v>2.1463414634146364E-2</v>
      </c>
      <c r="BS100" s="50">
        <f t="shared" si="32"/>
        <v>1.0634999999999999</v>
      </c>
      <c r="BT100" s="56">
        <f t="shared" si="33"/>
        <v>4.6904315196999204E-3</v>
      </c>
      <c r="BU100" s="50">
        <f t="shared" si="34"/>
        <v>4.9500000000000099E-2</v>
      </c>
      <c r="BV100" s="50">
        <v>41</v>
      </c>
      <c r="BW100" s="50">
        <v>0.96199999999999997</v>
      </c>
      <c r="BX100" s="50">
        <v>0.94299999999999995</v>
      </c>
      <c r="BY100" s="50">
        <v>1.089</v>
      </c>
      <c r="BZ100" s="50">
        <v>1.075</v>
      </c>
      <c r="CA100" s="50">
        <f t="shared" si="35"/>
        <v>0.9524999999999999</v>
      </c>
      <c r="CB100" s="56">
        <f t="shared" si="36"/>
        <v>2.0148462354188778E-2</v>
      </c>
      <c r="CC100" s="50">
        <f t="shared" si="37"/>
        <v>1.0819999999999999</v>
      </c>
      <c r="CD100" s="56">
        <f t="shared" si="38"/>
        <v>1.3023255813953501E-2</v>
      </c>
      <c r="CE100" s="50">
        <f t="shared" si="39"/>
        <v>0.12949999999999995</v>
      </c>
      <c r="CF100" s="50">
        <v>41</v>
      </c>
      <c r="CG100" s="50">
        <v>0.98899999999999999</v>
      </c>
      <c r="CH100" s="50">
        <v>1.028</v>
      </c>
      <c r="CI100" s="50">
        <v>1.0429999999999999</v>
      </c>
      <c r="CJ100" s="50">
        <v>1.0840000000000001</v>
      </c>
      <c r="CK100" s="50">
        <f t="shared" si="40"/>
        <v>1.0085</v>
      </c>
      <c r="CL100" s="56">
        <f t="shared" si="41"/>
        <v>3.793774319066151E-2</v>
      </c>
      <c r="CM100" s="50">
        <f t="shared" si="42"/>
        <v>1.0634999999999999</v>
      </c>
      <c r="CN100" s="56">
        <f t="shared" si="43"/>
        <v>3.7822878228782421E-2</v>
      </c>
      <c r="CO100" s="50">
        <f t="shared" si="44"/>
        <v>5.4999999999999938E-2</v>
      </c>
      <c r="CP100" s="50">
        <v>41</v>
      </c>
      <c r="CQ100" s="50">
        <v>1.113</v>
      </c>
      <c r="CR100" s="50">
        <v>1.1040000000000001</v>
      </c>
      <c r="CS100" s="50">
        <v>1.1100000000000001</v>
      </c>
      <c r="CT100" s="50">
        <v>1.1080000000000001</v>
      </c>
      <c r="CU100" s="50">
        <f t="shared" si="45"/>
        <v>1.1085</v>
      </c>
      <c r="CV100" s="56">
        <f t="shared" si="46"/>
        <v>8.1521739130433844E-3</v>
      </c>
      <c r="CW100" s="50">
        <f t="shared" si="47"/>
        <v>1.109</v>
      </c>
      <c r="CX100" s="56">
        <f t="shared" si="48"/>
        <v>1.8050541516245501E-3</v>
      </c>
      <c r="CY100" s="50">
        <f t="shared" si="49"/>
        <v>4.9999999999994493E-4</v>
      </c>
      <c r="CZ100" s="50">
        <v>41</v>
      </c>
      <c r="DA100" s="50">
        <v>1.0329999999999999</v>
      </c>
      <c r="DB100" s="50">
        <v>1.113</v>
      </c>
      <c r="DC100" s="50">
        <v>1.056</v>
      </c>
      <c r="DD100" s="50">
        <v>1.071</v>
      </c>
      <c r="DE100" s="50">
        <f t="shared" si="50"/>
        <v>1.073</v>
      </c>
      <c r="DF100" s="56">
        <f t="shared" si="51"/>
        <v>7.187780772686439E-2</v>
      </c>
      <c r="DG100" s="50">
        <f t="shared" si="52"/>
        <v>1.0634999999999999</v>
      </c>
      <c r="DH100" s="56">
        <f t="shared" si="53"/>
        <v>1.4005602240896267E-2</v>
      </c>
      <c r="DI100" s="50">
        <f t="shared" si="54"/>
        <v>-9.5000000000000639E-3</v>
      </c>
      <c r="DJ100" s="50">
        <v>41</v>
      </c>
      <c r="DK100" s="50">
        <v>0.996</v>
      </c>
      <c r="DL100" s="50">
        <v>1.0329999999999999</v>
      </c>
      <c r="DM100" s="50">
        <v>1.024</v>
      </c>
      <c r="DN100" s="50">
        <v>1.0509999999999999</v>
      </c>
      <c r="DO100" s="50">
        <v>1.107</v>
      </c>
      <c r="DP100" s="50">
        <f t="shared" si="55"/>
        <v>1.0285</v>
      </c>
      <c r="DQ100" s="56">
        <f t="shared" si="56"/>
        <v>8.7890624999998994E-3</v>
      </c>
      <c r="DR100" s="50">
        <f t="shared" si="57"/>
        <v>1.079</v>
      </c>
      <c r="DS100" s="56">
        <f t="shared" si="58"/>
        <v>5.0587172538392094E-2</v>
      </c>
      <c r="DT100" s="50">
        <f t="shared" si="59"/>
        <v>5.0499999999999989E-2</v>
      </c>
      <c r="DU100" s="50">
        <v>41</v>
      </c>
      <c r="DV100" s="50">
        <v>0.97399999999999998</v>
      </c>
      <c r="DW100" s="50">
        <v>1.1100000000000001</v>
      </c>
      <c r="DX100" s="50">
        <v>1.026</v>
      </c>
      <c r="DY100" s="50">
        <v>1.161</v>
      </c>
      <c r="DZ100" s="50">
        <f t="shared" si="60"/>
        <v>1.042</v>
      </c>
      <c r="EA100" s="56">
        <f t="shared" si="61"/>
        <v>0.12252252252252262</v>
      </c>
      <c r="EB100" s="50">
        <f t="shared" si="62"/>
        <v>1.0935000000000001</v>
      </c>
      <c r="EC100" s="56">
        <f t="shared" si="63"/>
        <v>0.11627906976744186</v>
      </c>
      <c r="ED100" s="50">
        <f t="shared" si="64"/>
        <v>5.1500000000000101E-2</v>
      </c>
      <c r="EE100" s="50">
        <v>41</v>
      </c>
      <c r="EF100" s="50">
        <v>1.1020000000000001</v>
      </c>
      <c r="EG100" s="50">
        <v>1.0880000000000001</v>
      </c>
      <c r="EH100" s="50">
        <v>1.0880000000000001</v>
      </c>
      <c r="EI100" s="50">
        <v>1.091</v>
      </c>
    </row>
    <row r="101" spans="2:139" x14ac:dyDescent="0.2">
      <c r="B101" s="49">
        <v>2.9166666666666664E-2</v>
      </c>
      <c r="C101" s="50">
        <v>37</v>
      </c>
      <c r="D101" s="50">
        <v>42</v>
      </c>
      <c r="E101" s="50">
        <v>0.88400000000000001</v>
      </c>
      <c r="F101" s="50">
        <v>0.86499999999999999</v>
      </c>
      <c r="G101" s="50">
        <v>0.93400000000000005</v>
      </c>
      <c r="H101" s="50">
        <v>0.95699999999999996</v>
      </c>
      <c r="I101" s="50">
        <f t="shared" si="0"/>
        <v>0.87450000000000006</v>
      </c>
      <c r="J101" s="56">
        <f t="shared" si="1"/>
        <v>2.1965317919075165E-2</v>
      </c>
      <c r="K101" s="50">
        <f t="shared" si="2"/>
        <v>0.94550000000000001</v>
      </c>
      <c r="L101" s="56">
        <f t="shared" si="3"/>
        <v>2.403343782654118E-2</v>
      </c>
      <c r="M101" s="50">
        <f t="shared" si="4"/>
        <v>7.0999999999999952E-2</v>
      </c>
      <c r="N101" s="50">
        <v>42</v>
      </c>
      <c r="O101" s="50">
        <v>0.99</v>
      </c>
      <c r="P101" s="50">
        <v>1.0509999999999999</v>
      </c>
      <c r="Q101" s="50">
        <v>1.145</v>
      </c>
      <c r="R101" s="50">
        <v>1.1160000000000001</v>
      </c>
      <c r="S101" s="50">
        <f t="shared" si="5"/>
        <v>1.0205</v>
      </c>
      <c r="T101" s="56">
        <f t="shared" si="6"/>
        <v>5.8039961941008515E-2</v>
      </c>
      <c r="U101" s="50">
        <f t="shared" si="7"/>
        <v>1.1305000000000001</v>
      </c>
      <c r="V101" s="56">
        <f t="shared" si="8"/>
        <v>2.5985663082437199E-2</v>
      </c>
      <c r="W101" s="50">
        <f t="shared" si="9"/>
        <v>0.1100000000000001</v>
      </c>
      <c r="X101" s="50">
        <v>42</v>
      </c>
      <c r="Y101" s="50">
        <v>0.91100000000000003</v>
      </c>
      <c r="Z101" s="50">
        <v>0.90500000000000003</v>
      </c>
      <c r="AA101" s="50">
        <v>0.97499999999999998</v>
      </c>
      <c r="AB101" s="50">
        <v>0.98599999999999999</v>
      </c>
      <c r="AC101" s="50">
        <f t="shared" si="10"/>
        <v>0.90800000000000003</v>
      </c>
      <c r="AD101" s="56">
        <f t="shared" si="11"/>
        <v>6.6298342541436517E-3</v>
      </c>
      <c r="AE101" s="50">
        <f t="shared" si="12"/>
        <v>0.98049999999999993</v>
      </c>
      <c r="AF101" s="56">
        <f t="shared" si="13"/>
        <v>1.1156186612576075E-2</v>
      </c>
      <c r="AG101" s="50">
        <f t="shared" si="14"/>
        <v>7.2499999999999898E-2</v>
      </c>
      <c r="AH101" s="50">
        <v>42</v>
      </c>
      <c r="AI101" s="50">
        <v>1.044</v>
      </c>
      <c r="AJ101" s="50">
        <v>0.98299999999999998</v>
      </c>
      <c r="AK101" s="50">
        <v>1.1970000000000001</v>
      </c>
      <c r="AL101" s="50">
        <v>1.117</v>
      </c>
      <c r="AM101" s="50">
        <f t="shared" si="15"/>
        <v>1.0135000000000001</v>
      </c>
      <c r="AN101" s="56">
        <f t="shared" si="16"/>
        <v>6.2054933875890186E-2</v>
      </c>
      <c r="AO101" s="50">
        <f t="shared" si="17"/>
        <v>1.157</v>
      </c>
      <c r="AP101" s="56">
        <f t="shared" si="18"/>
        <v>7.1620411817368015E-2</v>
      </c>
      <c r="AQ101" s="50">
        <f t="shared" si="19"/>
        <v>0.14349999999999996</v>
      </c>
      <c r="AR101" s="50">
        <v>42</v>
      </c>
      <c r="AS101" s="50">
        <v>0.96299999999999997</v>
      </c>
      <c r="AT101" s="50">
        <v>1.0249999999999999</v>
      </c>
      <c r="AU101" s="50">
        <v>1.044</v>
      </c>
      <c r="AV101" s="50">
        <v>1.0980000000000001</v>
      </c>
      <c r="AW101" s="50">
        <f t="shared" si="20"/>
        <v>0.99399999999999999</v>
      </c>
      <c r="AX101" s="56">
        <f t="shared" si="21"/>
        <v>6.048780487804873E-2</v>
      </c>
      <c r="AY101" s="50">
        <f t="shared" si="22"/>
        <v>1.0710000000000002</v>
      </c>
      <c r="AZ101" s="56">
        <f t="shared" si="23"/>
        <v>4.91803278688525E-2</v>
      </c>
      <c r="BA101" s="50">
        <f t="shared" si="24"/>
        <v>7.7000000000000179E-2</v>
      </c>
      <c r="BB101" s="50">
        <v>42</v>
      </c>
      <c r="BC101" s="50">
        <v>1.1180000000000001</v>
      </c>
      <c r="BD101" s="50">
        <v>1.129</v>
      </c>
      <c r="BE101" s="50">
        <v>1.0880000000000001</v>
      </c>
      <c r="BF101" s="50">
        <v>1.014</v>
      </c>
      <c r="BG101" s="50">
        <f t="shared" si="25"/>
        <v>1.1234999999999999</v>
      </c>
      <c r="BH101" s="56">
        <f t="shared" si="26"/>
        <v>9.7431355181575724E-3</v>
      </c>
      <c r="BI101" s="50">
        <f t="shared" si="27"/>
        <v>1.0510000000000002</v>
      </c>
      <c r="BJ101" s="56">
        <f t="shared" si="28"/>
        <v>7.2978303747534584E-2</v>
      </c>
      <c r="BK101" s="50">
        <f t="shared" si="29"/>
        <v>-7.2499999999999787E-2</v>
      </c>
      <c r="BL101" s="50">
        <v>42</v>
      </c>
      <c r="BM101" s="50">
        <v>1.0029999999999999</v>
      </c>
      <c r="BN101" s="50">
        <v>1.022</v>
      </c>
      <c r="BO101" s="50">
        <v>1.0589999999999999</v>
      </c>
      <c r="BP101" s="50">
        <v>1.0640000000000001</v>
      </c>
      <c r="BQ101" s="50">
        <f t="shared" si="30"/>
        <v>1.0125</v>
      </c>
      <c r="BR101" s="56">
        <f t="shared" si="31"/>
        <v>1.8590998043052961E-2</v>
      </c>
      <c r="BS101" s="50">
        <f t="shared" si="32"/>
        <v>1.0615000000000001</v>
      </c>
      <c r="BT101" s="56">
        <f t="shared" si="33"/>
        <v>4.69924812030086E-3</v>
      </c>
      <c r="BU101" s="50">
        <f t="shared" si="34"/>
        <v>4.9000000000000155E-2</v>
      </c>
      <c r="BV101" s="50">
        <v>42</v>
      </c>
      <c r="BW101" s="50">
        <v>0.96099999999999997</v>
      </c>
      <c r="BX101" s="50">
        <v>0.94199999999999995</v>
      </c>
      <c r="BY101" s="50">
        <v>1.091</v>
      </c>
      <c r="BZ101" s="50">
        <v>1.0669999999999999</v>
      </c>
      <c r="CA101" s="50">
        <f t="shared" si="35"/>
        <v>0.95150000000000001</v>
      </c>
      <c r="CB101" s="56">
        <f t="shared" si="36"/>
        <v>2.0169851380042483E-2</v>
      </c>
      <c r="CC101" s="50">
        <f t="shared" si="37"/>
        <v>1.079</v>
      </c>
      <c r="CD101" s="56">
        <f t="shared" si="38"/>
        <v>2.2492970946579215E-2</v>
      </c>
      <c r="CE101" s="50">
        <f t="shared" si="39"/>
        <v>0.12749999999999995</v>
      </c>
      <c r="CF101" s="50">
        <v>42</v>
      </c>
      <c r="CG101" s="50">
        <v>0.98599999999999999</v>
      </c>
      <c r="CH101" s="50">
        <v>1.024</v>
      </c>
      <c r="CI101" s="50">
        <v>1.0389999999999999</v>
      </c>
      <c r="CJ101" s="50">
        <v>1.083</v>
      </c>
      <c r="CK101" s="50">
        <f t="shared" si="40"/>
        <v>1.0049999999999999</v>
      </c>
      <c r="CL101" s="56">
        <f t="shared" si="41"/>
        <v>3.7109375000000035E-2</v>
      </c>
      <c r="CM101" s="50">
        <f t="shared" si="42"/>
        <v>1.0609999999999999</v>
      </c>
      <c r="CN101" s="56">
        <f t="shared" si="43"/>
        <v>4.0627885503231799E-2</v>
      </c>
      <c r="CO101" s="50">
        <f t="shared" si="44"/>
        <v>5.600000000000005E-2</v>
      </c>
      <c r="CP101" s="50">
        <v>42</v>
      </c>
      <c r="CQ101" s="50">
        <v>1.1120000000000001</v>
      </c>
      <c r="CR101" s="50">
        <v>1.103</v>
      </c>
      <c r="CS101" s="50">
        <v>1.109</v>
      </c>
      <c r="CT101" s="50">
        <v>1.107</v>
      </c>
      <c r="CU101" s="50">
        <f t="shared" si="45"/>
        <v>1.1074999999999999</v>
      </c>
      <c r="CV101" s="56">
        <f t="shared" si="46"/>
        <v>8.1595648232095364E-3</v>
      </c>
      <c r="CW101" s="50">
        <f t="shared" si="47"/>
        <v>1.1080000000000001</v>
      </c>
      <c r="CX101" s="56">
        <f t="shared" si="48"/>
        <v>1.8066847335140035E-3</v>
      </c>
      <c r="CY101" s="50">
        <f t="shared" si="49"/>
        <v>5.0000000000016698E-4</v>
      </c>
      <c r="CZ101" s="50">
        <v>42</v>
      </c>
      <c r="DA101" s="50">
        <v>1.0269999999999999</v>
      </c>
      <c r="DB101" s="50">
        <v>1.1140000000000001</v>
      </c>
      <c r="DC101" s="50">
        <v>1.052</v>
      </c>
      <c r="DD101" s="50">
        <v>1.0649999999999999</v>
      </c>
      <c r="DE101" s="50">
        <f t="shared" si="50"/>
        <v>1.0705</v>
      </c>
      <c r="DF101" s="56">
        <f t="shared" si="51"/>
        <v>7.8096947935368199E-2</v>
      </c>
      <c r="DG101" s="50">
        <f t="shared" si="52"/>
        <v>1.0585</v>
      </c>
      <c r="DH101" s="56">
        <f t="shared" si="53"/>
        <v>1.220657276995296E-2</v>
      </c>
      <c r="DI101" s="50">
        <f t="shared" si="54"/>
        <v>-1.2000000000000011E-2</v>
      </c>
      <c r="DJ101" s="50">
        <v>42</v>
      </c>
      <c r="DK101" s="50">
        <v>0.99299999999999999</v>
      </c>
      <c r="DL101" s="50">
        <v>1.028</v>
      </c>
      <c r="DM101" s="50">
        <v>1.0229999999999999</v>
      </c>
      <c r="DN101" s="50">
        <v>1.048</v>
      </c>
      <c r="DO101" s="50">
        <v>1.105</v>
      </c>
      <c r="DP101" s="50">
        <f t="shared" si="55"/>
        <v>1.0255000000000001</v>
      </c>
      <c r="DQ101" s="56">
        <f t="shared" si="56"/>
        <v>4.8875855327469367E-3</v>
      </c>
      <c r="DR101" s="50">
        <f t="shared" si="57"/>
        <v>1.0765</v>
      </c>
      <c r="DS101" s="56">
        <f t="shared" si="58"/>
        <v>5.1583710407239768E-2</v>
      </c>
      <c r="DT101" s="50">
        <f t="shared" si="59"/>
        <v>5.0999999999999934E-2</v>
      </c>
      <c r="DU101" s="50">
        <v>42</v>
      </c>
      <c r="DV101" s="50">
        <v>0.97399999999999998</v>
      </c>
      <c r="DW101" s="50">
        <v>1.107</v>
      </c>
      <c r="DX101" s="50">
        <v>1.0249999999999999</v>
      </c>
      <c r="DY101" s="50">
        <v>1.1559999999999999</v>
      </c>
      <c r="DZ101" s="50">
        <f t="shared" si="60"/>
        <v>1.0405</v>
      </c>
      <c r="EA101" s="56">
        <f t="shared" si="61"/>
        <v>0.12014453477868113</v>
      </c>
      <c r="EB101" s="50">
        <f t="shared" si="62"/>
        <v>1.0905</v>
      </c>
      <c r="EC101" s="56">
        <f t="shared" si="63"/>
        <v>0.11332179930795849</v>
      </c>
      <c r="ED101" s="50">
        <f t="shared" si="64"/>
        <v>5.0000000000000044E-2</v>
      </c>
      <c r="EE101" s="50">
        <v>42</v>
      </c>
      <c r="EF101" s="50">
        <v>1.101</v>
      </c>
      <c r="EG101" s="50">
        <v>1.0860000000000001</v>
      </c>
      <c r="EH101" s="50">
        <v>1.087</v>
      </c>
      <c r="EI101" s="50">
        <v>1.091</v>
      </c>
    </row>
    <row r="102" spans="2:139" x14ac:dyDescent="0.2">
      <c r="B102" s="49">
        <v>2.9861111111111113E-2</v>
      </c>
      <c r="C102" s="50">
        <v>37</v>
      </c>
      <c r="D102" s="50">
        <v>43</v>
      </c>
      <c r="E102" s="50">
        <v>0.88200000000000001</v>
      </c>
      <c r="F102" s="50">
        <v>0.86299999999999999</v>
      </c>
      <c r="G102" s="50">
        <v>0.93300000000000005</v>
      </c>
      <c r="H102" s="50">
        <v>0.95599999999999996</v>
      </c>
      <c r="I102" s="50">
        <f t="shared" si="0"/>
        <v>0.87250000000000005</v>
      </c>
      <c r="J102" s="56">
        <f t="shared" si="1"/>
        <v>2.201622247972192E-2</v>
      </c>
      <c r="K102" s="50">
        <f t="shared" si="2"/>
        <v>0.94450000000000001</v>
      </c>
      <c r="L102" s="56">
        <f t="shared" si="3"/>
        <v>2.4058577405857647E-2</v>
      </c>
      <c r="M102" s="50">
        <f t="shared" si="4"/>
        <v>7.1999999999999953E-2</v>
      </c>
      <c r="N102" s="50">
        <v>43</v>
      </c>
      <c r="O102" s="50">
        <v>0.98699999999999999</v>
      </c>
      <c r="P102" s="50">
        <v>1.0489999999999999</v>
      </c>
      <c r="Q102" s="50">
        <v>1.1419999999999999</v>
      </c>
      <c r="R102" s="50">
        <v>1.121</v>
      </c>
      <c r="S102" s="50">
        <f t="shared" si="5"/>
        <v>1.018</v>
      </c>
      <c r="T102" s="56">
        <f t="shared" si="6"/>
        <v>5.9103908484270683E-2</v>
      </c>
      <c r="U102" s="50">
        <f t="shared" si="7"/>
        <v>1.1315</v>
      </c>
      <c r="V102" s="56">
        <f t="shared" si="8"/>
        <v>1.8733273862622576E-2</v>
      </c>
      <c r="W102" s="50">
        <f t="shared" si="9"/>
        <v>0.11349999999999993</v>
      </c>
      <c r="X102" s="50">
        <v>43</v>
      </c>
      <c r="Y102" s="50">
        <v>0.91</v>
      </c>
      <c r="Z102" s="50">
        <v>0.90300000000000002</v>
      </c>
      <c r="AA102" s="50">
        <v>0.97499999999999998</v>
      </c>
      <c r="AB102" s="50">
        <v>0.98399999999999999</v>
      </c>
      <c r="AC102" s="50">
        <f t="shared" si="10"/>
        <v>0.90650000000000008</v>
      </c>
      <c r="AD102" s="56">
        <f t="shared" si="11"/>
        <v>7.7519379844961309E-3</v>
      </c>
      <c r="AE102" s="50">
        <f t="shared" si="12"/>
        <v>0.97950000000000004</v>
      </c>
      <c r="AF102" s="56">
        <f t="shared" si="13"/>
        <v>9.1463414634146423E-3</v>
      </c>
      <c r="AG102" s="50">
        <f t="shared" si="14"/>
        <v>7.2999999999999954E-2</v>
      </c>
      <c r="AH102" s="50">
        <v>43</v>
      </c>
      <c r="AI102" s="50">
        <v>1.04</v>
      </c>
      <c r="AJ102" s="50">
        <v>0.98099999999999998</v>
      </c>
      <c r="AK102" s="50">
        <v>1.1970000000000001</v>
      </c>
      <c r="AL102" s="50">
        <v>1.1140000000000001</v>
      </c>
      <c r="AM102" s="50">
        <f t="shared" si="15"/>
        <v>1.0105</v>
      </c>
      <c r="AN102" s="56">
        <f t="shared" si="16"/>
        <v>6.0142711518858361E-2</v>
      </c>
      <c r="AO102" s="50">
        <f t="shared" si="17"/>
        <v>1.1555</v>
      </c>
      <c r="AP102" s="56">
        <f t="shared" si="18"/>
        <v>7.4506283662477524E-2</v>
      </c>
      <c r="AQ102" s="50">
        <f t="shared" si="19"/>
        <v>0.14500000000000002</v>
      </c>
      <c r="AR102" s="50">
        <v>43</v>
      </c>
      <c r="AS102" s="50">
        <v>0.96</v>
      </c>
      <c r="AT102" s="50">
        <v>1.0209999999999999</v>
      </c>
      <c r="AU102" s="50">
        <v>1.0389999999999999</v>
      </c>
      <c r="AV102" s="50">
        <v>1.0940000000000001</v>
      </c>
      <c r="AW102" s="50">
        <f t="shared" si="20"/>
        <v>0.99049999999999994</v>
      </c>
      <c r="AX102" s="56">
        <f t="shared" si="21"/>
        <v>5.9745347698334915E-2</v>
      </c>
      <c r="AY102" s="50">
        <f t="shared" si="22"/>
        <v>1.0665</v>
      </c>
      <c r="AZ102" s="56">
        <f t="shared" si="23"/>
        <v>5.0274223034735062E-2</v>
      </c>
      <c r="BA102" s="50">
        <f t="shared" si="24"/>
        <v>7.6000000000000068E-2</v>
      </c>
      <c r="BB102" s="50">
        <v>43</v>
      </c>
      <c r="BC102" s="50">
        <v>1.1259999999999999</v>
      </c>
      <c r="BD102" s="50">
        <v>1.133</v>
      </c>
      <c r="BE102" s="50">
        <v>1.081</v>
      </c>
      <c r="BF102" s="50">
        <v>1.0129999999999999</v>
      </c>
      <c r="BG102" s="50">
        <f t="shared" si="25"/>
        <v>1.1294999999999999</v>
      </c>
      <c r="BH102" s="56">
        <f t="shared" si="26"/>
        <v>6.1782877316858935E-3</v>
      </c>
      <c r="BI102" s="50">
        <f t="shared" si="27"/>
        <v>1.0469999999999999</v>
      </c>
      <c r="BJ102" s="56">
        <f t="shared" si="28"/>
        <v>6.7127344521224153E-2</v>
      </c>
      <c r="BK102" s="50">
        <f t="shared" si="29"/>
        <v>-8.2500000000000018E-2</v>
      </c>
      <c r="BL102" s="50">
        <v>43</v>
      </c>
      <c r="BM102" s="50">
        <v>1.002</v>
      </c>
      <c r="BN102" s="50">
        <v>1.0189999999999999</v>
      </c>
      <c r="BO102" s="50">
        <v>1.0580000000000001</v>
      </c>
      <c r="BP102" s="50">
        <v>1.0620000000000001</v>
      </c>
      <c r="BQ102" s="50">
        <f t="shared" si="30"/>
        <v>1.0105</v>
      </c>
      <c r="BR102" s="56">
        <f t="shared" si="31"/>
        <v>1.6683022571148093E-2</v>
      </c>
      <c r="BS102" s="50">
        <f t="shared" si="32"/>
        <v>1.06</v>
      </c>
      <c r="BT102" s="56">
        <f t="shared" si="33"/>
        <v>3.7664783427495325E-3</v>
      </c>
      <c r="BU102" s="50">
        <f t="shared" si="34"/>
        <v>4.9500000000000099E-2</v>
      </c>
      <c r="BV102" s="50">
        <v>43</v>
      </c>
      <c r="BW102" s="50">
        <v>0.96099999999999997</v>
      </c>
      <c r="BX102" s="50">
        <v>0.94099999999999995</v>
      </c>
      <c r="BY102" s="50">
        <v>1.0940000000000001</v>
      </c>
      <c r="BZ102" s="50">
        <v>1.0569999999999999</v>
      </c>
      <c r="CA102" s="50">
        <f t="shared" si="35"/>
        <v>0.95099999999999996</v>
      </c>
      <c r="CB102" s="56">
        <f t="shared" si="36"/>
        <v>2.1253985122210436E-2</v>
      </c>
      <c r="CC102" s="50">
        <f t="shared" si="37"/>
        <v>1.0754999999999999</v>
      </c>
      <c r="CD102" s="56">
        <f t="shared" si="38"/>
        <v>3.5004730368968916E-2</v>
      </c>
      <c r="CE102" s="50">
        <f t="shared" si="39"/>
        <v>0.12449999999999994</v>
      </c>
      <c r="CF102" s="50">
        <v>43</v>
      </c>
      <c r="CG102" s="50">
        <v>0.98199999999999998</v>
      </c>
      <c r="CH102" s="50">
        <v>1.0209999999999999</v>
      </c>
      <c r="CI102" s="50">
        <v>1.0369999999999999</v>
      </c>
      <c r="CJ102" s="50">
        <v>1.0820000000000001</v>
      </c>
      <c r="CK102" s="50">
        <f t="shared" si="40"/>
        <v>1.0015000000000001</v>
      </c>
      <c r="CL102" s="56">
        <f t="shared" si="41"/>
        <v>3.8197845249755072E-2</v>
      </c>
      <c r="CM102" s="50">
        <f t="shared" si="42"/>
        <v>1.0594999999999999</v>
      </c>
      <c r="CN102" s="56">
        <f t="shared" si="43"/>
        <v>4.1589648798521395E-2</v>
      </c>
      <c r="CO102" s="50">
        <f t="shared" si="44"/>
        <v>5.7999999999999829E-2</v>
      </c>
      <c r="CP102" s="50">
        <v>43</v>
      </c>
      <c r="CQ102" s="50">
        <v>1.111</v>
      </c>
      <c r="CR102" s="50">
        <v>1.1020000000000001</v>
      </c>
      <c r="CS102" s="50">
        <v>1.109</v>
      </c>
      <c r="CT102" s="50">
        <v>1.107</v>
      </c>
      <c r="CU102" s="50">
        <f t="shared" si="45"/>
        <v>1.1065</v>
      </c>
      <c r="CV102" s="56">
        <f t="shared" si="46"/>
        <v>8.1669691470053502E-3</v>
      </c>
      <c r="CW102" s="50">
        <f t="shared" si="47"/>
        <v>1.1080000000000001</v>
      </c>
      <c r="CX102" s="56">
        <f t="shared" si="48"/>
        <v>1.8066847335140035E-3</v>
      </c>
      <c r="CY102" s="50">
        <f t="shared" si="49"/>
        <v>1.5000000000000568E-3</v>
      </c>
      <c r="CZ102" s="50">
        <v>43</v>
      </c>
      <c r="DA102" s="50">
        <v>1.022</v>
      </c>
      <c r="DB102" s="50">
        <v>1.115</v>
      </c>
      <c r="DC102" s="50">
        <v>1.0469999999999999</v>
      </c>
      <c r="DD102" s="50">
        <v>1.0589999999999999</v>
      </c>
      <c r="DE102" s="50">
        <f t="shared" si="50"/>
        <v>1.0685</v>
      </c>
      <c r="DF102" s="56">
        <f t="shared" si="51"/>
        <v>8.3408071748878904E-2</v>
      </c>
      <c r="DG102" s="50">
        <f t="shared" si="52"/>
        <v>1.0529999999999999</v>
      </c>
      <c r="DH102" s="56">
        <f t="shared" si="53"/>
        <v>1.133144475920681E-2</v>
      </c>
      <c r="DI102" s="50">
        <f t="shared" si="54"/>
        <v>-1.5500000000000069E-2</v>
      </c>
      <c r="DJ102" s="50">
        <v>43</v>
      </c>
      <c r="DK102" s="50">
        <v>0.99</v>
      </c>
      <c r="DL102" s="50">
        <v>1.024</v>
      </c>
      <c r="DM102" s="50">
        <v>1.0229999999999999</v>
      </c>
      <c r="DN102" s="50">
        <v>1.0449999999999999</v>
      </c>
      <c r="DO102" s="50">
        <v>1.1040000000000001</v>
      </c>
      <c r="DP102" s="50">
        <f t="shared" si="55"/>
        <v>1.0234999999999999</v>
      </c>
      <c r="DQ102" s="56">
        <f t="shared" si="56"/>
        <v>9.7751710654947412E-4</v>
      </c>
      <c r="DR102" s="50">
        <f t="shared" si="57"/>
        <v>1.0745</v>
      </c>
      <c r="DS102" s="56">
        <f t="shared" si="58"/>
        <v>5.3442028985507387E-2</v>
      </c>
      <c r="DT102" s="50">
        <f t="shared" si="59"/>
        <v>5.1000000000000156E-2</v>
      </c>
      <c r="DU102" s="50">
        <v>43</v>
      </c>
      <c r="DV102" s="50">
        <v>0.97199999999999998</v>
      </c>
      <c r="DW102" s="50">
        <v>1.1020000000000001</v>
      </c>
      <c r="DX102" s="50">
        <v>1.0249999999999999</v>
      </c>
      <c r="DY102" s="50">
        <v>1.1499999999999999</v>
      </c>
      <c r="DZ102" s="50">
        <f t="shared" si="60"/>
        <v>1.0369999999999999</v>
      </c>
      <c r="EA102" s="56">
        <f t="shared" si="61"/>
        <v>0.11796733212341207</v>
      </c>
      <c r="EB102" s="50">
        <f t="shared" si="62"/>
        <v>1.0874999999999999</v>
      </c>
      <c r="EC102" s="56">
        <f t="shared" si="63"/>
        <v>0.10869565217391305</v>
      </c>
      <c r="ED102" s="50">
        <f t="shared" si="64"/>
        <v>5.0499999999999989E-2</v>
      </c>
      <c r="EE102" s="50">
        <v>43</v>
      </c>
      <c r="EF102" s="50">
        <v>1.101</v>
      </c>
      <c r="EG102" s="50">
        <v>1.085</v>
      </c>
      <c r="EH102" s="50">
        <v>1.087</v>
      </c>
      <c r="EI102" s="50">
        <v>1.087</v>
      </c>
    </row>
    <row r="103" spans="2:139" x14ac:dyDescent="0.2">
      <c r="B103" s="49">
        <v>3.0555555555555555E-2</v>
      </c>
      <c r="C103" s="50">
        <v>37</v>
      </c>
      <c r="D103" s="50">
        <v>44</v>
      </c>
      <c r="E103" s="50">
        <v>0.88100000000000001</v>
      </c>
      <c r="F103" s="50">
        <v>0.86099999999999999</v>
      </c>
      <c r="G103" s="50">
        <v>0.93200000000000005</v>
      </c>
      <c r="H103" s="50">
        <v>0.95599999999999996</v>
      </c>
      <c r="I103" s="50">
        <f t="shared" si="0"/>
        <v>0.871</v>
      </c>
      <c r="J103" s="56">
        <f t="shared" si="1"/>
        <v>2.3228803716608615E-2</v>
      </c>
      <c r="K103" s="50">
        <f t="shared" si="2"/>
        <v>0.94399999999999995</v>
      </c>
      <c r="L103" s="56">
        <f t="shared" si="3"/>
        <v>2.5104602510460157E-2</v>
      </c>
      <c r="M103" s="50">
        <f t="shared" si="4"/>
        <v>7.2999999999999954E-2</v>
      </c>
      <c r="N103" s="50">
        <v>44</v>
      </c>
      <c r="O103" s="50">
        <v>0.98199999999999998</v>
      </c>
      <c r="P103" s="50">
        <v>1.042</v>
      </c>
      <c r="Q103" s="50">
        <v>1.137</v>
      </c>
      <c r="R103" s="50">
        <v>1.1240000000000001</v>
      </c>
      <c r="S103" s="50">
        <f t="shared" si="5"/>
        <v>1.012</v>
      </c>
      <c r="T103" s="56">
        <f t="shared" si="6"/>
        <v>5.7581573896353218E-2</v>
      </c>
      <c r="U103" s="50">
        <f t="shared" si="7"/>
        <v>1.1305000000000001</v>
      </c>
      <c r="V103" s="56">
        <f t="shared" si="8"/>
        <v>1.1565836298932295E-2</v>
      </c>
      <c r="W103" s="50">
        <f t="shared" si="9"/>
        <v>0.11850000000000005</v>
      </c>
      <c r="X103" s="50">
        <v>44</v>
      </c>
      <c r="Y103" s="50">
        <v>0.90800000000000003</v>
      </c>
      <c r="Z103" s="50">
        <v>0.9</v>
      </c>
      <c r="AA103" s="50">
        <v>0.97399999999999998</v>
      </c>
      <c r="AB103" s="50">
        <v>0.98099999999999998</v>
      </c>
      <c r="AC103" s="50">
        <f t="shared" si="10"/>
        <v>0.90400000000000003</v>
      </c>
      <c r="AD103" s="56">
        <f t="shared" si="11"/>
        <v>8.8888888888888958E-3</v>
      </c>
      <c r="AE103" s="50">
        <f t="shared" si="12"/>
        <v>0.97750000000000004</v>
      </c>
      <c r="AF103" s="56">
        <f t="shared" si="13"/>
        <v>7.1355759429153993E-3</v>
      </c>
      <c r="AG103" s="50">
        <f t="shared" si="14"/>
        <v>7.350000000000001E-2</v>
      </c>
      <c r="AH103" s="50">
        <v>44</v>
      </c>
      <c r="AI103" s="50">
        <v>1.036</v>
      </c>
      <c r="AJ103" s="50">
        <v>0.98</v>
      </c>
      <c r="AK103" s="50">
        <v>1.1970000000000001</v>
      </c>
      <c r="AL103" s="50">
        <v>1.111</v>
      </c>
      <c r="AM103" s="50">
        <f t="shared" si="15"/>
        <v>1.008</v>
      </c>
      <c r="AN103" s="56">
        <f t="shared" si="16"/>
        <v>5.7142857142857197E-2</v>
      </c>
      <c r="AO103" s="50">
        <f t="shared" si="17"/>
        <v>1.1539999999999999</v>
      </c>
      <c r="AP103" s="56">
        <f t="shared" si="18"/>
        <v>7.7407740774077471E-2</v>
      </c>
      <c r="AQ103" s="50">
        <f t="shared" si="19"/>
        <v>0.14599999999999991</v>
      </c>
      <c r="AR103" s="50">
        <v>44</v>
      </c>
      <c r="AS103" s="50">
        <v>0.95799999999999996</v>
      </c>
      <c r="AT103" s="50">
        <v>1.016</v>
      </c>
      <c r="AU103" s="50">
        <v>1.034</v>
      </c>
      <c r="AV103" s="50">
        <v>1.091</v>
      </c>
      <c r="AW103" s="50">
        <f t="shared" si="20"/>
        <v>0.98699999999999999</v>
      </c>
      <c r="AX103" s="56">
        <f t="shared" si="21"/>
        <v>5.7086614173228398E-2</v>
      </c>
      <c r="AY103" s="50">
        <f t="shared" si="22"/>
        <v>1.0625</v>
      </c>
      <c r="AZ103" s="56">
        <f t="shared" si="23"/>
        <v>5.2245646196150269E-2</v>
      </c>
      <c r="BA103" s="50">
        <f t="shared" si="24"/>
        <v>7.5500000000000012E-2</v>
      </c>
      <c r="BB103" s="50">
        <v>44</v>
      </c>
      <c r="BC103" s="50">
        <v>1.1299999999999999</v>
      </c>
      <c r="BD103" s="50">
        <v>1.131</v>
      </c>
      <c r="BE103" s="50">
        <v>1.0720000000000001</v>
      </c>
      <c r="BF103" s="50">
        <v>1.01</v>
      </c>
      <c r="BG103" s="50">
        <f t="shared" si="25"/>
        <v>1.1305000000000001</v>
      </c>
      <c r="BH103" s="56">
        <f t="shared" si="26"/>
        <v>8.8417329796650036E-4</v>
      </c>
      <c r="BI103" s="50">
        <f t="shared" si="27"/>
        <v>1.0409999999999999</v>
      </c>
      <c r="BJ103" s="56">
        <f t="shared" si="28"/>
        <v>6.1386138613861441E-2</v>
      </c>
      <c r="BK103" s="50">
        <f t="shared" si="29"/>
        <v>-8.9500000000000135E-2</v>
      </c>
      <c r="BL103" s="50">
        <v>44</v>
      </c>
      <c r="BM103" s="50">
        <v>1.0009999999999999</v>
      </c>
      <c r="BN103" s="50">
        <v>1.016</v>
      </c>
      <c r="BO103" s="50">
        <v>1.056</v>
      </c>
      <c r="BP103" s="50">
        <v>1.06</v>
      </c>
      <c r="BQ103" s="50">
        <f t="shared" si="30"/>
        <v>1.0085</v>
      </c>
      <c r="BR103" s="56">
        <f t="shared" si="31"/>
        <v>1.4763779527559178E-2</v>
      </c>
      <c r="BS103" s="50">
        <f t="shared" si="32"/>
        <v>1.0580000000000001</v>
      </c>
      <c r="BT103" s="56">
        <f t="shared" si="33"/>
        <v>3.7735849056603804E-3</v>
      </c>
      <c r="BU103" s="50">
        <f t="shared" si="34"/>
        <v>4.9500000000000099E-2</v>
      </c>
      <c r="BV103" s="50">
        <v>44</v>
      </c>
      <c r="BW103" s="50">
        <v>0.96099999999999997</v>
      </c>
      <c r="BX103" s="50">
        <v>0.94099999999999995</v>
      </c>
      <c r="BY103" s="50">
        <v>1.0980000000000001</v>
      </c>
      <c r="BZ103" s="50">
        <v>1.048</v>
      </c>
      <c r="CA103" s="50">
        <f t="shared" si="35"/>
        <v>0.95099999999999996</v>
      </c>
      <c r="CB103" s="56">
        <f t="shared" si="36"/>
        <v>2.1253985122210436E-2</v>
      </c>
      <c r="CC103" s="50">
        <f t="shared" si="37"/>
        <v>1.073</v>
      </c>
      <c r="CD103" s="56">
        <f t="shared" si="38"/>
        <v>4.7709923664122175E-2</v>
      </c>
      <c r="CE103" s="50">
        <f t="shared" si="39"/>
        <v>0.122</v>
      </c>
      <c r="CF103" s="50">
        <v>44</v>
      </c>
      <c r="CG103" s="50">
        <v>0.97899999999999998</v>
      </c>
      <c r="CH103" s="50">
        <v>1.016</v>
      </c>
      <c r="CI103" s="50">
        <v>1.0329999999999999</v>
      </c>
      <c r="CJ103" s="50">
        <v>1.079</v>
      </c>
      <c r="CK103" s="50">
        <f t="shared" si="40"/>
        <v>0.99750000000000005</v>
      </c>
      <c r="CL103" s="56">
        <f t="shared" si="41"/>
        <v>3.6417322834645702E-2</v>
      </c>
      <c r="CM103" s="50">
        <f t="shared" si="42"/>
        <v>1.056</v>
      </c>
      <c r="CN103" s="56">
        <f t="shared" si="43"/>
        <v>4.2632066728452309E-2</v>
      </c>
      <c r="CO103" s="50">
        <f t="shared" si="44"/>
        <v>5.8499999999999996E-2</v>
      </c>
      <c r="CP103" s="50">
        <v>44</v>
      </c>
      <c r="CQ103" s="50">
        <v>1.1120000000000001</v>
      </c>
      <c r="CR103" s="50">
        <v>1.1020000000000001</v>
      </c>
      <c r="CS103" s="50">
        <v>1.1080000000000001</v>
      </c>
      <c r="CT103" s="50">
        <v>1.1060000000000001</v>
      </c>
      <c r="CU103" s="50">
        <f t="shared" si="45"/>
        <v>1.1070000000000002</v>
      </c>
      <c r="CV103" s="56">
        <f t="shared" si="46"/>
        <v>9.0744101633393904E-3</v>
      </c>
      <c r="CW103" s="50">
        <f t="shared" si="47"/>
        <v>1.1070000000000002</v>
      </c>
      <c r="CX103" s="56">
        <f t="shared" si="48"/>
        <v>1.808318264014468E-3</v>
      </c>
      <c r="CY103" s="50">
        <f t="shared" si="49"/>
        <v>0</v>
      </c>
      <c r="CZ103" s="50">
        <v>44</v>
      </c>
      <c r="DA103" s="50">
        <v>1.016</v>
      </c>
      <c r="DB103" s="50">
        <v>1.1100000000000001</v>
      </c>
      <c r="DC103" s="50">
        <v>1.042</v>
      </c>
      <c r="DD103" s="50">
        <v>1.0529999999999999</v>
      </c>
      <c r="DE103" s="50">
        <f t="shared" si="50"/>
        <v>1.0630000000000002</v>
      </c>
      <c r="DF103" s="56">
        <f t="shared" si="51"/>
        <v>8.468468468468475E-2</v>
      </c>
      <c r="DG103" s="50">
        <f t="shared" si="52"/>
        <v>1.0474999999999999</v>
      </c>
      <c r="DH103" s="56">
        <f t="shared" si="53"/>
        <v>1.0446343779677018E-2</v>
      </c>
      <c r="DI103" s="50">
        <f t="shared" si="54"/>
        <v>-1.5500000000000291E-2</v>
      </c>
      <c r="DJ103" s="50">
        <v>44</v>
      </c>
      <c r="DK103" s="50">
        <v>0.98799999999999999</v>
      </c>
      <c r="DL103" s="50">
        <v>1.0209999999999999</v>
      </c>
      <c r="DM103" s="50">
        <v>1.0229999999999999</v>
      </c>
      <c r="DN103" s="50">
        <v>1.0409999999999999</v>
      </c>
      <c r="DO103" s="50">
        <v>1.1040000000000001</v>
      </c>
      <c r="DP103" s="50">
        <f t="shared" si="55"/>
        <v>1.0219999999999998</v>
      </c>
      <c r="DQ103" s="56">
        <f t="shared" si="56"/>
        <v>1.955034213098731E-3</v>
      </c>
      <c r="DR103" s="50">
        <f t="shared" si="57"/>
        <v>1.0725</v>
      </c>
      <c r="DS103" s="56">
        <f t="shared" si="58"/>
        <v>5.7065217391304497E-2</v>
      </c>
      <c r="DT103" s="50">
        <f t="shared" si="59"/>
        <v>5.0500000000000211E-2</v>
      </c>
      <c r="DU103" s="50">
        <v>44</v>
      </c>
      <c r="DV103" s="50">
        <v>0.97099999999999997</v>
      </c>
      <c r="DW103" s="50">
        <v>1.095</v>
      </c>
      <c r="DX103" s="50">
        <v>1.024</v>
      </c>
      <c r="DY103" s="50">
        <v>1.143</v>
      </c>
      <c r="DZ103" s="50">
        <f t="shared" si="60"/>
        <v>1.0329999999999999</v>
      </c>
      <c r="EA103" s="56">
        <f t="shared" si="61"/>
        <v>0.11324200913242009</v>
      </c>
      <c r="EB103" s="50">
        <f t="shared" si="62"/>
        <v>1.0834999999999999</v>
      </c>
      <c r="EC103" s="56">
        <f t="shared" si="63"/>
        <v>0.10411198600174977</v>
      </c>
      <c r="ED103" s="50">
        <f t="shared" si="64"/>
        <v>5.0499999999999989E-2</v>
      </c>
      <c r="EE103" s="50">
        <v>44</v>
      </c>
      <c r="EF103" s="50">
        <v>1.1000000000000001</v>
      </c>
      <c r="EG103" s="50">
        <v>1.0840000000000001</v>
      </c>
      <c r="EH103" s="50">
        <v>1.087</v>
      </c>
      <c r="EI103" s="50">
        <v>1.087</v>
      </c>
    </row>
    <row r="104" spans="2:139" x14ac:dyDescent="0.2">
      <c r="B104" s="49">
        <v>3.125E-2</v>
      </c>
      <c r="C104" s="50">
        <v>37</v>
      </c>
      <c r="D104" s="50">
        <v>45</v>
      </c>
      <c r="E104" s="50">
        <v>0.878</v>
      </c>
      <c r="F104" s="50">
        <v>0.86</v>
      </c>
      <c r="G104" s="50">
        <v>0.93100000000000005</v>
      </c>
      <c r="H104" s="50">
        <v>0.95499999999999996</v>
      </c>
      <c r="I104" s="50">
        <f t="shared" si="0"/>
        <v>0.86899999999999999</v>
      </c>
      <c r="J104" s="56">
        <f t="shared" si="1"/>
        <v>2.0930232558139555E-2</v>
      </c>
      <c r="K104" s="50">
        <f t="shared" si="2"/>
        <v>0.94300000000000006</v>
      </c>
      <c r="L104" s="56">
        <f t="shared" si="3"/>
        <v>2.5130890052355928E-2</v>
      </c>
      <c r="M104" s="50">
        <f t="shared" si="4"/>
        <v>7.4000000000000066E-2</v>
      </c>
      <c r="N104" s="50">
        <v>45</v>
      </c>
      <c r="O104" s="50">
        <v>0.97799999999999998</v>
      </c>
      <c r="P104" s="50">
        <v>1.038</v>
      </c>
      <c r="Q104" s="50">
        <v>1.1319999999999999</v>
      </c>
      <c r="R104" s="50">
        <v>1.127</v>
      </c>
      <c r="S104" s="50">
        <f t="shared" si="5"/>
        <v>1.008</v>
      </c>
      <c r="T104" s="56">
        <f t="shared" si="6"/>
        <v>5.7803468208092533E-2</v>
      </c>
      <c r="U104" s="50">
        <f t="shared" si="7"/>
        <v>1.1294999999999999</v>
      </c>
      <c r="V104" s="56">
        <f t="shared" si="8"/>
        <v>4.4365572315881929E-3</v>
      </c>
      <c r="W104" s="50">
        <f t="shared" si="9"/>
        <v>0.12149999999999994</v>
      </c>
      <c r="X104" s="50">
        <v>45</v>
      </c>
      <c r="Y104" s="50">
        <v>0.90700000000000003</v>
      </c>
      <c r="Z104" s="50">
        <v>0.89800000000000002</v>
      </c>
      <c r="AA104" s="50">
        <v>0.97399999999999998</v>
      </c>
      <c r="AB104" s="50">
        <v>0.97899999999999998</v>
      </c>
      <c r="AC104" s="50">
        <f t="shared" si="10"/>
        <v>0.90250000000000008</v>
      </c>
      <c r="AD104" s="56">
        <f t="shared" si="11"/>
        <v>1.0022271714922058E-2</v>
      </c>
      <c r="AE104" s="50">
        <f t="shared" si="12"/>
        <v>0.97649999999999992</v>
      </c>
      <c r="AF104" s="56">
        <f t="shared" si="13"/>
        <v>5.1072522982635385E-3</v>
      </c>
      <c r="AG104" s="50">
        <f t="shared" si="14"/>
        <v>7.3999999999999844E-2</v>
      </c>
      <c r="AH104" s="50">
        <v>45</v>
      </c>
      <c r="AI104" s="50">
        <v>1.032</v>
      </c>
      <c r="AJ104" s="50">
        <v>0.97899999999999998</v>
      </c>
      <c r="AK104" s="50">
        <v>1.1950000000000001</v>
      </c>
      <c r="AL104" s="50">
        <v>1.105</v>
      </c>
      <c r="AM104" s="50">
        <f t="shared" si="15"/>
        <v>1.0055000000000001</v>
      </c>
      <c r="AN104" s="56">
        <f t="shared" si="16"/>
        <v>5.4136874361593514E-2</v>
      </c>
      <c r="AO104" s="50">
        <f t="shared" si="17"/>
        <v>1.1499999999999999</v>
      </c>
      <c r="AP104" s="56">
        <f t="shared" si="18"/>
        <v>8.1447963800905049E-2</v>
      </c>
      <c r="AQ104" s="50">
        <f t="shared" si="19"/>
        <v>0.14449999999999985</v>
      </c>
      <c r="AR104" s="50">
        <v>45</v>
      </c>
      <c r="AS104" s="50">
        <v>0.95699999999999996</v>
      </c>
      <c r="AT104" s="50">
        <v>1.0089999999999999</v>
      </c>
      <c r="AU104" s="50">
        <v>1.0289999999999999</v>
      </c>
      <c r="AV104" s="50">
        <v>1.087</v>
      </c>
      <c r="AW104" s="50">
        <f t="shared" si="20"/>
        <v>0.98299999999999987</v>
      </c>
      <c r="AX104" s="56">
        <f t="shared" si="21"/>
        <v>5.1536174430128784E-2</v>
      </c>
      <c r="AY104" s="50">
        <f t="shared" si="22"/>
        <v>1.0579999999999998</v>
      </c>
      <c r="AZ104" s="56">
        <f t="shared" si="23"/>
        <v>5.3357865685372631E-2</v>
      </c>
      <c r="BA104" s="50">
        <f t="shared" si="24"/>
        <v>7.4999999999999956E-2</v>
      </c>
      <c r="BB104" s="50">
        <v>45</v>
      </c>
      <c r="BC104" s="50">
        <v>1.1319999999999999</v>
      </c>
      <c r="BD104" s="50">
        <v>1.129</v>
      </c>
      <c r="BE104" s="50">
        <v>1.0629999999999999</v>
      </c>
      <c r="BF104" s="50">
        <v>1.008</v>
      </c>
      <c r="BG104" s="50">
        <f t="shared" si="25"/>
        <v>1.1305000000000001</v>
      </c>
      <c r="BH104" s="56">
        <f t="shared" si="26"/>
        <v>2.6572187776792663E-3</v>
      </c>
      <c r="BI104" s="50">
        <f t="shared" si="27"/>
        <v>1.0354999999999999</v>
      </c>
      <c r="BJ104" s="56">
        <f t="shared" si="28"/>
        <v>5.4563492063492001E-2</v>
      </c>
      <c r="BK104" s="50">
        <f t="shared" si="29"/>
        <v>-9.5000000000000195E-2</v>
      </c>
      <c r="BL104" s="50">
        <v>45</v>
      </c>
      <c r="BM104" s="50">
        <v>1</v>
      </c>
      <c r="BN104" s="50">
        <v>1.0129999999999999</v>
      </c>
      <c r="BO104" s="50">
        <v>1.054</v>
      </c>
      <c r="BP104" s="50">
        <v>1.0580000000000001</v>
      </c>
      <c r="BQ104" s="50">
        <f t="shared" si="30"/>
        <v>1.0065</v>
      </c>
      <c r="BR104" s="56">
        <f t="shared" si="31"/>
        <v>1.2833168805528037E-2</v>
      </c>
      <c r="BS104" s="50">
        <f t="shared" si="32"/>
        <v>1.056</v>
      </c>
      <c r="BT104" s="56">
        <f t="shared" si="33"/>
        <v>3.7807183364839351E-3</v>
      </c>
      <c r="BU104" s="50">
        <f t="shared" si="34"/>
        <v>4.9500000000000099E-2</v>
      </c>
      <c r="BV104" s="50">
        <v>45</v>
      </c>
      <c r="BW104" s="50">
        <v>0.96099999999999997</v>
      </c>
      <c r="BX104" s="50">
        <v>0.94</v>
      </c>
      <c r="BY104" s="50">
        <v>1.1020000000000001</v>
      </c>
      <c r="BZ104" s="50">
        <v>1.0409999999999999</v>
      </c>
      <c r="CA104" s="50">
        <f t="shared" si="35"/>
        <v>0.9504999999999999</v>
      </c>
      <c r="CB104" s="56">
        <f t="shared" si="36"/>
        <v>2.2340425531914915E-2</v>
      </c>
      <c r="CC104" s="50">
        <f t="shared" si="37"/>
        <v>1.0714999999999999</v>
      </c>
      <c r="CD104" s="56">
        <f t="shared" si="38"/>
        <v>5.8597502401537147E-2</v>
      </c>
      <c r="CE104" s="50">
        <f t="shared" si="39"/>
        <v>0.121</v>
      </c>
      <c r="CF104" s="50">
        <v>45</v>
      </c>
      <c r="CG104" s="50">
        <v>0.97699999999999998</v>
      </c>
      <c r="CH104" s="50">
        <v>1.01</v>
      </c>
      <c r="CI104" s="50">
        <v>1.03</v>
      </c>
      <c r="CJ104" s="50">
        <v>1.0760000000000001</v>
      </c>
      <c r="CK104" s="50">
        <f t="shared" si="40"/>
        <v>0.99350000000000005</v>
      </c>
      <c r="CL104" s="56">
        <f t="shared" si="41"/>
        <v>3.2673267326732702E-2</v>
      </c>
      <c r="CM104" s="50">
        <f t="shared" si="42"/>
        <v>1.0529999999999999</v>
      </c>
      <c r="CN104" s="56">
        <f t="shared" si="43"/>
        <v>4.2750929368029773E-2</v>
      </c>
      <c r="CO104" s="50">
        <f t="shared" si="44"/>
        <v>5.9499999999999886E-2</v>
      </c>
      <c r="CP104" s="50">
        <v>45</v>
      </c>
      <c r="CQ104" s="50">
        <v>1.111</v>
      </c>
      <c r="CR104" s="50">
        <v>1.1020000000000001</v>
      </c>
      <c r="CS104" s="50">
        <v>1.1080000000000001</v>
      </c>
      <c r="CT104" s="50">
        <v>1.1060000000000001</v>
      </c>
      <c r="CU104" s="50">
        <f t="shared" si="45"/>
        <v>1.1065</v>
      </c>
      <c r="CV104" s="56">
        <f t="shared" si="46"/>
        <v>8.1669691470053502E-3</v>
      </c>
      <c r="CW104" s="50">
        <f t="shared" si="47"/>
        <v>1.1070000000000002</v>
      </c>
      <c r="CX104" s="56">
        <f t="shared" si="48"/>
        <v>1.808318264014468E-3</v>
      </c>
      <c r="CY104" s="50">
        <f t="shared" si="49"/>
        <v>5.0000000000016698E-4</v>
      </c>
      <c r="CZ104" s="50">
        <v>45</v>
      </c>
      <c r="DA104" s="50">
        <v>1.01</v>
      </c>
      <c r="DB104" s="50">
        <v>1.1020000000000001</v>
      </c>
      <c r="DC104" s="50">
        <v>1.0369999999999999</v>
      </c>
      <c r="DD104" s="50">
        <v>1.0449999999999999</v>
      </c>
      <c r="DE104" s="50">
        <f t="shared" si="50"/>
        <v>1.056</v>
      </c>
      <c r="DF104" s="56">
        <f t="shared" si="51"/>
        <v>8.3484573502722384E-2</v>
      </c>
      <c r="DG104" s="50">
        <f t="shared" si="52"/>
        <v>1.0409999999999999</v>
      </c>
      <c r="DH104" s="56">
        <f t="shared" si="53"/>
        <v>7.6555023923445048E-3</v>
      </c>
      <c r="DI104" s="50">
        <f t="shared" si="54"/>
        <v>-1.5000000000000124E-2</v>
      </c>
      <c r="DJ104" s="50">
        <v>45</v>
      </c>
      <c r="DK104" s="50">
        <v>0.98499999999999999</v>
      </c>
      <c r="DL104" s="50">
        <v>1.018</v>
      </c>
      <c r="DM104" s="50">
        <v>1.022</v>
      </c>
      <c r="DN104" s="50">
        <v>1.036</v>
      </c>
      <c r="DO104" s="50">
        <v>1.105</v>
      </c>
      <c r="DP104" s="50">
        <f t="shared" si="55"/>
        <v>1.02</v>
      </c>
      <c r="DQ104" s="56">
        <f t="shared" si="56"/>
        <v>3.9138943248532322E-3</v>
      </c>
      <c r="DR104" s="50">
        <f t="shared" si="57"/>
        <v>1.0705</v>
      </c>
      <c r="DS104" s="56">
        <f t="shared" si="58"/>
        <v>6.2443438914027108E-2</v>
      </c>
      <c r="DT104" s="50">
        <f t="shared" si="59"/>
        <v>5.0499999999999989E-2</v>
      </c>
      <c r="DU104" s="50">
        <v>45</v>
      </c>
      <c r="DV104" s="50">
        <v>0.97</v>
      </c>
      <c r="DW104" s="50">
        <v>1.087</v>
      </c>
      <c r="DX104" s="50">
        <v>1.0229999999999999</v>
      </c>
      <c r="DY104" s="50">
        <v>1.137</v>
      </c>
      <c r="DZ104" s="50">
        <f t="shared" si="60"/>
        <v>1.0285</v>
      </c>
      <c r="EA104" s="56">
        <f t="shared" si="61"/>
        <v>0.10763569457221711</v>
      </c>
      <c r="EB104" s="50">
        <f t="shared" si="62"/>
        <v>1.08</v>
      </c>
      <c r="EC104" s="56">
        <f t="shared" si="63"/>
        <v>0.10026385224274414</v>
      </c>
      <c r="ED104" s="50">
        <f t="shared" si="64"/>
        <v>5.1500000000000101E-2</v>
      </c>
      <c r="EE104" s="50">
        <v>45</v>
      </c>
      <c r="EF104" s="50">
        <v>1.099</v>
      </c>
      <c r="EG104" s="50">
        <v>1.0840000000000001</v>
      </c>
      <c r="EH104" s="50">
        <v>1.0860000000000001</v>
      </c>
      <c r="EI104" s="50">
        <v>1.087</v>
      </c>
    </row>
    <row r="105" spans="2:139" x14ac:dyDescent="0.2">
      <c r="B105" s="49">
        <v>3.1944444444444449E-2</v>
      </c>
      <c r="C105" s="50">
        <v>37</v>
      </c>
      <c r="D105" s="50">
        <v>46</v>
      </c>
      <c r="E105" s="50">
        <v>0.876</v>
      </c>
      <c r="F105" s="50">
        <v>0.85799999999999998</v>
      </c>
      <c r="G105" s="50">
        <v>0.93100000000000005</v>
      </c>
      <c r="H105" s="50">
        <v>0.95399999999999996</v>
      </c>
      <c r="I105" s="50">
        <f t="shared" si="0"/>
        <v>0.86699999999999999</v>
      </c>
      <c r="J105" s="56">
        <f t="shared" si="1"/>
        <v>2.0979020979020997E-2</v>
      </c>
      <c r="K105" s="50">
        <f t="shared" si="2"/>
        <v>0.9425</v>
      </c>
      <c r="L105" s="56">
        <f t="shared" si="3"/>
        <v>2.4109014675052318E-2</v>
      </c>
      <c r="M105" s="50">
        <f t="shared" si="4"/>
        <v>7.5500000000000012E-2</v>
      </c>
      <c r="N105" s="50">
        <v>46</v>
      </c>
      <c r="O105" s="50">
        <v>0.97499999999999998</v>
      </c>
      <c r="P105" s="50">
        <v>1.0329999999999999</v>
      </c>
      <c r="Q105" s="50">
        <v>1.1240000000000001</v>
      </c>
      <c r="R105" s="50">
        <v>1.127</v>
      </c>
      <c r="S105" s="50">
        <f t="shared" si="5"/>
        <v>1.004</v>
      </c>
      <c r="T105" s="56">
        <f t="shared" si="6"/>
        <v>5.6147144240077392E-2</v>
      </c>
      <c r="U105" s="50">
        <f t="shared" si="7"/>
        <v>1.1255000000000002</v>
      </c>
      <c r="V105" s="56">
        <f t="shared" si="8"/>
        <v>2.6619343389528765E-3</v>
      </c>
      <c r="W105" s="50">
        <f t="shared" si="9"/>
        <v>0.12150000000000016</v>
      </c>
      <c r="X105" s="50">
        <v>46</v>
      </c>
      <c r="Y105" s="50">
        <v>0.90500000000000003</v>
      </c>
      <c r="Z105" s="50">
        <v>0.89600000000000002</v>
      </c>
      <c r="AA105" s="50">
        <v>0.97299999999999998</v>
      </c>
      <c r="AB105" s="50">
        <v>0.97799999999999998</v>
      </c>
      <c r="AC105" s="50">
        <f t="shared" si="10"/>
        <v>0.90050000000000008</v>
      </c>
      <c r="AD105" s="56">
        <f t="shared" si="11"/>
        <v>1.0044642857142867E-2</v>
      </c>
      <c r="AE105" s="50">
        <f t="shared" si="12"/>
        <v>0.97550000000000003</v>
      </c>
      <c r="AF105" s="56">
        <f t="shared" si="13"/>
        <v>5.1124744376278165E-3</v>
      </c>
      <c r="AG105" s="50">
        <f t="shared" si="14"/>
        <v>7.4999999999999956E-2</v>
      </c>
      <c r="AH105" s="50">
        <v>46</v>
      </c>
      <c r="AI105" s="50">
        <v>1.0269999999999999</v>
      </c>
      <c r="AJ105" s="50">
        <v>0.97699999999999998</v>
      </c>
      <c r="AK105" s="50">
        <v>1.194</v>
      </c>
      <c r="AL105" s="50">
        <v>1.1020000000000001</v>
      </c>
      <c r="AM105" s="50">
        <f t="shared" si="15"/>
        <v>1.002</v>
      </c>
      <c r="AN105" s="56">
        <f t="shared" si="16"/>
        <v>5.1177072671443127E-2</v>
      </c>
      <c r="AO105" s="50">
        <f t="shared" si="17"/>
        <v>1.1480000000000001</v>
      </c>
      <c r="AP105" s="56">
        <f t="shared" si="18"/>
        <v>8.348457350272219E-2</v>
      </c>
      <c r="AQ105" s="50">
        <f t="shared" si="19"/>
        <v>0.14600000000000013</v>
      </c>
      <c r="AR105" s="50">
        <v>46</v>
      </c>
      <c r="AS105" s="50">
        <v>0.95599999999999996</v>
      </c>
      <c r="AT105" s="50">
        <v>1.0029999999999999</v>
      </c>
      <c r="AU105" s="50">
        <v>1.0269999999999999</v>
      </c>
      <c r="AV105" s="50">
        <v>1.0840000000000001</v>
      </c>
      <c r="AW105" s="50">
        <f t="shared" si="20"/>
        <v>0.97949999999999993</v>
      </c>
      <c r="AX105" s="56">
        <f t="shared" si="21"/>
        <v>4.6859421734795549E-2</v>
      </c>
      <c r="AY105" s="50">
        <f t="shared" si="22"/>
        <v>1.0554999999999999</v>
      </c>
      <c r="AZ105" s="56">
        <f t="shared" si="23"/>
        <v>5.2583025830258451E-2</v>
      </c>
      <c r="BA105" s="50">
        <f t="shared" si="24"/>
        <v>7.5999999999999956E-2</v>
      </c>
      <c r="BB105" s="50">
        <v>46</v>
      </c>
      <c r="BC105" s="50">
        <v>1.1319999999999999</v>
      </c>
      <c r="BD105" s="50">
        <v>1.1259999999999999</v>
      </c>
      <c r="BE105" s="50">
        <v>1.0549999999999999</v>
      </c>
      <c r="BF105" s="50">
        <v>1.0069999999999999</v>
      </c>
      <c r="BG105" s="50">
        <f t="shared" si="25"/>
        <v>1.129</v>
      </c>
      <c r="BH105" s="56">
        <f t="shared" si="26"/>
        <v>5.3285968028419237E-3</v>
      </c>
      <c r="BI105" s="50">
        <f t="shared" si="27"/>
        <v>1.0309999999999999</v>
      </c>
      <c r="BJ105" s="56">
        <f t="shared" si="28"/>
        <v>4.7666335650446916E-2</v>
      </c>
      <c r="BK105" s="50">
        <f t="shared" si="29"/>
        <v>-9.8000000000000087E-2</v>
      </c>
      <c r="BL105" s="50">
        <v>46</v>
      </c>
      <c r="BM105" s="50">
        <v>1</v>
      </c>
      <c r="BN105" s="50">
        <v>1.0109999999999999</v>
      </c>
      <c r="BO105" s="50">
        <v>1.0509999999999999</v>
      </c>
      <c r="BP105" s="50">
        <v>1.0549999999999999</v>
      </c>
      <c r="BQ105" s="50">
        <f t="shared" si="30"/>
        <v>1.0055000000000001</v>
      </c>
      <c r="BR105" s="56">
        <f t="shared" si="31"/>
        <v>1.0880316518298615E-2</v>
      </c>
      <c r="BS105" s="50">
        <f t="shared" si="32"/>
        <v>1.0529999999999999</v>
      </c>
      <c r="BT105" s="56">
        <f t="shared" si="33"/>
        <v>3.7914691943127998E-3</v>
      </c>
      <c r="BU105" s="50">
        <f t="shared" si="34"/>
        <v>4.7499999999999876E-2</v>
      </c>
      <c r="BV105" s="50">
        <v>46</v>
      </c>
      <c r="BW105" s="50">
        <v>0.96099999999999997</v>
      </c>
      <c r="BX105" s="50">
        <v>0.93899999999999995</v>
      </c>
      <c r="BY105" s="50">
        <v>1.107</v>
      </c>
      <c r="BZ105" s="50">
        <v>1.0349999999999999</v>
      </c>
      <c r="CA105" s="50">
        <f t="shared" si="35"/>
        <v>0.95</v>
      </c>
      <c r="CB105" s="56">
        <f t="shared" si="36"/>
        <v>2.3429179978700768E-2</v>
      </c>
      <c r="CC105" s="50">
        <f t="shared" si="37"/>
        <v>1.071</v>
      </c>
      <c r="CD105" s="56">
        <f t="shared" si="38"/>
        <v>6.9565217391304418E-2</v>
      </c>
      <c r="CE105" s="50">
        <f t="shared" si="39"/>
        <v>0.121</v>
      </c>
      <c r="CF105" s="50">
        <v>46</v>
      </c>
      <c r="CG105" s="50">
        <v>0.97499999999999998</v>
      </c>
      <c r="CH105" s="50">
        <v>1.0049999999999999</v>
      </c>
      <c r="CI105" s="50">
        <v>1.0269999999999999</v>
      </c>
      <c r="CJ105" s="50">
        <v>1.073</v>
      </c>
      <c r="CK105" s="50">
        <f t="shared" si="40"/>
        <v>0.99</v>
      </c>
      <c r="CL105" s="56">
        <f t="shared" si="41"/>
        <v>2.9850746268656636E-2</v>
      </c>
      <c r="CM105" s="50">
        <f t="shared" si="42"/>
        <v>1.0499999999999998</v>
      </c>
      <c r="CN105" s="56">
        <f t="shared" si="43"/>
        <v>4.2870456663560152E-2</v>
      </c>
      <c r="CO105" s="50">
        <f t="shared" si="44"/>
        <v>5.9999999999999831E-2</v>
      </c>
      <c r="CP105" s="50">
        <v>46</v>
      </c>
      <c r="CQ105" s="50">
        <v>1.111</v>
      </c>
      <c r="CR105" s="50">
        <v>1.101</v>
      </c>
      <c r="CS105" s="50">
        <v>1.107</v>
      </c>
      <c r="CT105" s="50">
        <v>1.105</v>
      </c>
      <c r="CU105" s="50">
        <f t="shared" si="45"/>
        <v>1.1059999999999999</v>
      </c>
      <c r="CV105" s="56">
        <f t="shared" si="46"/>
        <v>9.0826521344232591E-3</v>
      </c>
      <c r="CW105" s="50">
        <f t="shared" si="47"/>
        <v>1.1059999999999999</v>
      </c>
      <c r="CX105" s="56">
        <f t="shared" si="48"/>
        <v>1.8099547511312233E-3</v>
      </c>
      <c r="CY105" s="50">
        <f t="shared" si="49"/>
        <v>0</v>
      </c>
      <c r="CZ105" s="50">
        <v>46</v>
      </c>
      <c r="DA105" s="50">
        <v>1.0049999999999999</v>
      </c>
      <c r="DB105" s="50">
        <v>1.097</v>
      </c>
      <c r="DC105" s="50">
        <v>1.0329999999999999</v>
      </c>
      <c r="DD105" s="50">
        <v>1.038</v>
      </c>
      <c r="DE105" s="50">
        <f t="shared" si="50"/>
        <v>1.0509999999999999</v>
      </c>
      <c r="DF105" s="56">
        <f t="shared" si="51"/>
        <v>8.3865086599817756E-2</v>
      </c>
      <c r="DG105" s="50">
        <f t="shared" si="52"/>
        <v>1.0354999999999999</v>
      </c>
      <c r="DH105" s="56">
        <f t="shared" si="53"/>
        <v>4.8169556840078186E-3</v>
      </c>
      <c r="DI105" s="50">
        <f t="shared" si="54"/>
        <v>-1.5500000000000069E-2</v>
      </c>
      <c r="DJ105" s="50">
        <v>46</v>
      </c>
      <c r="DK105" s="50">
        <v>0.98299999999999998</v>
      </c>
      <c r="DL105" s="50">
        <v>1.018</v>
      </c>
      <c r="DM105" s="50">
        <v>1.022</v>
      </c>
      <c r="DN105" s="50">
        <v>1.0329999999999999</v>
      </c>
      <c r="DO105" s="50">
        <v>1.1040000000000001</v>
      </c>
      <c r="DP105" s="50">
        <f t="shared" si="55"/>
        <v>1.02</v>
      </c>
      <c r="DQ105" s="56">
        <f t="shared" si="56"/>
        <v>3.9138943248532322E-3</v>
      </c>
      <c r="DR105" s="50">
        <f t="shared" si="57"/>
        <v>1.0685</v>
      </c>
      <c r="DS105" s="56">
        <f t="shared" si="58"/>
        <v>6.4311594202898698E-2</v>
      </c>
      <c r="DT105" s="50">
        <f t="shared" si="59"/>
        <v>4.8499999999999988E-2</v>
      </c>
      <c r="DU105" s="50">
        <v>46</v>
      </c>
      <c r="DV105" s="50">
        <v>0.96899999999999997</v>
      </c>
      <c r="DW105" s="50">
        <v>1.08</v>
      </c>
      <c r="DX105" s="50">
        <v>1.0229999999999999</v>
      </c>
      <c r="DY105" s="50">
        <v>1.131</v>
      </c>
      <c r="DZ105" s="50">
        <f t="shared" si="60"/>
        <v>1.0245</v>
      </c>
      <c r="EA105" s="56">
        <f t="shared" si="61"/>
        <v>0.10277777777777786</v>
      </c>
      <c r="EB105" s="50">
        <f t="shared" si="62"/>
        <v>1.077</v>
      </c>
      <c r="EC105" s="56">
        <f t="shared" si="63"/>
        <v>9.5490716180371443E-2</v>
      </c>
      <c r="ED105" s="50">
        <f t="shared" si="64"/>
        <v>5.2499999999999991E-2</v>
      </c>
      <c r="EE105" s="50">
        <v>46</v>
      </c>
      <c r="EF105" s="50">
        <v>1.1000000000000001</v>
      </c>
      <c r="EG105" s="50">
        <v>1.085</v>
      </c>
      <c r="EH105" s="50">
        <v>1.0840000000000001</v>
      </c>
      <c r="EI105" s="50">
        <v>1.0880000000000001</v>
      </c>
    </row>
    <row r="106" spans="2:139" x14ac:dyDescent="0.2">
      <c r="B106" s="49">
        <v>3.2638888888888891E-2</v>
      </c>
      <c r="C106" s="50">
        <v>37</v>
      </c>
      <c r="D106" s="50">
        <v>47</v>
      </c>
      <c r="E106" s="50">
        <v>0.874</v>
      </c>
      <c r="F106" s="50">
        <v>0.85699999999999998</v>
      </c>
      <c r="G106" s="50">
        <v>0.93</v>
      </c>
      <c r="H106" s="50">
        <v>0.95299999999999996</v>
      </c>
      <c r="I106" s="50">
        <f t="shared" si="0"/>
        <v>0.86549999999999994</v>
      </c>
      <c r="J106" s="56">
        <f t="shared" si="1"/>
        <v>1.983663943990667E-2</v>
      </c>
      <c r="K106" s="50">
        <f t="shared" si="2"/>
        <v>0.9415</v>
      </c>
      <c r="L106" s="56">
        <f t="shared" si="3"/>
        <v>2.4134312696747019E-2</v>
      </c>
      <c r="M106" s="50">
        <f t="shared" si="4"/>
        <v>7.6000000000000068E-2</v>
      </c>
      <c r="N106" s="50">
        <v>47</v>
      </c>
      <c r="O106" s="50">
        <v>0.97199999999999998</v>
      </c>
      <c r="P106" s="50">
        <v>1.03</v>
      </c>
      <c r="Q106" s="50">
        <v>1.1200000000000001</v>
      </c>
      <c r="R106" s="50">
        <v>1.125</v>
      </c>
      <c r="S106" s="50">
        <f t="shared" si="5"/>
        <v>1.0009999999999999</v>
      </c>
      <c r="T106" s="56">
        <f t="shared" si="6"/>
        <v>5.6310679611650531E-2</v>
      </c>
      <c r="U106" s="50">
        <f t="shared" si="7"/>
        <v>1.1225000000000001</v>
      </c>
      <c r="V106" s="56">
        <f t="shared" si="8"/>
        <v>4.4444444444443499E-3</v>
      </c>
      <c r="W106" s="50">
        <f t="shared" si="9"/>
        <v>0.12150000000000016</v>
      </c>
      <c r="X106" s="50">
        <v>47</v>
      </c>
      <c r="Y106" s="50">
        <v>0.90400000000000003</v>
      </c>
      <c r="Z106" s="50">
        <v>0.89300000000000002</v>
      </c>
      <c r="AA106" s="50">
        <v>0.97199999999999998</v>
      </c>
      <c r="AB106" s="50">
        <v>0.97599999999999998</v>
      </c>
      <c r="AC106" s="50">
        <f t="shared" si="10"/>
        <v>0.89850000000000008</v>
      </c>
      <c r="AD106" s="56">
        <f t="shared" si="11"/>
        <v>1.2318029115341557E-2</v>
      </c>
      <c r="AE106" s="50">
        <f t="shared" si="12"/>
        <v>0.97399999999999998</v>
      </c>
      <c r="AF106" s="56">
        <f t="shared" si="13"/>
        <v>4.0983606557377086E-3</v>
      </c>
      <c r="AG106" s="50">
        <f t="shared" si="14"/>
        <v>7.5499999999999901E-2</v>
      </c>
      <c r="AH106" s="50">
        <v>47</v>
      </c>
      <c r="AI106" s="50">
        <v>1.0229999999999999</v>
      </c>
      <c r="AJ106" s="50">
        <v>0.97599999999999998</v>
      </c>
      <c r="AK106" s="50">
        <v>1.1910000000000001</v>
      </c>
      <c r="AL106" s="50">
        <v>1.095</v>
      </c>
      <c r="AM106" s="50">
        <f t="shared" si="15"/>
        <v>0.99949999999999994</v>
      </c>
      <c r="AN106" s="56">
        <f t="shared" si="16"/>
        <v>4.8155737704917961E-2</v>
      </c>
      <c r="AO106" s="50">
        <f t="shared" si="17"/>
        <v>1.143</v>
      </c>
      <c r="AP106" s="56">
        <f t="shared" si="18"/>
        <v>8.7671232876712413E-2</v>
      </c>
      <c r="AQ106" s="50">
        <f t="shared" si="19"/>
        <v>0.14350000000000007</v>
      </c>
      <c r="AR106" s="50">
        <v>47</v>
      </c>
      <c r="AS106" s="50">
        <v>0.95499999999999996</v>
      </c>
      <c r="AT106" s="50">
        <v>0.996</v>
      </c>
      <c r="AU106" s="50">
        <v>1.024</v>
      </c>
      <c r="AV106" s="50">
        <v>1.081</v>
      </c>
      <c r="AW106" s="50">
        <f t="shared" si="20"/>
        <v>0.97550000000000003</v>
      </c>
      <c r="AX106" s="56">
        <f t="shared" si="21"/>
        <v>4.1164658634538193E-2</v>
      </c>
      <c r="AY106" s="50">
        <f t="shared" si="22"/>
        <v>1.0525</v>
      </c>
      <c r="AZ106" s="56">
        <f t="shared" si="23"/>
        <v>5.2728954671600319E-2</v>
      </c>
      <c r="BA106" s="50">
        <f t="shared" si="24"/>
        <v>7.6999999999999957E-2</v>
      </c>
      <c r="BB106" s="50">
        <v>47</v>
      </c>
      <c r="BC106" s="50">
        <v>1.129</v>
      </c>
      <c r="BD106" s="50">
        <v>1.125</v>
      </c>
      <c r="BE106" s="50">
        <v>1.048</v>
      </c>
      <c r="BF106" s="50">
        <v>1.006</v>
      </c>
      <c r="BG106" s="50">
        <f t="shared" si="25"/>
        <v>1.127</v>
      </c>
      <c r="BH106" s="56">
        <f t="shared" si="26"/>
        <v>3.5555555555555588E-3</v>
      </c>
      <c r="BI106" s="50">
        <f t="shared" si="27"/>
        <v>1.0270000000000001</v>
      </c>
      <c r="BJ106" s="56">
        <f t="shared" si="28"/>
        <v>4.1749502982107389E-2</v>
      </c>
      <c r="BK106" s="50">
        <f t="shared" si="29"/>
        <v>-9.9999999999999867E-2</v>
      </c>
      <c r="BL106" s="50">
        <v>47</v>
      </c>
      <c r="BM106" s="50">
        <v>0.999</v>
      </c>
      <c r="BN106" s="50">
        <v>1.0089999999999999</v>
      </c>
      <c r="BO106" s="50">
        <v>1.048</v>
      </c>
      <c r="BP106" s="50">
        <v>1.0529999999999999</v>
      </c>
      <c r="BQ106" s="50">
        <f t="shared" si="30"/>
        <v>1.004</v>
      </c>
      <c r="BR106" s="56">
        <f t="shared" si="31"/>
        <v>9.9108027750246762E-3</v>
      </c>
      <c r="BS106" s="50">
        <f t="shared" si="32"/>
        <v>1.0505</v>
      </c>
      <c r="BT106" s="56">
        <f t="shared" si="33"/>
        <v>4.7483380816713142E-3</v>
      </c>
      <c r="BU106" s="50">
        <f t="shared" si="34"/>
        <v>4.6499999999999986E-2</v>
      </c>
      <c r="BV106" s="50">
        <v>47</v>
      </c>
      <c r="BW106" s="50">
        <v>0.96</v>
      </c>
      <c r="BX106" s="50">
        <v>0.93799999999999994</v>
      </c>
      <c r="BY106" s="50">
        <v>1.109</v>
      </c>
      <c r="BZ106" s="50">
        <v>1.028</v>
      </c>
      <c r="CA106" s="50">
        <f t="shared" si="35"/>
        <v>0.94899999999999995</v>
      </c>
      <c r="CB106" s="56">
        <f t="shared" si="36"/>
        <v>2.3454157782516014E-2</v>
      </c>
      <c r="CC106" s="50">
        <f t="shared" si="37"/>
        <v>1.0685</v>
      </c>
      <c r="CD106" s="56">
        <f t="shared" si="38"/>
        <v>7.8793774319066104E-2</v>
      </c>
      <c r="CE106" s="50">
        <f t="shared" si="39"/>
        <v>0.11950000000000005</v>
      </c>
      <c r="CF106" s="50">
        <v>47</v>
      </c>
      <c r="CG106" s="50">
        <v>0.97299999999999998</v>
      </c>
      <c r="CH106" s="50">
        <v>1</v>
      </c>
      <c r="CI106" s="50">
        <v>1.0249999999999999</v>
      </c>
      <c r="CJ106" s="50">
        <v>1.069</v>
      </c>
      <c r="CK106" s="50">
        <f t="shared" si="40"/>
        <v>0.98649999999999993</v>
      </c>
      <c r="CL106" s="56">
        <f t="shared" si="41"/>
        <v>2.7000000000000024E-2</v>
      </c>
      <c r="CM106" s="50">
        <f t="shared" si="42"/>
        <v>1.0469999999999999</v>
      </c>
      <c r="CN106" s="56">
        <f t="shared" si="43"/>
        <v>4.1159962581852234E-2</v>
      </c>
      <c r="CO106" s="50">
        <f t="shared" si="44"/>
        <v>6.0499999999999998E-2</v>
      </c>
      <c r="CP106" s="50">
        <v>47</v>
      </c>
      <c r="CQ106" s="50">
        <v>1.109</v>
      </c>
      <c r="CR106" s="50">
        <v>1.101</v>
      </c>
      <c r="CS106" s="50">
        <v>1.1060000000000001</v>
      </c>
      <c r="CT106" s="50">
        <v>1.1040000000000001</v>
      </c>
      <c r="CU106" s="50">
        <f t="shared" si="45"/>
        <v>1.105</v>
      </c>
      <c r="CV106" s="56">
        <f t="shared" si="46"/>
        <v>7.2661217075386079E-3</v>
      </c>
      <c r="CW106" s="50">
        <f t="shared" si="47"/>
        <v>1.105</v>
      </c>
      <c r="CX106" s="56">
        <f t="shared" si="48"/>
        <v>1.8115942028985523E-3</v>
      </c>
      <c r="CY106" s="50">
        <f t="shared" si="49"/>
        <v>0</v>
      </c>
      <c r="CZ106" s="50">
        <v>47</v>
      </c>
      <c r="DA106" s="50">
        <v>1.0009999999999999</v>
      </c>
      <c r="DB106" s="50">
        <v>1.0900000000000001</v>
      </c>
      <c r="DC106" s="50">
        <v>1.0289999999999999</v>
      </c>
      <c r="DD106" s="50">
        <v>1.0309999999999999</v>
      </c>
      <c r="DE106" s="50">
        <f t="shared" si="50"/>
        <v>1.0455000000000001</v>
      </c>
      <c r="DF106" s="56">
        <f t="shared" si="51"/>
        <v>8.1651376146789162E-2</v>
      </c>
      <c r="DG106" s="50">
        <f t="shared" si="52"/>
        <v>1.0299999999999998</v>
      </c>
      <c r="DH106" s="56">
        <f t="shared" si="53"/>
        <v>1.9398642095053366E-3</v>
      </c>
      <c r="DI106" s="50">
        <f t="shared" si="54"/>
        <v>-1.5500000000000291E-2</v>
      </c>
      <c r="DJ106" s="50">
        <v>47</v>
      </c>
      <c r="DK106" s="50">
        <v>0.98099999999999998</v>
      </c>
      <c r="DL106" s="50">
        <v>1.012</v>
      </c>
      <c r="DM106" s="50">
        <v>1.022</v>
      </c>
      <c r="DN106" s="50">
        <v>1.028</v>
      </c>
      <c r="DO106" s="50">
        <v>1.1020000000000001</v>
      </c>
      <c r="DP106" s="50">
        <f t="shared" si="55"/>
        <v>1.0169999999999999</v>
      </c>
      <c r="DQ106" s="56">
        <f t="shared" si="56"/>
        <v>9.7847358121330805E-3</v>
      </c>
      <c r="DR106" s="50">
        <f t="shared" si="57"/>
        <v>1.0649999999999999</v>
      </c>
      <c r="DS106" s="56">
        <f t="shared" si="58"/>
        <v>6.7150635208711493E-2</v>
      </c>
      <c r="DT106" s="50">
        <f t="shared" si="59"/>
        <v>4.8000000000000043E-2</v>
      </c>
      <c r="DU106" s="50">
        <v>47</v>
      </c>
      <c r="DV106" s="50">
        <v>0.96799999999999997</v>
      </c>
      <c r="DW106" s="50">
        <v>1.0680000000000001</v>
      </c>
      <c r="DX106" s="50">
        <v>1.022</v>
      </c>
      <c r="DY106" s="50">
        <v>1.125</v>
      </c>
      <c r="DZ106" s="50">
        <f t="shared" si="60"/>
        <v>1.018</v>
      </c>
      <c r="EA106" s="56">
        <f t="shared" si="61"/>
        <v>9.3632958801498203E-2</v>
      </c>
      <c r="EB106" s="50">
        <f t="shared" si="62"/>
        <v>1.0735000000000001</v>
      </c>
      <c r="EC106" s="56">
        <f t="shared" si="63"/>
        <v>9.1555555555555543E-2</v>
      </c>
      <c r="ED106" s="50">
        <f t="shared" si="64"/>
        <v>5.5500000000000105E-2</v>
      </c>
      <c r="EE106" s="50">
        <v>47</v>
      </c>
      <c r="EF106" s="50">
        <v>1.099</v>
      </c>
      <c r="EG106" s="50">
        <v>1.0840000000000001</v>
      </c>
      <c r="EH106" s="50">
        <v>1.0840000000000001</v>
      </c>
      <c r="EI106" s="50">
        <v>1.0860000000000001</v>
      </c>
    </row>
    <row r="107" spans="2:139" x14ac:dyDescent="0.2">
      <c r="B107" s="49">
        <v>3.3333333333333333E-2</v>
      </c>
      <c r="C107" s="50">
        <v>37</v>
      </c>
      <c r="D107" s="50">
        <v>48</v>
      </c>
      <c r="E107" s="50">
        <v>0.873</v>
      </c>
      <c r="F107" s="50">
        <v>0.85499999999999998</v>
      </c>
      <c r="G107" s="50">
        <v>0.92900000000000005</v>
      </c>
      <c r="H107" s="50">
        <v>0.95299999999999996</v>
      </c>
      <c r="I107" s="50">
        <f t="shared" si="0"/>
        <v>0.86399999999999999</v>
      </c>
      <c r="J107" s="56">
        <f t="shared" si="1"/>
        <v>2.1052631578947389E-2</v>
      </c>
      <c r="K107" s="50">
        <f t="shared" si="2"/>
        <v>0.94100000000000006</v>
      </c>
      <c r="L107" s="56">
        <f t="shared" si="3"/>
        <v>2.5183630640083852E-2</v>
      </c>
      <c r="M107" s="50">
        <f t="shared" si="4"/>
        <v>7.7000000000000068E-2</v>
      </c>
      <c r="N107" s="50">
        <v>48</v>
      </c>
      <c r="O107" s="50">
        <v>0.97</v>
      </c>
      <c r="P107" s="50">
        <v>1.0249999999999999</v>
      </c>
      <c r="Q107" s="50">
        <v>1.117</v>
      </c>
      <c r="R107" s="50">
        <v>1.121</v>
      </c>
      <c r="S107" s="50">
        <f t="shared" si="5"/>
        <v>0.99749999999999994</v>
      </c>
      <c r="T107" s="56">
        <f t="shared" si="6"/>
        <v>5.3658536585365797E-2</v>
      </c>
      <c r="U107" s="50">
        <f t="shared" si="7"/>
        <v>1.119</v>
      </c>
      <c r="V107" s="56">
        <f t="shared" si="8"/>
        <v>3.5682426404995572E-3</v>
      </c>
      <c r="W107" s="50">
        <f t="shared" si="9"/>
        <v>0.12150000000000005</v>
      </c>
      <c r="X107" s="50">
        <v>48</v>
      </c>
      <c r="Y107" s="50">
        <v>0.90200000000000002</v>
      </c>
      <c r="Z107" s="50">
        <v>0.89100000000000001</v>
      </c>
      <c r="AA107" s="50">
        <v>0.97099999999999997</v>
      </c>
      <c r="AB107" s="50">
        <v>0.97499999999999998</v>
      </c>
      <c r="AC107" s="50">
        <f t="shared" si="10"/>
        <v>0.89650000000000007</v>
      </c>
      <c r="AD107" s="56">
        <f t="shared" si="11"/>
        <v>1.234567901234569E-2</v>
      </c>
      <c r="AE107" s="50">
        <f t="shared" si="12"/>
        <v>0.97299999999999998</v>
      </c>
      <c r="AF107" s="56">
        <f t="shared" si="13"/>
        <v>4.102564102564106E-3</v>
      </c>
      <c r="AG107" s="50">
        <f t="shared" si="14"/>
        <v>7.6499999999999901E-2</v>
      </c>
      <c r="AH107" s="50">
        <v>48</v>
      </c>
      <c r="AI107" s="50">
        <v>1.02</v>
      </c>
      <c r="AJ107" s="50">
        <v>0.97499999999999998</v>
      </c>
      <c r="AK107" s="50">
        <v>1.1890000000000001</v>
      </c>
      <c r="AL107" s="50">
        <v>1.0900000000000001</v>
      </c>
      <c r="AM107" s="50">
        <f t="shared" si="15"/>
        <v>0.99750000000000005</v>
      </c>
      <c r="AN107" s="56">
        <f t="shared" si="16"/>
        <v>4.6153846153846198E-2</v>
      </c>
      <c r="AO107" s="50">
        <f t="shared" si="17"/>
        <v>1.1395</v>
      </c>
      <c r="AP107" s="56">
        <f t="shared" si="18"/>
        <v>9.0825688073394473E-2</v>
      </c>
      <c r="AQ107" s="50">
        <f t="shared" si="19"/>
        <v>0.1419999999999999</v>
      </c>
      <c r="AR107" s="50">
        <v>48</v>
      </c>
      <c r="AS107" s="50">
        <v>0.95399999999999996</v>
      </c>
      <c r="AT107" s="50">
        <v>0.98599999999999999</v>
      </c>
      <c r="AU107" s="50">
        <v>1.0189999999999999</v>
      </c>
      <c r="AV107" s="50">
        <v>1.075</v>
      </c>
      <c r="AW107" s="50">
        <f t="shared" si="20"/>
        <v>0.97</v>
      </c>
      <c r="AX107" s="56">
        <f t="shared" si="21"/>
        <v>3.2454361054766762E-2</v>
      </c>
      <c r="AY107" s="50">
        <f t="shared" si="22"/>
        <v>1.0469999999999999</v>
      </c>
      <c r="AZ107" s="56">
        <f t="shared" si="23"/>
        <v>5.2093023255814004E-2</v>
      </c>
      <c r="BA107" s="50">
        <f t="shared" si="24"/>
        <v>7.6999999999999957E-2</v>
      </c>
      <c r="BB107" s="50">
        <v>48</v>
      </c>
      <c r="BC107" s="50">
        <v>1.127</v>
      </c>
      <c r="BD107" s="50">
        <v>1.125</v>
      </c>
      <c r="BE107" s="50">
        <v>1.0409999999999999</v>
      </c>
      <c r="BF107" s="50">
        <v>1.004</v>
      </c>
      <c r="BG107" s="50">
        <f t="shared" si="25"/>
        <v>1.1259999999999999</v>
      </c>
      <c r="BH107" s="56">
        <f t="shared" si="26"/>
        <v>1.7777777777777794E-3</v>
      </c>
      <c r="BI107" s="50">
        <f t="shared" si="27"/>
        <v>1.0225</v>
      </c>
      <c r="BJ107" s="56">
        <f t="shared" si="28"/>
        <v>3.6852589641434182E-2</v>
      </c>
      <c r="BK107" s="50">
        <f t="shared" si="29"/>
        <v>-0.10349999999999993</v>
      </c>
      <c r="BL107" s="50">
        <v>48</v>
      </c>
      <c r="BM107" s="50">
        <v>0.999</v>
      </c>
      <c r="BN107" s="50">
        <v>1.006</v>
      </c>
      <c r="BO107" s="50">
        <v>1.046</v>
      </c>
      <c r="BP107" s="50">
        <v>1.05</v>
      </c>
      <c r="BQ107" s="50">
        <f t="shared" si="30"/>
        <v>1.0024999999999999</v>
      </c>
      <c r="BR107" s="56">
        <f t="shared" si="31"/>
        <v>6.9582504970178991E-3</v>
      </c>
      <c r="BS107" s="50">
        <f t="shared" si="32"/>
        <v>1.048</v>
      </c>
      <c r="BT107" s="56">
        <f t="shared" si="33"/>
        <v>3.8095238095238126E-3</v>
      </c>
      <c r="BU107" s="50">
        <f t="shared" si="34"/>
        <v>4.5500000000000096E-2</v>
      </c>
      <c r="BV107" s="50">
        <v>48</v>
      </c>
      <c r="BW107" s="50">
        <v>0.95899999999999996</v>
      </c>
      <c r="BX107" s="50">
        <v>0.93600000000000005</v>
      </c>
      <c r="BY107" s="50">
        <v>1.111</v>
      </c>
      <c r="BZ107" s="50">
        <v>1.0229999999999999</v>
      </c>
      <c r="CA107" s="50">
        <f t="shared" si="35"/>
        <v>0.94750000000000001</v>
      </c>
      <c r="CB107" s="56">
        <f t="shared" si="36"/>
        <v>2.4572649572649475E-2</v>
      </c>
      <c r="CC107" s="50">
        <f t="shared" si="37"/>
        <v>1.0669999999999999</v>
      </c>
      <c r="CD107" s="56">
        <f t="shared" si="38"/>
        <v>8.6021505376344176E-2</v>
      </c>
      <c r="CE107" s="50">
        <f t="shared" si="39"/>
        <v>0.11949999999999994</v>
      </c>
      <c r="CF107" s="50">
        <v>48</v>
      </c>
      <c r="CG107" s="50">
        <v>0.97199999999999998</v>
      </c>
      <c r="CH107" s="50">
        <v>0.99399999999999999</v>
      </c>
      <c r="CI107" s="50">
        <v>1.0229999999999999</v>
      </c>
      <c r="CJ107" s="50">
        <v>1.0649999999999999</v>
      </c>
      <c r="CK107" s="50">
        <f t="shared" si="40"/>
        <v>0.98299999999999998</v>
      </c>
      <c r="CL107" s="56">
        <f t="shared" si="41"/>
        <v>2.2132796780684125E-2</v>
      </c>
      <c r="CM107" s="50">
        <f t="shared" si="42"/>
        <v>1.044</v>
      </c>
      <c r="CN107" s="56">
        <f t="shared" si="43"/>
        <v>3.9436619718309897E-2</v>
      </c>
      <c r="CO107" s="50">
        <f t="shared" si="44"/>
        <v>6.1000000000000054E-2</v>
      </c>
      <c r="CP107" s="50">
        <v>48</v>
      </c>
      <c r="CQ107" s="50">
        <v>1.109</v>
      </c>
      <c r="CR107" s="50">
        <v>1.1000000000000001</v>
      </c>
      <c r="CS107" s="50">
        <v>1.105</v>
      </c>
      <c r="CT107" s="50">
        <v>1.103</v>
      </c>
      <c r="CU107" s="50">
        <f t="shared" si="45"/>
        <v>1.1045</v>
      </c>
      <c r="CV107" s="56">
        <f t="shared" si="46"/>
        <v>8.1818181818180871E-3</v>
      </c>
      <c r="CW107" s="50">
        <f t="shared" si="47"/>
        <v>1.1040000000000001</v>
      </c>
      <c r="CX107" s="56">
        <f t="shared" si="48"/>
        <v>1.8132366273798748E-3</v>
      </c>
      <c r="CY107" s="50">
        <f t="shared" si="49"/>
        <v>-4.9999999999994493E-4</v>
      </c>
      <c r="CZ107" s="50">
        <v>48</v>
      </c>
      <c r="DA107" s="50">
        <v>0.999</v>
      </c>
      <c r="DB107" s="50">
        <v>1.087</v>
      </c>
      <c r="DC107" s="50">
        <v>1.026</v>
      </c>
      <c r="DD107" s="50">
        <v>1.026</v>
      </c>
      <c r="DE107" s="50">
        <f t="shared" si="50"/>
        <v>1.0429999999999999</v>
      </c>
      <c r="DF107" s="56">
        <f t="shared" si="51"/>
        <v>8.0956761729530785E-2</v>
      </c>
      <c r="DG107" s="50">
        <f t="shared" si="52"/>
        <v>1.026</v>
      </c>
      <c r="DH107" s="56">
        <f t="shared" si="53"/>
        <v>0</v>
      </c>
      <c r="DI107" s="50">
        <f t="shared" si="54"/>
        <v>-1.6999999999999904E-2</v>
      </c>
      <c r="DJ107" s="50">
        <v>48</v>
      </c>
      <c r="DK107" s="50">
        <v>0.98</v>
      </c>
      <c r="DL107" s="50">
        <v>1.0009999999999999</v>
      </c>
      <c r="DM107" s="50">
        <v>1.022</v>
      </c>
      <c r="DN107" s="50">
        <v>1.024</v>
      </c>
      <c r="DO107" s="50">
        <v>1.1020000000000001</v>
      </c>
      <c r="DP107" s="50">
        <f t="shared" si="55"/>
        <v>1.0114999999999998</v>
      </c>
      <c r="DQ107" s="56">
        <f t="shared" si="56"/>
        <v>2.0547945205479579E-2</v>
      </c>
      <c r="DR107" s="50">
        <f t="shared" si="57"/>
        <v>1.0630000000000002</v>
      </c>
      <c r="DS107" s="56">
        <f t="shared" si="58"/>
        <v>7.0780399274047237E-2</v>
      </c>
      <c r="DT107" s="50">
        <f t="shared" si="59"/>
        <v>5.1500000000000323E-2</v>
      </c>
      <c r="DU107" s="50">
        <v>48</v>
      </c>
      <c r="DV107" s="50">
        <v>0.96599999999999997</v>
      </c>
      <c r="DW107" s="50">
        <v>1.056</v>
      </c>
      <c r="DX107" s="50">
        <v>1.022</v>
      </c>
      <c r="DY107" s="50">
        <v>1.1180000000000001</v>
      </c>
      <c r="DZ107" s="50">
        <f t="shared" si="60"/>
        <v>1.0110000000000001</v>
      </c>
      <c r="EA107" s="56">
        <f t="shared" si="61"/>
        <v>8.5227272727272804E-2</v>
      </c>
      <c r="EB107" s="50">
        <f t="shared" si="62"/>
        <v>1.07</v>
      </c>
      <c r="EC107" s="56">
        <f t="shared" si="63"/>
        <v>8.5867620751341744E-2</v>
      </c>
      <c r="ED107" s="50">
        <f t="shared" si="64"/>
        <v>5.8999999999999941E-2</v>
      </c>
      <c r="EE107" s="50">
        <v>48</v>
      </c>
      <c r="EF107" s="50">
        <v>1.0980000000000001</v>
      </c>
      <c r="EG107" s="50">
        <v>1.0820000000000001</v>
      </c>
      <c r="EH107" s="50">
        <v>1.0840000000000001</v>
      </c>
      <c r="EI107" s="50">
        <v>1.087</v>
      </c>
    </row>
    <row r="108" spans="2:139" x14ac:dyDescent="0.2">
      <c r="B108" s="49">
        <v>3.4027777777777775E-2</v>
      </c>
      <c r="C108" s="50">
        <v>37</v>
      </c>
      <c r="D108" s="50">
        <v>49</v>
      </c>
      <c r="E108" s="50">
        <v>0.871</v>
      </c>
      <c r="F108" s="50">
        <v>0.85399999999999998</v>
      </c>
      <c r="G108" s="50">
        <v>0.92800000000000005</v>
      </c>
      <c r="H108" s="50">
        <v>0.95199999999999996</v>
      </c>
      <c r="I108" s="50">
        <f t="shared" si="0"/>
        <v>0.86250000000000004</v>
      </c>
      <c r="J108" s="56">
        <f t="shared" si="1"/>
        <v>1.9906323185011728E-2</v>
      </c>
      <c r="K108" s="50">
        <f t="shared" si="2"/>
        <v>0.94</v>
      </c>
      <c r="L108" s="56">
        <f t="shared" si="3"/>
        <v>2.5210084033613352E-2</v>
      </c>
      <c r="M108" s="50">
        <f t="shared" si="4"/>
        <v>7.7499999999999902E-2</v>
      </c>
      <c r="N108" s="50">
        <v>49</v>
      </c>
      <c r="O108" s="50">
        <v>0.96799999999999997</v>
      </c>
      <c r="P108" s="50">
        <v>1.02</v>
      </c>
      <c r="Q108" s="50">
        <v>1.115</v>
      </c>
      <c r="R108" s="50">
        <v>1.117</v>
      </c>
      <c r="S108" s="50">
        <f t="shared" si="5"/>
        <v>0.99399999999999999</v>
      </c>
      <c r="T108" s="56">
        <f t="shared" si="6"/>
        <v>5.0980392156862786E-2</v>
      </c>
      <c r="U108" s="50">
        <f t="shared" si="7"/>
        <v>1.1160000000000001</v>
      </c>
      <c r="V108" s="56">
        <f t="shared" si="8"/>
        <v>1.7905102954342003E-3</v>
      </c>
      <c r="W108" s="50">
        <f t="shared" si="9"/>
        <v>0.12200000000000011</v>
      </c>
      <c r="X108" s="50">
        <v>49</v>
      </c>
      <c r="Y108" s="50">
        <v>0.90100000000000002</v>
      </c>
      <c r="Z108" s="50">
        <v>0.88900000000000001</v>
      </c>
      <c r="AA108" s="50">
        <v>0.97099999999999997</v>
      </c>
      <c r="AB108" s="50">
        <v>0.97399999999999998</v>
      </c>
      <c r="AC108" s="50">
        <f t="shared" si="10"/>
        <v>0.89500000000000002</v>
      </c>
      <c r="AD108" s="56">
        <f t="shared" si="11"/>
        <v>1.3498312710911148E-2</v>
      </c>
      <c r="AE108" s="50">
        <f t="shared" si="12"/>
        <v>0.97249999999999992</v>
      </c>
      <c r="AF108" s="56">
        <f t="shared" si="13"/>
        <v>3.0800821355236167E-3</v>
      </c>
      <c r="AG108" s="50">
        <f t="shared" si="14"/>
        <v>7.7499999999999902E-2</v>
      </c>
      <c r="AH108" s="50">
        <v>49</v>
      </c>
      <c r="AI108" s="50">
        <v>1.0169999999999999</v>
      </c>
      <c r="AJ108" s="50">
        <v>0.97399999999999998</v>
      </c>
      <c r="AK108" s="50">
        <v>1.1859999999999999</v>
      </c>
      <c r="AL108" s="50">
        <v>1.087</v>
      </c>
      <c r="AM108" s="50">
        <f t="shared" si="15"/>
        <v>0.99549999999999994</v>
      </c>
      <c r="AN108" s="56">
        <f t="shared" si="16"/>
        <v>4.4147843942505059E-2</v>
      </c>
      <c r="AO108" s="50">
        <f t="shared" si="17"/>
        <v>1.1364999999999998</v>
      </c>
      <c r="AP108" s="56">
        <f t="shared" si="18"/>
        <v>9.1076356945722151E-2</v>
      </c>
      <c r="AQ108" s="50">
        <f t="shared" si="19"/>
        <v>0.1409999999999999</v>
      </c>
      <c r="AR108" s="50">
        <v>49</v>
      </c>
      <c r="AS108" s="50">
        <v>0.95299999999999996</v>
      </c>
      <c r="AT108" s="50">
        <v>0.97799999999999998</v>
      </c>
      <c r="AU108" s="50">
        <v>1.0169999999999999</v>
      </c>
      <c r="AV108" s="50">
        <v>1.071</v>
      </c>
      <c r="AW108" s="50">
        <f t="shared" si="20"/>
        <v>0.96550000000000002</v>
      </c>
      <c r="AX108" s="56">
        <f t="shared" si="21"/>
        <v>2.5562372188139084E-2</v>
      </c>
      <c r="AY108" s="50">
        <f t="shared" si="22"/>
        <v>1.044</v>
      </c>
      <c r="AZ108" s="56">
        <f t="shared" si="23"/>
        <v>5.0420168067226941E-2</v>
      </c>
      <c r="BA108" s="50">
        <f t="shared" si="24"/>
        <v>7.8500000000000014E-2</v>
      </c>
      <c r="BB108" s="50">
        <v>49</v>
      </c>
      <c r="BC108" s="50">
        <v>1.1240000000000001</v>
      </c>
      <c r="BD108" s="50">
        <v>1.123</v>
      </c>
      <c r="BE108" s="50">
        <v>1.0349999999999999</v>
      </c>
      <c r="BF108" s="50">
        <v>1.004</v>
      </c>
      <c r="BG108" s="50">
        <f t="shared" si="25"/>
        <v>1.1234999999999999</v>
      </c>
      <c r="BH108" s="56">
        <f t="shared" si="26"/>
        <v>8.9047195013367041E-4</v>
      </c>
      <c r="BI108" s="50">
        <f t="shared" si="27"/>
        <v>1.0194999999999999</v>
      </c>
      <c r="BJ108" s="56">
        <f t="shared" si="28"/>
        <v>3.08764940239043E-2</v>
      </c>
      <c r="BK108" s="50">
        <f t="shared" si="29"/>
        <v>-0.10400000000000009</v>
      </c>
      <c r="BL108" s="50">
        <v>49</v>
      </c>
      <c r="BM108" s="50">
        <v>0.998</v>
      </c>
      <c r="BN108" s="50">
        <v>1.004</v>
      </c>
      <c r="BO108" s="50">
        <v>1.042</v>
      </c>
      <c r="BP108" s="50">
        <v>1.048</v>
      </c>
      <c r="BQ108" s="50">
        <f t="shared" si="30"/>
        <v>1.0009999999999999</v>
      </c>
      <c r="BR108" s="56">
        <f t="shared" si="31"/>
        <v>5.9760956175298856E-3</v>
      </c>
      <c r="BS108" s="50">
        <f t="shared" si="32"/>
        <v>1.0449999999999999</v>
      </c>
      <c r="BT108" s="56">
        <f t="shared" si="33"/>
        <v>5.7251908396946617E-3</v>
      </c>
      <c r="BU108" s="50">
        <f t="shared" si="34"/>
        <v>4.4000000000000039E-2</v>
      </c>
      <c r="BV108" s="50">
        <v>49</v>
      </c>
      <c r="BW108" s="50">
        <v>0.95799999999999996</v>
      </c>
      <c r="BX108" s="50">
        <v>0.93600000000000005</v>
      </c>
      <c r="BY108" s="50">
        <v>1.1120000000000001</v>
      </c>
      <c r="BZ108" s="50">
        <v>1.016</v>
      </c>
      <c r="CA108" s="50">
        <f t="shared" si="35"/>
        <v>0.94700000000000006</v>
      </c>
      <c r="CB108" s="56">
        <f t="shared" si="36"/>
        <v>2.3504273504273407E-2</v>
      </c>
      <c r="CC108" s="50">
        <f t="shared" si="37"/>
        <v>1.0640000000000001</v>
      </c>
      <c r="CD108" s="56">
        <f t="shared" si="38"/>
        <v>9.4488188976378035E-2</v>
      </c>
      <c r="CE108" s="50">
        <f t="shared" si="39"/>
        <v>0.11699999999999999</v>
      </c>
      <c r="CF108" s="50">
        <v>49</v>
      </c>
      <c r="CG108" s="50">
        <v>0.97099999999999997</v>
      </c>
      <c r="CH108" s="50">
        <v>0.98799999999999999</v>
      </c>
      <c r="CI108" s="50">
        <v>1.02</v>
      </c>
      <c r="CJ108" s="50">
        <v>1.0609999999999999</v>
      </c>
      <c r="CK108" s="50">
        <f t="shared" si="40"/>
        <v>0.97950000000000004</v>
      </c>
      <c r="CL108" s="56">
        <f t="shared" si="41"/>
        <v>1.7206477732793539E-2</v>
      </c>
      <c r="CM108" s="50">
        <f t="shared" si="42"/>
        <v>1.0405</v>
      </c>
      <c r="CN108" s="56">
        <f t="shared" si="43"/>
        <v>3.864278982092359E-2</v>
      </c>
      <c r="CO108" s="50">
        <f t="shared" si="44"/>
        <v>6.0999999999999943E-2</v>
      </c>
      <c r="CP108" s="50">
        <v>49</v>
      </c>
      <c r="CQ108" s="50">
        <v>1.1080000000000001</v>
      </c>
      <c r="CR108" s="50">
        <v>1.099</v>
      </c>
      <c r="CS108" s="50">
        <v>1.1040000000000001</v>
      </c>
      <c r="CT108" s="50">
        <v>1.103</v>
      </c>
      <c r="CU108" s="50">
        <f t="shared" si="45"/>
        <v>1.1034999999999999</v>
      </c>
      <c r="CV108" s="56">
        <f t="shared" si="46"/>
        <v>8.1892629663331377E-3</v>
      </c>
      <c r="CW108" s="50">
        <f t="shared" si="47"/>
        <v>1.1034999999999999</v>
      </c>
      <c r="CX108" s="56">
        <f t="shared" si="48"/>
        <v>9.0661831369003801E-4</v>
      </c>
      <c r="CY108" s="50">
        <f t="shared" si="49"/>
        <v>0</v>
      </c>
      <c r="CZ108" s="50">
        <v>49</v>
      </c>
      <c r="DA108" s="50">
        <v>0.997</v>
      </c>
      <c r="DB108" s="50">
        <v>1.083</v>
      </c>
      <c r="DC108" s="50">
        <v>1.0229999999999999</v>
      </c>
      <c r="DD108" s="50">
        <v>1.022</v>
      </c>
      <c r="DE108" s="50">
        <f t="shared" si="50"/>
        <v>1.04</v>
      </c>
      <c r="DF108" s="56">
        <f t="shared" si="51"/>
        <v>7.9409048938134788E-2</v>
      </c>
      <c r="DG108" s="50">
        <f t="shared" si="52"/>
        <v>1.0225</v>
      </c>
      <c r="DH108" s="56">
        <f t="shared" si="53"/>
        <v>9.7847358121319942E-4</v>
      </c>
      <c r="DI108" s="50">
        <f t="shared" si="54"/>
        <v>-1.7500000000000071E-2</v>
      </c>
      <c r="DJ108" s="50">
        <v>49</v>
      </c>
      <c r="DK108" s="50">
        <v>0.97799999999999998</v>
      </c>
      <c r="DL108" s="50">
        <v>0.99299999999999999</v>
      </c>
      <c r="DM108" s="50">
        <v>1.022</v>
      </c>
      <c r="DN108" s="50">
        <v>1.018</v>
      </c>
      <c r="DO108" s="50">
        <v>1.1000000000000001</v>
      </c>
      <c r="DP108" s="50">
        <f t="shared" si="55"/>
        <v>1.0075000000000001</v>
      </c>
      <c r="DQ108" s="56">
        <f t="shared" si="56"/>
        <v>2.8375733855185936E-2</v>
      </c>
      <c r="DR108" s="50">
        <f t="shared" si="57"/>
        <v>1.0590000000000002</v>
      </c>
      <c r="DS108" s="56">
        <f t="shared" si="58"/>
        <v>7.4545454545454609E-2</v>
      </c>
      <c r="DT108" s="50">
        <f t="shared" si="59"/>
        <v>5.1500000000000101E-2</v>
      </c>
      <c r="DU108" s="50">
        <v>49</v>
      </c>
      <c r="DV108" s="50">
        <v>0.96599999999999997</v>
      </c>
      <c r="DW108" s="50">
        <v>1.044</v>
      </c>
      <c r="DX108" s="50">
        <v>1.0209999999999999</v>
      </c>
      <c r="DY108" s="50">
        <v>1.1120000000000001</v>
      </c>
      <c r="DZ108" s="50">
        <f t="shared" si="60"/>
        <v>1.0049999999999999</v>
      </c>
      <c r="EA108" s="56">
        <f t="shared" si="61"/>
        <v>7.4712643678160981E-2</v>
      </c>
      <c r="EB108" s="50">
        <f t="shared" si="62"/>
        <v>1.0665</v>
      </c>
      <c r="EC108" s="56">
        <f t="shared" si="63"/>
        <v>8.1834532374100891E-2</v>
      </c>
      <c r="ED108" s="50">
        <f t="shared" si="64"/>
        <v>6.150000000000011E-2</v>
      </c>
      <c r="EE108" s="50">
        <v>49</v>
      </c>
      <c r="EF108" s="50">
        <v>1.097</v>
      </c>
      <c r="EG108" s="50">
        <v>1.081</v>
      </c>
      <c r="EH108" s="50">
        <v>1.0840000000000001</v>
      </c>
      <c r="EI108" s="50">
        <v>1.083</v>
      </c>
    </row>
    <row r="109" spans="2:139" x14ac:dyDescent="0.2">
      <c r="B109" s="49">
        <v>3.4722222222222224E-2</v>
      </c>
      <c r="C109" s="50">
        <v>37</v>
      </c>
      <c r="D109" s="50">
        <v>50</v>
      </c>
      <c r="E109" s="50">
        <v>0.87</v>
      </c>
      <c r="F109" s="50">
        <v>0.85199999999999998</v>
      </c>
      <c r="G109" s="50">
        <v>0.92800000000000005</v>
      </c>
      <c r="H109" s="50">
        <v>0.95099999999999996</v>
      </c>
      <c r="I109" s="50">
        <f t="shared" si="0"/>
        <v>0.86099999999999999</v>
      </c>
      <c r="J109" s="56">
        <f t="shared" si="1"/>
        <v>2.1126760563380302E-2</v>
      </c>
      <c r="K109" s="50">
        <f t="shared" si="2"/>
        <v>0.9395</v>
      </c>
      <c r="L109" s="56">
        <f t="shared" si="3"/>
        <v>2.4185068349106109E-2</v>
      </c>
      <c r="M109" s="50">
        <f t="shared" si="4"/>
        <v>7.8500000000000014E-2</v>
      </c>
      <c r="N109" s="50">
        <v>50</v>
      </c>
      <c r="O109" s="50">
        <v>0.96699999999999997</v>
      </c>
      <c r="P109" s="50">
        <v>1.014</v>
      </c>
      <c r="Q109" s="50">
        <v>1.113</v>
      </c>
      <c r="R109" s="50">
        <v>1.113</v>
      </c>
      <c r="S109" s="50">
        <f t="shared" si="5"/>
        <v>0.99049999999999994</v>
      </c>
      <c r="T109" s="56">
        <f t="shared" si="6"/>
        <v>4.6351084812623317E-2</v>
      </c>
      <c r="U109" s="50">
        <f t="shared" si="7"/>
        <v>1.113</v>
      </c>
      <c r="V109" s="56">
        <f t="shared" si="8"/>
        <v>0</v>
      </c>
      <c r="W109" s="50">
        <f t="shared" si="9"/>
        <v>0.12250000000000005</v>
      </c>
      <c r="X109" s="50">
        <v>50</v>
      </c>
      <c r="Y109" s="50">
        <v>0.89900000000000002</v>
      </c>
      <c r="Z109" s="50">
        <v>0.88700000000000001</v>
      </c>
      <c r="AA109" s="50">
        <v>0.97</v>
      </c>
      <c r="AB109" s="50">
        <v>0.97199999999999998</v>
      </c>
      <c r="AC109" s="50">
        <f t="shared" si="10"/>
        <v>0.89300000000000002</v>
      </c>
      <c r="AD109" s="56">
        <f t="shared" si="11"/>
        <v>1.3528748590755367E-2</v>
      </c>
      <c r="AE109" s="50">
        <f t="shared" si="12"/>
        <v>0.97099999999999997</v>
      </c>
      <c r="AF109" s="56">
        <f t="shared" si="13"/>
        <v>2.0576131687242817E-3</v>
      </c>
      <c r="AG109" s="50">
        <f t="shared" si="14"/>
        <v>7.7999999999999958E-2</v>
      </c>
      <c r="AH109" s="50">
        <v>50</v>
      </c>
      <c r="AI109" s="50">
        <v>1.014</v>
      </c>
      <c r="AJ109" s="50">
        <v>0.97299999999999998</v>
      </c>
      <c r="AK109" s="50">
        <v>1.1839999999999999</v>
      </c>
      <c r="AL109" s="50">
        <v>1.08</v>
      </c>
      <c r="AM109" s="50">
        <f t="shared" si="15"/>
        <v>0.99350000000000005</v>
      </c>
      <c r="AN109" s="56">
        <f t="shared" si="16"/>
        <v>4.2137718396711238E-2</v>
      </c>
      <c r="AO109" s="50">
        <f t="shared" si="17"/>
        <v>1.1320000000000001</v>
      </c>
      <c r="AP109" s="56">
        <f t="shared" si="18"/>
        <v>9.6296296296296172E-2</v>
      </c>
      <c r="AQ109" s="50">
        <f t="shared" si="19"/>
        <v>0.13850000000000007</v>
      </c>
      <c r="AR109" s="50">
        <v>50</v>
      </c>
      <c r="AS109" s="50">
        <v>0.95299999999999996</v>
      </c>
      <c r="AT109" s="50">
        <v>0.97</v>
      </c>
      <c r="AU109" s="50">
        <v>1.0129999999999999</v>
      </c>
      <c r="AV109" s="50">
        <v>1.0640000000000001</v>
      </c>
      <c r="AW109" s="50">
        <f t="shared" si="20"/>
        <v>0.96150000000000002</v>
      </c>
      <c r="AX109" s="56">
        <f t="shared" si="21"/>
        <v>1.7525773195876306E-2</v>
      </c>
      <c r="AY109" s="50">
        <f t="shared" si="22"/>
        <v>1.0385</v>
      </c>
      <c r="AZ109" s="56">
        <f t="shared" si="23"/>
        <v>4.7932330827067812E-2</v>
      </c>
      <c r="BA109" s="50">
        <f t="shared" si="24"/>
        <v>7.6999999999999957E-2</v>
      </c>
      <c r="BB109" s="50">
        <v>50</v>
      </c>
      <c r="BC109" s="50">
        <v>1.1240000000000001</v>
      </c>
      <c r="BD109" s="50">
        <v>1.1220000000000001</v>
      </c>
      <c r="BE109" s="50">
        <v>1.03</v>
      </c>
      <c r="BF109" s="50">
        <v>1.0029999999999999</v>
      </c>
      <c r="BG109" s="50">
        <f t="shared" si="25"/>
        <v>1.1230000000000002</v>
      </c>
      <c r="BH109" s="56">
        <f t="shared" si="26"/>
        <v>1.7825311942959016E-3</v>
      </c>
      <c r="BI109" s="50">
        <f t="shared" si="27"/>
        <v>1.0165</v>
      </c>
      <c r="BJ109" s="56">
        <f t="shared" si="28"/>
        <v>2.6919242273180596E-2</v>
      </c>
      <c r="BK109" s="50">
        <f t="shared" si="29"/>
        <v>-0.10650000000000026</v>
      </c>
      <c r="BL109" s="50">
        <v>50</v>
      </c>
      <c r="BM109" s="50">
        <v>0.997</v>
      </c>
      <c r="BN109" s="50">
        <v>1.0009999999999999</v>
      </c>
      <c r="BO109" s="50">
        <v>1.038</v>
      </c>
      <c r="BP109" s="50">
        <v>1.0449999999999999</v>
      </c>
      <c r="BQ109" s="50">
        <f t="shared" si="30"/>
        <v>0.99899999999999989</v>
      </c>
      <c r="BR109" s="56">
        <f t="shared" si="31"/>
        <v>3.9960039960038893E-3</v>
      </c>
      <c r="BS109" s="50">
        <f t="shared" si="32"/>
        <v>1.0415000000000001</v>
      </c>
      <c r="BT109" s="56">
        <f t="shared" si="33"/>
        <v>6.6985645933013357E-3</v>
      </c>
      <c r="BU109" s="50">
        <f t="shared" si="34"/>
        <v>4.2500000000000204E-2</v>
      </c>
      <c r="BV109" s="50">
        <v>50</v>
      </c>
      <c r="BW109" s="50">
        <v>0.95699999999999996</v>
      </c>
      <c r="BX109" s="50">
        <v>0.93400000000000005</v>
      </c>
      <c r="BY109" s="50">
        <v>1.113</v>
      </c>
      <c r="BZ109" s="50">
        <v>1.012</v>
      </c>
      <c r="CA109" s="50">
        <f t="shared" si="35"/>
        <v>0.94550000000000001</v>
      </c>
      <c r="CB109" s="56">
        <f t="shared" si="36"/>
        <v>2.4625267665952792E-2</v>
      </c>
      <c r="CC109" s="50">
        <f t="shared" si="37"/>
        <v>1.0625</v>
      </c>
      <c r="CD109" s="56">
        <f t="shared" si="38"/>
        <v>9.9802371541501955E-2</v>
      </c>
      <c r="CE109" s="50">
        <f t="shared" si="39"/>
        <v>0.11699999999999999</v>
      </c>
      <c r="CF109" s="50">
        <v>50</v>
      </c>
      <c r="CG109" s="50">
        <v>0.97</v>
      </c>
      <c r="CH109" s="50">
        <v>0.98099999999999998</v>
      </c>
      <c r="CI109" s="50">
        <v>1.02</v>
      </c>
      <c r="CJ109" s="50">
        <v>1.0580000000000001</v>
      </c>
      <c r="CK109" s="50">
        <f t="shared" si="40"/>
        <v>0.97550000000000003</v>
      </c>
      <c r="CL109" s="56">
        <f t="shared" si="41"/>
        <v>1.1213047910295627E-2</v>
      </c>
      <c r="CM109" s="50">
        <f t="shared" si="42"/>
        <v>1.0390000000000001</v>
      </c>
      <c r="CN109" s="56">
        <f t="shared" si="43"/>
        <v>3.5916824196597384E-2</v>
      </c>
      <c r="CO109" s="50">
        <f t="shared" si="44"/>
        <v>6.3500000000000112E-2</v>
      </c>
      <c r="CP109" s="50">
        <v>50</v>
      </c>
      <c r="CQ109" s="50">
        <v>1.107</v>
      </c>
      <c r="CR109" s="50">
        <v>1.099</v>
      </c>
      <c r="CS109" s="50">
        <v>1.103</v>
      </c>
      <c r="CT109" s="50">
        <v>1.1020000000000001</v>
      </c>
      <c r="CU109" s="50">
        <f t="shared" si="45"/>
        <v>1.103</v>
      </c>
      <c r="CV109" s="56">
        <f t="shared" si="46"/>
        <v>7.2793448589626997E-3</v>
      </c>
      <c r="CW109" s="50">
        <f t="shared" si="47"/>
        <v>1.1025</v>
      </c>
      <c r="CX109" s="56">
        <f t="shared" si="48"/>
        <v>9.074410163338383E-4</v>
      </c>
      <c r="CY109" s="50">
        <f t="shared" si="49"/>
        <v>-4.9999999999994493E-4</v>
      </c>
      <c r="CZ109" s="50">
        <v>50</v>
      </c>
      <c r="DA109" s="50">
        <v>0.99399999999999999</v>
      </c>
      <c r="DB109" s="50">
        <v>1.08</v>
      </c>
      <c r="DC109" s="50">
        <v>1.0209999999999999</v>
      </c>
      <c r="DD109" s="50">
        <v>1.018</v>
      </c>
      <c r="DE109" s="50">
        <f t="shared" si="50"/>
        <v>1.0369999999999999</v>
      </c>
      <c r="DF109" s="56">
        <f t="shared" si="51"/>
        <v>7.9629629629629689E-2</v>
      </c>
      <c r="DG109" s="50">
        <f t="shared" si="52"/>
        <v>1.0194999999999999</v>
      </c>
      <c r="DH109" s="56">
        <f t="shared" si="53"/>
        <v>2.9469548133594218E-3</v>
      </c>
      <c r="DI109" s="50">
        <f t="shared" si="54"/>
        <v>-1.7500000000000071E-2</v>
      </c>
      <c r="DJ109" s="50">
        <v>50</v>
      </c>
      <c r="DK109" s="50">
        <v>0.97599999999999998</v>
      </c>
      <c r="DL109" s="50">
        <v>0.98699999999999999</v>
      </c>
      <c r="DM109" s="50">
        <v>1.022</v>
      </c>
      <c r="DN109" s="50">
        <v>1.0129999999999999</v>
      </c>
      <c r="DO109" s="50">
        <v>1.1000000000000001</v>
      </c>
      <c r="DP109" s="50">
        <f t="shared" si="55"/>
        <v>1.0044999999999999</v>
      </c>
      <c r="DQ109" s="56">
        <f t="shared" si="56"/>
        <v>3.4246575342465786E-2</v>
      </c>
      <c r="DR109" s="50">
        <f t="shared" si="57"/>
        <v>1.0565</v>
      </c>
      <c r="DS109" s="56">
        <f t="shared" si="58"/>
        <v>7.9090909090909253E-2</v>
      </c>
      <c r="DT109" s="50">
        <f t="shared" si="59"/>
        <v>5.2000000000000046E-2</v>
      </c>
      <c r="DU109" s="50">
        <v>50</v>
      </c>
      <c r="DV109" s="50">
        <v>0.96399999999999997</v>
      </c>
      <c r="DW109" s="50">
        <v>1.03</v>
      </c>
      <c r="DX109" s="50">
        <v>1.0209999999999999</v>
      </c>
      <c r="DY109" s="50">
        <v>1.105</v>
      </c>
      <c r="DZ109" s="50">
        <f t="shared" si="60"/>
        <v>0.997</v>
      </c>
      <c r="EA109" s="56">
        <f t="shared" si="61"/>
        <v>6.4077669902912679E-2</v>
      </c>
      <c r="EB109" s="50">
        <f t="shared" si="62"/>
        <v>1.0629999999999999</v>
      </c>
      <c r="EC109" s="56">
        <f t="shared" si="63"/>
        <v>7.6018099547511375E-2</v>
      </c>
      <c r="ED109" s="50">
        <f t="shared" si="64"/>
        <v>6.5999999999999948E-2</v>
      </c>
      <c r="EE109" s="50">
        <v>50</v>
      </c>
      <c r="EF109" s="50">
        <v>1.097</v>
      </c>
      <c r="EG109" s="50">
        <v>1.079</v>
      </c>
      <c r="EH109" s="50">
        <v>1.083</v>
      </c>
      <c r="EI109" s="50">
        <v>1.083</v>
      </c>
    </row>
    <row r="110" spans="2:139" x14ac:dyDescent="0.2">
      <c r="B110" s="49">
        <v>3.5416666666666666E-2</v>
      </c>
      <c r="C110" s="50">
        <v>37</v>
      </c>
      <c r="D110" s="50">
        <v>51</v>
      </c>
      <c r="E110" s="50">
        <v>0.86799999999999999</v>
      </c>
      <c r="F110" s="50">
        <v>0.85</v>
      </c>
      <c r="G110" s="50">
        <v>0.92700000000000005</v>
      </c>
      <c r="H110" s="50">
        <v>0.95</v>
      </c>
      <c r="I110" s="50">
        <f t="shared" si="0"/>
        <v>0.85899999999999999</v>
      </c>
      <c r="J110" s="56">
        <f t="shared" si="1"/>
        <v>2.1176470588235314E-2</v>
      </c>
      <c r="K110" s="50">
        <f t="shared" si="2"/>
        <v>0.9385</v>
      </c>
      <c r="L110" s="56">
        <f t="shared" si="3"/>
        <v>2.421052631578938E-2</v>
      </c>
      <c r="M110" s="50">
        <f t="shared" si="4"/>
        <v>7.9500000000000015E-2</v>
      </c>
      <c r="N110" s="50">
        <v>51</v>
      </c>
      <c r="O110" s="50">
        <v>0.96599999999999997</v>
      </c>
      <c r="P110" s="50">
        <v>1.0089999999999999</v>
      </c>
      <c r="Q110" s="50">
        <v>1.1120000000000001</v>
      </c>
      <c r="R110" s="50">
        <v>1.107</v>
      </c>
      <c r="S110" s="50">
        <f t="shared" si="5"/>
        <v>0.98749999999999993</v>
      </c>
      <c r="T110" s="56">
        <f t="shared" si="6"/>
        <v>4.2616451932606471E-2</v>
      </c>
      <c r="U110" s="50">
        <f t="shared" si="7"/>
        <v>1.1095000000000002</v>
      </c>
      <c r="V110" s="56">
        <f t="shared" si="8"/>
        <v>4.5167118337851092E-3</v>
      </c>
      <c r="W110" s="50">
        <f t="shared" si="9"/>
        <v>0.12200000000000022</v>
      </c>
      <c r="X110" s="50">
        <v>51</v>
      </c>
      <c r="Y110" s="50">
        <v>0.89800000000000002</v>
      </c>
      <c r="Z110" s="50">
        <v>0.88600000000000001</v>
      </c>
      <c r="AA110" s="50">
        <v>0.96899999999999997</v>
      </c>
      <c r="AB110" s="50">
        <v>0.97199999999999998</v>
      </c>
      <c r="AC110" s="50">
        <f t="shared" si="10"/>
        <v>0.89200000000000002</v>
      </c>
      <c r="AD110" s="56">
        <f t="shared" si="11"/>
        <v>1.3544018058690757E-2</v>
      </c>
      <c r="AE110" s="50">
        <f t="shared" si="12"/>
        <v>0.97049999999999992</v>
      </c>
      <c r="AF110" s="56">
        <f t="shared" si="13"/>
        <v>3.0864197530864226E-3</v>
      </c>
      <c r="AG110" s="50">
        <f t="shared" si="14"/>
        <v>7.8499999999999903E-2</v>
      </c>
      <c r="AH110" s="50">
        <v>51</v>
      </c>
      <c r="AI110" s="50">
        <v>1.0109999999999999</v>
      </c>
      <c r="AJ110" s="50">
        <v>0.97299999999999998</v>
      </c>
      <c r="AK110" s="50">
        <v>1.18</v>
      </c>
      <c r="AL110" s="50">
        <v>1.075</v>
      </c>
      <c r="AM110" s="50">
        <f t="shared" si="15"/>
        <v>0.99199999999999999</v>
      </c>
      <c r="AN110" s="56">
        <f t="shared" si="16"/>
        <v>3.9054470709146888E-2</v>
      </c>
      <c r="AO110" s="50">
        <f t="shared" si="17"/>
        <v>1.1274999999999999</v>
      </c>
      <c r="AP110" s="56">
        <f t="shared" si="18"/>
        <v>9.7674418604651148E-2</v>
      </c>
      <c r="AQ110" s="50">
        <f t="shared" si="19"/>
        <v>0.13549999999999995</v>
      </c>
      <c r="AR110" s="50">
        <v>51</v>
      </c>
      <c r="AS110" s="50">
        <v>0.95099999999999996</v>
      </c>
      <c r="AT110" s="50">
        <v>0.96299999999999997</v>
      </c>
      <c r="AU110" s="50">
        <v>1.012</v>
      </c>
      <c r="AV110" s="50">
        <v>1.0569999999999999</v>
      </c>
      <c r="AW110" s="50">
        <f t="shared" si="20"/>
        <v>0.95699999999999996</v>
      </c>
      <c r="AX110" s="56">
        <f t="shared" si="21"/>
        <v>1.2461059190031164E-2</v>
      </c>
      <c r="AY110" s="50">
        <f t="shared" si="22"/>
        <v>1.0345</v>
      </c>
      <c r="AZ110" s="56">
        <f t="shared" si="23"/>
        <v>4.2573320719016018E-2</v>
      </c>
      <c r="BA110" s="50">
        <f t="shared" si="24"/>
        <v>7.7500000000000013E-2</v>
      </c>
      <c r="BB110" s="50">
        <v>51</v>
      </c>
      <c r="BC110" s="50">
        <v>1.119</v>
      </c>
      <c r="BD110" s="50">
        <v>1.1180000000000001</v>
      </c>
      <c r="BE110" s="50">
        <v>1.026</v>
      </c>
      <c r="BF110" s="50">
        <v>1.0009999999999999</v>
      </c>
      <c r="BG110" s="50">
        <f t="shared" si="25"/>
        <v>1.1185</v>
      </c>
      <c r="BH110" s="56">
        <f t="shared" si="26"/>
        <v>8.944543828263773E-4</v>
      </c>
      <c r="BI110" s="50">
        <f t="shared" si="27"/>
        <v>1.0135000000000001</v>
      </c>
      <c r="BJ110" s="56">
        <f t="shared" si="28"/>
        <v>2.4975024975025111E-2</v>
      </c>
      <c r="BK110" s="50">
        <f t="shared" si="29"/>
        <v>-0.10499999999999998</v>
      </c>
      <c r="BL110" s="50">
        <v>51</v>
      </c>
      <c r="BM110" s="50">
        <v>0.997</v>
      </c>
      <c r="BN110" s="50">
        <v>0.999</v>
      </c>
      <c r="BO110" s="50">
        <v>1.0349999999999999</v>
      </c>
      <c r="BP110" s="50">
        <v>1.0429999999999999</v>
      </c>
      <c r="BQ110" s="50">
        <f t="shared" si="30"/>
        <v>0.998</v>
      </c>
      <c r="BR110" s="56">
        <f t="shared" si="31"/>
        <v>2.0020020020020037E-3</v>
      </c>
      <c r="BS110" s="50">
        <f t="shared" si="32"/>
        <v>1.0389999999999999</v>
      </c>
      <c r="BT110" s="56">
        <f t="shared" si="33"/>
        <v>7.6701821668264695E-3</v>
      </c>
      <c r="BU110" s="50">
        <f t="shared" si="34"/>
        <v>4.0999999999999925E-2</v>
      </c>
      <c r="BV110" s="50">
        <v>51</v>
      </c>
      <c r="BW110" s="50">
        <v>0.95599999999999996</v>
      </c>
      <c r="BX110" s="50">
        <v>0.93400000000000005</v>
      </c>
      <c r="BY110" s="50">
        <v>1.111</v>
      </c>
      <c r="BZ110" s="50">
        <v>1.008</v>
      </c>
      <c r="CA110" s="50">
        <f t="shared" si="35"/>
        <v>0.94500000000000006</v>
      </c>
      <c r="CB110" s="56">
        <f t="shared" si="36"/>
        <v>2.3554603854389622E-2</v>
      </c>
      <c r="CC110" s="50">
        <f t="shared" si="37"/>
        <v>1.0594999999999999</v>
      </c>
      <c r="CD110" s="56">
        <f t="shared" si="38"/>
        <v>0.10218253968253967</v>
      </c>
      <c r="CE110" s="50">
        <f t="shared" si="39"/>
        <v>0.11449999999999982</v>
      </c>
      <c r="CF110" s="50">
        <v>51</v>
      </c>
      <c r="CG110" s="50">
        <v>0.96899999999999997</v>
      </c>
      <c r="CH110" s="50">
        <v>0.97499999999999998</v>
      </c>
      <c r="CI110" s="50">
        <v>1.0169999999999999</v>
      </c>
      <c r="CJ110" s="50">
        <v>1.0529999999999999</v>
      </c>
      <c r="CK110" s="50">
        <f t="shared" si="40"/>
        <v>0.97199999999999998</v>
      </c>
      <c r="CL110" s="56">
        <f t="shared" si="41"/>
        <v>6.153846153846159E-3</v>
      </c>
      <c r="CM110" s="50">
        <f t="shared" si="42"/>
        <v>1.0349999999999999</v>
      </c>
      <c r="CN110" s="56">
        <f t="shared" si="43"/>
        <v>3.4188034188034219E-2</v>
      </c>
      <c r="CO110" s="50">
        <f t="shared" si="44"/>
        <v>6.2999999999999945E-2</v>
      </c>
      <c r="CP110" s="50">
        <v>51</v>
      </c>
      <c r="CQ110" s="50">
        <v>1.1060000000000001</v>
      </c>
      <c r="CR110" s="50">
        <v>1.0980000000000001</v>
      </c>
      <c r="CS110" s="50">
        <v>1.1020000000000001</v>
      </c>
      <c r="CT110" s="50">
        <v>1.1020000000000001</v>
      </c>
      <c r="CU110" s="50">
        <f t="shared" si="45"/>
        <v>1.1020000000000001</v>
      </c>
      <c r="CV110" s="56">
        <f t="shared" si="46"/>
        <v>7.2859744990892593E-3</v>
      </c>
      <c r="CW110" s="50">
        <f t="shared" si="47"/>
        <v>1.1020000000000001</v>
      </c>
      <c r="CX110" s="56">
        <f t="shared" si="48"/>
        <v>0</v>
      </c>
      <c r="CY110" s="50">
        <f t="shared" si="49"/>
        <v>0</v>
      </c>
      <c r="CZ110" s="50">
        <v>51</v>
      </c>
      <c r="DA110" s="50">
        <v>0.99299999999999999</v>
      </c>
      <c r="DB110" s="50">
        <v>1.0720000000000001</v>
      </c>
      <c r="DC110" s="50">
        <v>1.02</v>
      </c>
      <c r="DD110" s="50">
        <v>1.0149999999999999</v>
      </c>
      <c r="DE110" s="50">
        <f t="shared" si="50"/>
        <v>1.0325</v>
      </c>
      <c r="DF110" s="56">
        <f t="shared" si="51"/>
        <v>7.3694029850746329E-2</v>
      </c>
      <c r="DG110" s="50">
        <f t="shared" si="52"/>
        <v>1.0175000000000001</v>
      </c>
      <c r="DH110" s="56">
        <f t="shared" si="53"/>
        <v>4.926108374384351E-3</v>
      </c>
      <c r="DI110" s="50">
        <f t="shared" si="54"/>
        <v>-1.4999999999999902E-2</v>
      </c>
      <c r="DJ110" s="50">
        <v>51</v>
      </c>
      <c r="DK110" s="50">
        <v>0.97499999999999998</v>
      </c>
      <c r="DL110" s="50">
        <v>0.98299999999999998</v>
      </c>
      <c r="DM110" s="50">
        <v>1.022</v>
      </c>
      <c r="DN110" s="50">
        <v>1.008</v>
      </c>
      <c r="DO110" s="50">
        <v>1.0980000000000001</v>
      </c>
      <c r="DP110" s="50">
        <f t="shared" si="55"/>
        <v>1.0024999999999999</v>
      </c>
      <c r="DQ110" s="56">
        <f t="shared" si="56"/>
        <v>3.8160469667319015E-2</v>
      </c>
      <c r="DR110" s="50">
        <f t="shared" si="57"/>
        <v>1.0529999999999999</v>
      </c>
      <c r="DS110" s="56">
        <f t="shared" si="58"/>
        <v>8.1967213114754162E-2</v>
      </c>
      <c r="DT110" s="50">
        <f t="shared" si="59"/>
        <v>5.0499999999999989E-2</v>
      </c>
      <c r="DU110" s="50">
        <v>51</v>
      </c>
      <c r="DV110" s="50">
        <v>0.96199999999999997</v>
      </c>
      <c r="DW110" s="50">
        <v>1.016</v>
      </c>
      <c r="DX110" s="50">
        <v>1.02</v>
      </c>
      <c r="DY110" s="50">
        <v>1.0960000000000001</v>
      </c>
      <c r="DZ110" s="50">
        <f t="shared" si="60"/>
        <v>0.98899999999999999</v>
      </c>
      <c r="EA110" s="56">
        <f t="shared" si="61"/>
        <v>5.3149606299212643E-2</v>
      </c>
      <c r="EB110" s="50">
        <f t="shared" si="62"/>
        <v>1.0580000000000001</v>
      </c>
      <c r="EC110" s="56">
        <f t="shared" si="63"/>
        <v>6.9343065693430711E-2</v>
      </c>
      <c r="ED110" s="50">
        <f t="shared" si="64"/>
        <v>6.9000000000000061E-2</v>
      </c>
      <c r="EE110" s="50">
        <v>51</v>
      </c>
      <c r="EF110" s="50">
        <v>1.0980000000000001</v>
      </c>
      <c r="EG110" s="50">
        <v>1.079</v>
      </c>
      <c r="EH110" s="50">
        <v>1.083</v>
      </c>
      <c r="EI110" s="50">
        <v>1.085</v>
      </c>
    </row>
    <row r="111" spans="2:139" x14ac:dyDescent="0.2">
      <c r="B111" s="49">
        <v>3.6111111111111115E-2</v>
      </c>
      <c r="C111" s="50">
        <v>37</v>
      </c>
      <c r="D111" s="50">
        <v>52</v>
      </c>
      <c r="E111" s="50">
        <v>0.86699999999999999</v>
      </c>
      <c r="F111" s="50">
        <v>0.84899999999999998</v>
      </c>
      <c r="G111" s="50">
        <v>0.92700000000000005</v>
      </c>
      <c r="H111" s="50">
        <v>0.94899999999999995</v>
      </c>
      <c r="I111" s="50">
        <f t="shared" si="0"/>
        <v>0.85799999999999998</v>
      </c>
      <c r="J111" s="56">
        <f t="shared" si="1"/>
        <v>2.1201413427561856E-2</v>
      </c>
      <c r="K111" s="50">
        <f t="shared" si="2"/>
        <v>0.93799999999999994</v>
      </c>
      <c r="L111" s="56">
        <f t="shared" si="3"/>
        <v>2.3182297154899799E-2</v>
      </c>
      <c r="M111" s="50">
        <f t="shared" si="4"/>
        <v>7.999999999999996E-2</v>
      </c>
      <c r="N111" s="50">
        <v>52</v>
      </c>
      <c r="O111" s="50">
        <v>0.96399999999999997</v>
      </c>
      <c r="P111" s="50">
        <v>1.0029999999999999</v>
      </c>
      <c r="Q111" s="50">
        <v>1.1080000000000001</v>
      </c>
      <c r="R111" s="50">
        <v>1.1020000000000001</v>
      </c>
      <c r="S111" s="50">
        <f t="shared" si="5"/>
        <v>0.98349999999999993</v>
      </c>
      <c r="T111" s="56">
        <f t="shared" si="6"/>
        <v>3.8883349950149478E-2</v>
      </c>
      <c r="U111" s="50">
        <f t="shared" si="7"/>
        <v>1.105</v>
      </c>
      <c r="V111" s="56">
        <f t="shared" si="8"/>
        <v>5.4446460980036339E-3</v>
      </c>
      <c r="W111" s="50">
        <f t="shared" si="9"/>
        <v>0.12150000000000005</v>
      </c>
      <c r="X111" s="50">
        <v>52</v>
      </c>
      <c r="Y111" s="50">
        <v>0.89600000000000002</v>
      </c>
      <c r="Z111" s="50">
        <v>0.88400000000000001</v>
      </c>
      <c r="AA111" s="50">
        <v>0.96899999999999997</v>
      </c>
      <c r="AB111" s="50">
        <v>0.97099999999999997</v>
      </c>
      <c r="AC111" s="50">
        <f t="shared" si="10"/>
        <v>0.89</v>
      </c>
      <c r="AD111" s="56">
        <f t="shared" si="11"/>
        <v>1.3574660633484175E-2</v>
      </c>
      <c r="AE111" s="50">
        <f t="shared" si="12"/>
        <v>0.97</v>
      </c>
      <c r="AF111" s="56">
        <f t="shared" si="13"/>
        <v>2.0597322348094769E-3</v>
      </c>
      <c r="AG111" s="50">
        <f t="shared" si="14"/>
        <v>7.999999999999996E-2</v>
      </c>
      <c r="AH111" s="50">
        <v>52</v>
      </c>
      <c r="AI111" s="50">
        <v>1.0069999999999999</v>
      </c>
      <c r="AJ111" s="50">
        <v>0.97199999999999998</v>
      </c>
      <c r="AK111" s="50">
        <v>1.179</v>
      </c>
      <c r="AL111" s="50">
        <v>1.07</v>
      </c>
      <c r="AM111" s="50">
        <f t="shared" si="15"/>
        <v>0.98949999999999994</v>
      </c>
      <c r="AN111" s="56">
        <f t="shared" si="16"/>
        <v>3.6008230452674816E-2</v>
      </c>
      <c r="AO111" s="50">
        <f t="shared" si="17"/>
        <v>1.1245000000000001</v>
      </c>
      <c r="AP111" s="56">
        <f t="shared" si="18"/>
        <v>0.10186915887850466</v>
      </c>
      <c r="AQ111" s="50">
        <f t="shared" si="19"/>
        <v>0.13500000000000012</v>
      </c>
      <c r="AR111" s="50">
        <v>52</v>
      </c>
      <c r="AS111" s="50">
        <v>0.95099999999999996</v>
      </c>
      <c r="AT111" s="50">
        <v>0.95799999999999996</v>
      </c>
      <c r="AU111" s="50">
        <v>1.01</v>
      </c>
      <c r="AV111" s="50">
        <v>1.052</v>
      </c>
      <c r="AW111" s="50">
        <f t="shared" si="20"/>
        <v>0.9544999999999999</v>
      </c>
      <c r="AX111" s="56">
        <f t="shared" si="21"/>
        <v>7.3068893528183783E-3</v>
      </c>
      <c r="AY111" s="50">
        <f t="shared" si="22"/>
        <v>1.0310000000000001</v>
      </c>
      <c r="AZ111" s="56">
        <f t="shared" si="23"/>
        <v>3.992395437262361E-2</v>
      </c>
      <c r="BA111" s="50">
        <f t="shared" si="24"/>
        <v>7.6500000000000234E-2</v>
      </c>
      <c r="BB111" s="50">
        <v>52</v>
      </c>
      <c r="BC111" s="50">
        <v>1.119</v>
      </c>
      <c r="BD111" s="50">
        <v>1.115</v>
      </c>
      <c r="BE111" s="50">
        <v>1.0229999999999999</v>
      </c>
      <c r="BF111" s="50">
        <v>1</v>
      </c>
      <c r="BG111" s="50">
        <f t="shared" si="25"/>
        <v>1.117</v>
      </c>
      <c r="BH111" s="56">
        <f t="shared" si="26"/>
        <v>3.5874439461883439E-3</v>
      </c>
      <c r="BI111" s="50">
        <f t="shared" si="27"/>
        <v>1.0114999999999998</v>
      </c>
      <c r="BJ111" s="56">
        <f t="shared" si="28"/>
        <v>2.2999999999999909E-2</v>
      </c>
      <c r="BK111" s="50">
        <f t="shared" si="29"/>
        <v>-0.10550000000000015</v>
      </c>
      <c r="BL111" s="50">
        <v>52</v>
      </c>
      <c r="BM111" s="50">
        <v>0.996</v>
      </c>
      <c r="BN111" s="50">
        <v>0.998</v>
      </c>
      <c r="BO111" s="50">
        <v>1.032</v>
      </c>
      <c r="BP111" s="50">
        <v>1.04</v>
      </c>
      <c r="BQ111" s="50">
        <f t="shared" si="30"/>
        <v>0.997</v>
      </c>
      <c r="BR111" s="56">
        <f t="shared" si="31"/>
        <v>2.0040080160320657E-3</v>
      </c>
      <c r="BS111" s="50">
        <f t="shared" si="32"/>
        <v>1.036</v>
      </c>
      <c r="BT111" s="56">
        <f t="shared" si="33"/>
        <v>7.6923076923076988E-3</v>
      </c>
      <c r="BU111" s="50">
        <f t="shared" si="34"/>
        <v>3.9000000000000035E-2</v>
      </c>
      <c r="BV111" s="50">
        <v>52</v>
      </c>
      <c r="BW111" s="50">
        <v>0.95499999999999996</v>
      </c>
      <c r="BX111" s="50">
        <v>0.93300000000000005</v>
      </c>
      <c r="BY111" s="50">
        <v>1.107</v>
      </c>
      <c r="BZ111" s="50">
        <v>1.0049999999999999</v>
      </c>
      <c r="CA111" s="50">
        <f t="shared" si="35"/>
        <v>0.94399999999999995</v>
      </c>
      <c r="CB111" s="56">
        <f t="shared" si="36"/>
        <v>2.3579849946409333E-2</v>
      </c>
      <c r="CC111" s="50">
        <f t="shared" si="37"/>
        <v>1.056</v>
      </c>
      <c r="CD111" s="56">
        <f t="shared" si="38"/>
        <v>0.10149253731343294</v>
      </c>
      <c r="CE111" s="50">
        <f t="shared" si="39"/>
        <v>0.1120000000000001</v>
      </c>
      <c r="CF111" s="50">
        <v>52</v>
      </c>
      <c r="CG111" s="50">
        <v>0.96899999999999997</v>
      </c>
      <c r="CH111" s="50">
        <v>0.97099999999999997</v>
      </c>
      <c r="CI111" s="50">
        <v>1.016</v>
      </c>
      <c r="CJ111" s="50">
        <v>1.05</v>
      </c>
      <c r="CK111" s="50">
        <f t="shared" si="40"/>
        <v>0.97</v>
      </c>
      <c r="CL111" s="56">
        <f t="shared" si="41"/>
        <v>2.0597322348094769E-3</v>
      </c>
      <c r="CM111" s="50">
        <f t="shared" si="42"/>
        <v>1.0329999999999999</v>
      </c>
      <c r="CN111" s="56">
        <f t="shared" si="43"/>
        <v>3.2380952380952406E-2</v>
      </c>
      <c r="CO111" s="50">
        <f t="shared" si="44"/>
        <v>6.2999999999999945E-2</v>
      </c>
      <c r="CP111" s="50">
        <v>52</v>
      </c>
      <c r="CQ111" s="50">
        <v>1.1060000000000001</v>
      </c>
      <c r="CR111" s="50">
        <v>1.0980000000000001</v>
      </c>
      <c r="CS111" s="50">
        <v>1.1020000000000001</v>
      </c>
      <c r="CT111" s="50">
        <v>1.1020000000000001</v>
      </c>
      <c r="CU111" s="50">
        <f t="shared" si="45"/>
        <v>1.1020000000000001</v>
      </c>
      <c r="CV111" s="56">
        <f t="shared" si="46"/>
        <v>7.2859744990892593E-3</v>
      </c>
      <c r="CW111" s="50">
        <f t="shared" si="47"/>
        <v>1.1020000000000001</v>
      </c>
      <c r="CX111" s="56">
        <f t="shared" si="48"/>
        <v>0</v>
      </c>
      <c r="CY111" s="50">
        <f t="shared" si="49"/>
        <v>0</v>
      </c>
      <c r="CZ111" s="50">
        <v>52</v>
      </c>
      <c r="DA111" s="50">
        <v>0.99099999999999999</v>
      </c>
      <c r="DB111" s="50">
        <v>1.0629999999999999</v>
      </c>
      <c r="DC111" s="50">
        <v>1.0189999999999999</v>
      </c>
      <c r="DD111" s="50">
        <v>1.0129999999999999</v>
      </c>
      <c r="DE111" s="50">
        <f t="shared" si="50"/>
        <v>1.0269999999999999</v>
      </c>
      <c r="DF111" s="56">
        <f t="shared" si="51"/>
        <v>6.7732831608654703E-2</v>
      </c>
      <c r="DG111" s="50">
        <f t="shared" si="52"/>
        <v>1.016</v>
      </c>
      <c r="DH111" s="56">
        <f t="shared" si="53"/>
        <v>5.9230009871668373E-3</v>
      </c>
      <c r="DI111" s="50">
        <f t="shared" si="54"/>
        <v>-1.0999999999999899E-2</v>
      </c>
      <c r="DJ111" s="50">
        <v>52</v>
      </c>
      <c r="DK111" s="50">
        <v>0.97299999999999998</v>
      </c>
      <c r="DL111" s="50">
        <v>0.97899999999999998</v>
      </c>
      <c r="DM111" s="50">
        <v>1.022</v>
      </c>
      <c r="DN111" s="50">
        <v>1.0029999999999999</v>
      </c>
      <c r="DO111" s="50">
        <v>1.099</v>
      </c>
      <c r="DP111" s="50">
        <f t="shared" si="55"/>
        <v>1.0004999999999999</v>
      </c>
      <c r="DQ111" s="56">
        <f t="shared" si="56"/>
        <v>4.2074363992172251E-2</v>
      </c>
      <c r="DR111" s="50">
        <f t="shared" si="57"/>
        <v>1.0509999999999999</v>
      </c>
      <c r="DS111" s="56">
        <f t="shared" si="58"/>
        <v>8.7352138307552396E-2</v>
      </c>
      <c r="DT111" s="50">
        <f t="shared" si="59"/>
        <v>5.0499999999999989E-2</v>
      </c>
      <c r="DU111" s="50">
        <v>52</v>
      </c>
      <c r="DV111" s="50">
        <v>0.96299999999999997</v>
      </c>
      <c r="DW111" s="50">
        <v>1.0009999999999999</v>
      </c>
      <c r="DX111" s="50">
        <v>1.02</v>
      </c>
      <c r="DY111" s="50">
        <v>1.087</v>
      </c>
      <c r="DZ111" s="50">
        <f t="shared" si="60"/>
        <v>0.98199999999999998</v>
      </c>
      <c r="EA111" s="56">
        <f t="shared" si="61"/>
        <v>3.7962037962037891E-2</v>
      </c>
      <c r="EB111" s="50">
        <f t="shared" si="62"/>
        <v>1.0535000000000001</v>
      </c>
      <c r="EC111" s="56">
        <f t="shared" si="63"/>
        <v>6.1637534498620007E-2</v>
      </c>
      <c r="ED111" s="50">
        <f t="shared" si="64"/>
        <v>7.1500000000000119E-2</v>
      </c>
      <c r="EE111" s="50">
        <v>52</v>
      </c>
      <c r="EF111" s="50">
        <v>1.0960000000000001</v>
      </c>
      <c r="EG111" s="50">
        <v>1.0780000000000001</v>
      </c>
      <c r="EH111" s="50">
        <v>1.0820000000000001</v>
      </c>
      <c r="EI111" s="50">
        <v>1.0840000000000001</v>
      </c>
    </row>
    <row r="112" spans="2:139" x14ac:dyDescent="0.2">
      <c r="B112" s="49">
        <v>3.6805555555555557E-2</v>
      </c>
      <c r="C112" s="50">
        <v>37</v>
      </c>
      <c r="D112" s="50">
        <v>53</v>
      </c>
      <c r="E112" s="50">
        <v>0.86499999999999999</v>
      </c>
      <c r="F112" s="50">
        <v>0.84799999999999998</v>
      </c>
      <c r="G112" s="50">
        <v>0.92600000000000005</v>
      </c>
      <c r="H112" s="50">
        <v>0.94899999999999995</v>
      </c>
      <c r="I112" s="50">
        <f t="shared" si="0"/>
        <v>0.85650000000000004</v>
      </c>
      <c r="J112" s="56">
        <f t="shared" si="1"/>
        <v>2.0047169811320775E-2</v>
      </c>
      <c r="K112" s="50">
        <f t="shared" si="2"/>
        <v>0.9375</v>
      </c>
      <c r="L112" s="56">
        <f t="shared" si="3"/>
        <v>2.4236037934667977E-2</v>
      </c>
      <c r="M112" s="50">
        <f t="shared" si="4"/>
        <v>8.0999999999999961E-2</v>
      </c>
      <c r="N112" s="50">
        <v>53</v>
      </c>
      <c r="O112" s="50">
        <v>0.96399999999999997</v>
      </c>
      <c r="P112" s="50">
        <v>0.999</v>
      </c>
      <c r="Q112" s="50">
        <v>1.105</v>
      </c>
      <c r="R112" s="50">
        <v>1.095</v>
      </c>
      <c r="S112" s="50">
        <f t="shared" si="5"/>
        <v>0.98150000000000004</v>
      </c>
      <c r="T112" s="56">
        <f t="shared" si="6"/>
        <v>3.5035035035035064E-2</v>
      </c>
      <c r="U112" s="50">
        <f t="shared" si="7"/>
        <v>1.1000000000000001</v>
      </c>
      <c r="V112" s="56">
        <f t="shared" si="8"/>
        <v>9.1324200913242091E-3</v>
      </c>
      <c r="W112" s="50">
        <f t="shared" si="9"/>
        <v>0.11850000000000005</v>
      </c>
      <c r="X112" s="50">
        <v>53</v>
      </c>
      <c r="Y112" s="50">
        <v>0.89500000000000002</v>
      </c>
      <c r="Z112" s="50">
        <v>0.88300000000000001</v>
      </c>
      <c r="AA112" s="50">
        <v>0.96799999999999997</v>
      </c>
      <c r="AB112" s="50">
        <v>0.97</v>
      </c>
      <c r="AC112" s="50">
        <f t="shared" si="10"/>
        <v>0.88900000000000001</v>
      </c>
      <c r="AD112" s="56">
        <f t="shared" si="11"/>
        <v>1.359003397508495E-2</v>
      </c>
      <c r="AE112" s="50">
        <f t="shared" si="12"/>
        <v>0.96899999999999997</v>
      </c>
      <c r="AF112" s="56">
        <f t="shared" si="13"/>
        <v>2.0618556701030946E-3</v>
      </c>
      <c r="AG112" s="50">
        <f t="shared" si="14"/>
        <v>7.999999999999996E-2</v>
      </c>
      <c r="AH112" s="50">
        <v>53</v>
      </c>
      <c r="AI112" s="50">
        <v>1.004</v>
      </c>
      <c r="AJ112" s="50">
        <v>0.97199999999999998</v>
      </c>
      <c r="AK112" s="50">
        <v>1.1759999999999999</v>
      </c>
      <c r="AL112" s="50">
        <v>1.0649999999999999</v>
      </c>
      <c r="AM112" s="50">
        <f t="shared" si="15"/>
        <v>0.98799999999999999</v>
      </c>
      <c r="AN112" s="56">
        <f t="shared" si="16"/>
        <v>3.2921810699588508E-2</v>
      </c>
      <c r="AO112" s="50">
        <f t="shared" si="17"/>
        <v>1.1204999999999998</v>
      </c>
      <c r="AP112" s="56">
        <f t="shared" si="18"/>
        <v>0.10422535211267606</v>
      </c>
      <c r="AQ112" s="50">
        <f t="shared" si="19"/>
        <v>0.13249999999999984</v>
      </c>
      <c r="AR112" s="50">
        <v>53</v>
      </c>
      <c r="AS112" s="50">
        <v>0.95</v>
      </c>
      <c r="AT112" s="50">
        <v>0.95399999999999996</v>
      </c>
      <c r="AU112" s="50">
        <v>1.008</v>
      </c>
      <c r="AV112" s="50">
        <v>1.0489999999999999</v>
      </c>
      <c r="AW112" s="50">
        <f t="shared" si="20"/>
        <v>0.95199999999999996</v>
      </c>
      <c r="AX112" s="56">
        <f t="shared" si="21"/>
        <v>4.192872117400423E-3</v>
      </c>
      <c r="AY112" s="50">
        <f t="shared" si="22"/>
        <v>1.0285</v>
      </c>
      <c r="AZ112" s="56">
        <f t="shared" si="23"/>
        <v>3.9084842707340257E-2</v>
      </c>
      <c r="BA112" s="50">
        <f t="shared" si="24"/>
        <v>7.6500000000000012E-2</v>
      </c>
      <c r="BB112" s="50">
        <v>53</v>
      </c>
      <c r="BC112" s="50">
        <v>1.115</v>
      </c>
      <c r="BD112" s="50">
        <v>1.1080000000000001</v>
      </c>
      <c r="BE112" s="50">
        <v>1.0189999999999999</v>
      </c>
      <c r="BF112" s="50">
        <v>0.999</v>
      </c>
      <c r="BG112" s="50">
        <f t="shared" si="25"/>
        <v>1.1114999999999999</v>
      </c>
      <c r="BH112" s="56">
        <f t="shared" si="26"/>
        <v>6.3176895306858256E-3</v>
      </c>
      <c r="BI112" s="50">
        <f t="shared" si="27"/>
        <v>1.0089999999999999</v>
      </c>
      <c r="BJ112" s="56">
        <f t="shared" si="28"/>
        <v>2.0020020020019926E-2</v>
      </c>
      <c r="BK112" s="50">
        <f t="shared" si="29"/>
        <v>-0.10250000000000004</v>
      </c>
      <c r="BL112" s="50">
        <v>53</v>
      </c>
      <c r="BM112" s="50">
        <v>0.995</v>
      </c>
      <c r="BN112" s="50">
        <v>0.996</v>
      </c>
      <c r="BO112" s="50">
        <v>1.0289999999999999</v>
      </c>
      <c r="BP112" s="50">
        <v>1.038</v>
      </c>
      <c r="BQ112" s="50">
        <f t="shared" si="30"/>
        <v>0.99550000000000005</v>
      </c>
      <c r="BR112" s="56">
        <f t="shared" si="31"/>
        <v>1.0040160642570291E-3</v>
      </c>
      <c r="BS112" s="50">
        <f t="shared" si="32"/>
        <v>1.0335000000000001</v>
      </c>
      <c r="BT112" s="56">
        <f t="shared" si="33"/>
        <v>8.6705202312139865E-3</v>
      </c>
      <c r="BU112" s="50">
        <f t="shared" si="34"/>
        <v>3.8000000000000034E-2</v>
      </c>
      <c r="BV112" s="50">
        <v>53</v>
      </c>
      <c r="BW112" s="50">
        <v>0.95399999999999996</v>
      </c>
      <c r="BX112" s="50">
        <v>0.93200000000000005</v>
      </c>
      <c r="BY112" s="50">
        <v>1.099</v>
      </c>
      <c r="BZ112" s="50">
        <v>1.0029999999999999</v>
      </c>
      <c r="CA112" s="50">
        <f t="shared" si="35"/>
        <v>0.94300000000000006</v>
      </c>
      <c r="CB112" s="56">
        <f t="shared" si="36"/>
        <v>2.3605150214592176E-2</v>
      </c>
      <c r="CC112" s="50">
        <f t="shared" si="37"/>
        <v>1.0509999999999999</v>
      </c>
      <c r="CD112" s="56">
        <f t="shared" si="38"/>
        <v>9.5712861415752831E-2</v>
      </c>
      <c r="CE112" s="50">
        <f t="shared" si="39"/>
        <v>0.10799999999999987</v>
      </c>
      <c r="CF112" s="50">
        <v>53</v>
      </c>
      <c r="CG112" s="50">
        <v>0.96699999999999997</v>
      </c>
      <c r="CH112" s="50">
        <v>0.96699999999999997</v>
      </c>
      <c r="CI112" s="50">
        <v>1.0149999999999999</v>
      </c>
      <c r="CJ112" s="50">
        <v>1.046</v>
      </c>
      <c r="CK112" s="50">
        <f t="shared" si="40"/>
        <v>0.96699999999999997</v>
      </c>
      <c r="CL112" s="56">
        <f t="shared" si="41"/>
        <v>0</v>
      </c>
      <c r="CM112" s="50">
        <f t="shared" si="42"/>
        <v>1.0305</v>
      </c>
      <c r="CN112" s="56">
        <f t="shared" si="43"/>
        <v>2.9636711281070878E-2</v>
      </c>
      <c r="CO112" s="50">
        <f t="shared" si="44"/>
        <v>6.3500000000000001E-2</v>
      </c>
      <c r="CP112" s="50">
        <v>53</v>
      </c>
      <c r="CQ112" s="50">
        <v>1.105</v>
      </c>
      <c r="CR112" s="50">
        <v>1.097</v>
      </c>
      <c r="CS112" s="50">
        <v>1.101</v>
      </c>
      <c r="CT112" s="50">
        <v>1.1000000000000001</v>
      </c>
      <c r="CU112" s="50">
        <f t="shared" si="45"/>
        <v>1.101</v>
      </c>
      <c r="CV112" s="56">
        <f t="shared" si="46"/>
        <v>7.2926162260711098E-3</v>
      </c>
      <c r="CW112" s="50">
        <f t="shared" si="47"/>
        <v>1.1005</v>
      </c>
      <c r="CX112" s="56">
        <f t="shared" si="48"/>
        <v>9.0909090909080891E-4</v>
      </c>
      <c r="CY112" s="50">
        <f t="shared" si="49"/>
        <v>-4.9999999999994493E-4</v>
      </c>
      <c r="CZ112" s="50">
        <v>53</v>
      </c>
      <c r="DA112" s="50">
        <v>0.99</v>
      </c>
      <c r="DB112" s="50">
        <v>1.052</v>
      </c>
      <c r="DC112" s="50">
        <v>1.018</v>
      </c>
      <c r="DD112" s="50">
        <v>1.012</v>
      </c>
      <c r="DE112" s="50">
        <f t="shared" si="50"/>
        <v>1.0209999999999999</v>
      </c>
      <c r="DF112" s="56">
        <f t="shared" si="51"/>
        <v>5.8935361216730091E-2</v>
      </c>
      <c r="DG112" s="50">
        <f t="shared" si="52"/>
        <v>1.0150000000000001</v>
      </c>
      <c r="DH112" s="56">
        <f t="shared" si="53"/>
        <v>5.9288537549407163E-3</v>
      </c>
      <c r="DI112" s="50">
        <f t="shared" si="54"/>
        <v>-5.9999999999997833E-3</v>
      </c>
      <c r="DJ112" s="50">
        <v>53</v>
      </c>
      <c r="DK112" s="50">
        <v>0.97299999999999998</v>
      </c>
      <c r="DL112" s="50">
        <v>0.97599999999999998</v>
      </c>
      <c r="DM112" s="50">
        <v>1.022</v>
      </c>
      <c r="DN112" s="50">
        <v>0.998</v>
      </c>
      <c r="DO112" s="50">
        <v>1.097</v>
      </c>
      <c r="DP112" s="50">
        <f t="shared" si="55"/>
        <v>0.999</v>
      </c>
      <c r="DQ112" s="56">
        <f t="shared" si="56"/>
        <v>4.5009784735812172E-2</v>
      </c>
      <c r="DR112" s="50">
        <f t="shared" si="57"/>
        <v>1.0474999999999999</v>
      </c>
      <c r="DS112" s="56">
        <f t="shared" si="58"/>
        <v>9.0246125797629875E-2</v>
      </c>
      <c r="DT112" s="50">
        <f t="shared" si="59"/>
        <v>4.8499999999999877E-2</v>
      </c>
      <c r="DU112" s="50">
        <v>53</v>
      </c>
      <c r="DV112" s="50">
        <v>0.96099999999999997</v>
      </c>
      <c r="DW112" s="50">
        <v>0.98599999999999999</v>
      </c>
      <c r="DX112" s="50">
        <v>1.02</v>
      </c>
      <c r="DY112" s="50">
        <v>1.075</v>
      </c>
      <c r="DZ112" s="50">
        <f t="shared" si="60"/>
        <v>0.97350000000000003</v>
      </c>
      <c r="EA112" s="56">
        <f t="shared" si="61"/>
        <v>2.5354969574036535E-2</v>
      </c>
      <c r="EB112" s="50">
        <f t="shared" si="62"/>
        <v>1.0474999999999999</v>
      </c>
      <c r="EC112" s="56">
        <f t="shared" si="63"/>
        <v>5.1162790697674362E-2</v>
      </c>
      <c r="ED112" s="50">
        <f t="shared" si="64"/>
        <v>7.3999999999999844E-2</v>
      </c>
      <c r="EE112" s="50">
        <v>53</v>
      </c>
      <c r="EF112" s="50">
        <v>1.0960000000000001</v>
      </c>
      <c r="EG112" s="50">
        <v>1.0760000000000001</v>
      </c>
      <c r="EH112" s="50">
        <v>1.081</v>
      </c>
      <c r="EI112" s="50">
        <v>1.083</v>
      </c>
    </row>
    <row r="113" spans="2:139" x14ac:dyDescent="0.2">
      <c r="B113" s="49">
        <v>3.7499999999999999E-2</v>
      </c>
      <c r="C113" s="50">
        <v>37</v>
      </c>
      <c r="D113" s="50">
        <v>54</v>
      </c>
      <c r="E113" s="50">
        <v>0.86299999999999999</v>
      </c>
      <c r="F113" s="50">
        <v>0.84599999999999997</v>
      </c>
      <c r="G113" s="50">
        <v>0.92500000000000004</v>
      </c>
      <c r="H113" s="50">
        <v>0.94799999999999995</v>
      </c>
      <c r="I113" s="50">
        <f t="shared" si="0"/>
        <v>0.85450000000000004</v>
      </c>
      <c r="J113" s="56">
        <f t="shared" si="1"/>
        <v>2.0094562647754156E-2</v>
      </c>
      <c r="K113" s="50">
        <f t="shared" si="2"/>
        <v>0.9365</v>
      </c>
      <c r="L113" s="56">
        <f t="shared" si="3"/>
        <v>2.4261603375527331E-2</v>
      </c>
      <c r="M113" s="50">
        <f t="shared" si="4"/>
        <v>8.1999999999999962E-2</v>
      </c>
      <c r="N113" s="50">
        <v>54</v>
      </c>
      <c r="O113" s="50">
        <v>0.96299999999999997</v>
      </c>
      <c r="P113" s="50">
        <v>0.996</v>
      </c>
      <c r="Q113" s="50">
        <v>1.105</v>
      </c>
      <c r="R113" s="50">
        <v>1.087</v>
      </c>
      <c r="S113" s="50">
        <f t="shared" si="5"/>
        <v>0.97950000000000004</v>
      </c>
      <c r="T113" s="56">
        <f t="shared" si="6"/>
        <v>3.3132530120481958E-2</v>
      </c>
      <c r="U113" s="50">
        <f t="shared" si="7"/>
        <v>1.0960000000000001</v>
      </c>
      <c r="V113" s="56">
        <f t="shared" si="8"/>
        <v>1.6559337626494957E-2</v>
      </c>
      <c r="W113" s="50">
        <f t="shared" si="9"/>
        <v>0.11650000000000005</v>
      </c>
      <c r="X113" s="50">
        <v>54</v>
      </c>
      <c r="Y113" s="50">
        <v>0.89300000000000002</v>
      </c>
      <c r="Z113" s="50">
        <v>0.88100000000000001</v>
      </c>
      <c r="AA113" s="50">
        <v>0.96699999999999997</v>
      </c>
      <c r="AB113" s="50">
        <v>0.96899999999999997</v>
      </c>
      <c r="AC113" s="50">
        <f t="shared" si="10"/>
        <v>0.88700000000000001</v>
      </c>
      <c r="AD113" s="56">
        <f t="shared" si="11"/>
        <v>1.3620885357548252E-2</v>
      </c>
      <c r="AE113" s="50">
        <f t="shared" si="12"/>
        <v>0.96799999999999997</v>
      </c>
      <c r="AF113" s="56">
        <f t="shared" si="13"/>
        <v>2.0639834881320969E-3</v>
      </c>
      <c r="AG113" s="50">
        <f t="shared" si="14"/>
        <v>8.0999999999999961E-2</v>
      </c>
      <c r="AH113" s="50">
        <v>54</v>
      </c>
      <c r="AI113" s="50">
        <v>1</v>
      </c>
      <c r="AJ113" s="50">
        <v>0.97199999999999998</v>
      </c>
      <c r="AK113" s="50">
        <v>1.1739999999999999</v>
      </c>
      <c r="AL113" s="50">
        <v>1.0620000000000001</v>
      </c>
      <c r="AM113" s="50">
        <f t="shared" si="15"/>
        <v>0.98599999999999999</v>
      </c>
      <c r="AN113" s="56">
        <f t="shared" si="16"/>
        <v>2.8806584362139943E-2</v>
      </c>
      <c r="AO113" s="50">
        <f t="shared" si="17"/>
        <v>1.1179999999999999</v>
      </c>
      <c r="AP113" s="56">
        <f t="shared" si="18"/>
        <v>0.1054613935969867</v>
      </c>
      <c r="AQ113" s="50">
        <f t="shared" si="19"/>
        <v>0.1319999999999999</v>
      </c>
      <c r="AR113" s="50">
        <v>54</v>
      </c>
      <c r="AS113" s="50">
        <v>0.95</v>
      </c>
      <c r="AT113" s="50">
        <v>0.95099999999999996</v>
      </c>
      <c r="AU113" s="50">
        <v>1.0069999999999999</v>
      </c>
      <c r="AV113" s="50">
        <v>1.046</v>
      </c>
      <c r="AW113" s="50">
        <f t="shared" si="20"/>
        <v>0.9504999999999999</v>
      </c>
      <c r="AX113" s="56">
        <f t="shared" si="21"/>
        <v>1.0515247108307056E-3</v>
      </c>
      <c r="AY113" s="50">
        <f t="shared" si="22"/>
        <v>1.0265</v>
      </c>
      <c r="AZ113" s="56">
        <f t="shared" si="23"/>
        <v>3.728489483747624E-2</v>
      </c>
      <c r="BA113" s="50">
        <f t="shared" si="24"/>
        <v>7.6000000000000068E-2</v>
      </c>
      <c r="BB113" s="50">
        <v>54</v>
      </c>
      <c r="BC113" s="50">
        <v>1.115</v>
      </c>
      <c r="BD113" s="50">
        <v>1.103</v>
      </c>
      <c r="BE113" s="50">
        <v>1.016</v>
      </c>
      <c r="BF113" s="50">
        <v>0.998</v>
      </c>
      <c r="BG113" s="50">
        <f t="shared" si="25"/>
        <v>1.109</v>
      </c>
      <c r="BH113" s="56">
        <f t="shared" si="26"/>
        <v>1.0879419764279249E-2</v>
      </c>
      <c r="BI113" s="50">
        <f t="shared" si="27"/>
        <v>1.0070000000000001</v>
      </c>
      <c r="BJ113" s="56">
        <f t="shared" si="28"/>
        <v>1.8036072144288592E-2</v>
      </c>
      <c r="BK113" s="50">
        <f t="shared" si="29"/>
        <v>-0.10199999999999987</v>
      </c>
      <c r="BL113" s="50">
        <v>54</v>
      </c>
      <c r="BM113" s="50">
        <v>0.99399999999999999</v>
      </c>
      <c r="BN113" s="50">
        <v>0.995</v>
      </c>
      <c r="BO113" s="50">
        <v>1.026</v>
      </c>
      <c r="BP113" s="50">
        <v>1.0369999999999999</v>
      </c>
      <c r="BQ113" s="50">
        <f t="shared" si="30"/>
        <v>0.99449999999999994</v>
      </c>
      <c r="BR113" s="56">
        <f t="shared" si="31"/>
        <v>1.0050251256281417E-3</v>
      </c>
      <c r="BS113" s="50">
        <f t="shared" si="32"/>
        <v>1.0314999999999999</v>
      </c>
      <c r="BT113" s="56">
        <f t="shared" si="33"/>
        <v>1.0607521697203375E-2</v>
      </c>
      <c r="BU113" s="50">
        <f t="shared" si="34"/>
        <v>3.6999999999999922E-2</v>
      </c>
      <c r="BV113" s="50">
        <v>54</v>
      </c>
      <c r="BW113" s="50">
        <v>0.95299999999999996</v>
      </c>
      <c r="BX113" s="50">
        <v>0.93100000000000005</v>
      </c>
      <c r="BY113" s="50">
        <v>1.095</v>
      </c>
      <c r="BZ113" s="50">
        <v>1.002</v>
      </c>
      <c r="CA113" s="50">
        <f t="shared" si="35"/>
        <v>0.94199999999999995</v>
      </c>
      <c r="CB113" s="56">
        <f t="shared" si="36"/>
        <v>2.3630504833512252E-2</v>
      </c>
      <c r="CC113" s="50">
        <f t="shared" si="37"/>
        <v>1.0485</v>
      </c>
      <c r="CD113" s="56">
        <f t="shared" si="38"/>
        <v>9.2814371257484998E-2</v>
      </c>
      <c r="CE113" s="50">
        <f t="shared" si="39"/>
        <v>0.10650000000000004</v>
      </c>
      <c r="CF113" s="50">
        <v>54</v>
      </c>
      <c r="CG113" s="50">
        <v>0.96699999999999997</v>
      </c>
      <c r="CH113" s="50">
        <v>0.96499999999999997</v>
      </c>
      <c r="CI113" s="50">
        <v>1.014</v>
      </c>
      <c r="CJ113" s="50">
        <v>1.042</v>
      </c>
      <c r="CK113" s="50">
        <f t="shared" si="40"/>
        <v>0.96599999999999997</v>
      </c>
      <c r="CL113" s="56">
        <f t="shared" si="41"/>
        <v>2.072538860103629E-3</v>
      </c>
      <c r="CM113" s="50">
        <f t="shared" si="42"/>
        <v>1.028</v>
      </c>
      <c r="CN113" s="56">
        <f t="shared" si="43"/>
        <v>2.6871401151631502E-2</v>
      </c>
      <c r="CO113" s="50">
        <f t="shared" si="44"/>
        <v>6.2000000000000055E-2</v>
      </c>
      <c r="CP113" s="50">
        <v>54</v>
      </c>
      <c r="CQ113" s="50">
        <v>1.1060000000000001</v>
      </c>
      <c r="CR113" s="50">
        <v>1.0960000000000001</v>
      </c>
      <c r="CS113" s="50">
        <v>1.103</v>
      </c>
      <c r="CT113" s="50">
        <v>1.099</v>
      </c>
      <c r="CU113" s="50">
        <f t="shared" si="45"/>
        <v>1.101</v>
      </c>
      <c r="CV113" s="56">
        <f t="shared" si="46"/>
        <v>9.1240875912408839E-3</v>
      </c>
      <c r="CW113" s="50">
        <f t="shared" si="47"/>
        <v>1.101</v>
      </c>
      <c r="CX113" s="56">
        <f t="shared" si="48"/>
        <v>3.6396724294813498E-3</v>
      </c>
      <c r="CY113" s="50">
        <f t="shared" si="49"/>
        <v>0</v>
      </c>
      <c r="CZ113" s="50">
        <v>54</v>
      </c>
      <c r="DA113" s="50">
        <v>0.98799999999999999</v>
      </c>
      <c r="DB113" s="50">
        <v>1.042</v>
      </c>
      <c r="DC113" s="50">
        <v>1.018</v>
      </c>
      <c r="DD113" s="50">
        <v>1.01</v>
      </c>
      <c r="DE113" s="50">
        <f t="shared" si="50"/>
        <v>1.0150000000000001</v>
      </c>
      <c r="DF113" s="56">
        <f t="shared" si="51"/>
        <v>5.1823416506717894E-2</v>
      </c>
      <c r="DG113" s="50">
        <f t="shared" si="52"/>
        <v>1.014</v>
      </c>
      <c r="DH113" s="56">
        <f t="shared" si="53"/>
        <v>7.9207920792079278E-3</v>
      </c>
      <c r="DI113" s="50">
        <f t="shared" si="54"/>
        <v>-1.0000000000001119E-3</v>
      </c>
      <c r="DJ113" s="50">
        <v>54</v>
      </c>
      <c r="DK113" s="50">
        <v>0.97199999999999998</v>
      </c>
      <c r="DL113" s="50">
        <v>0.97399999999999998</v>
      </c>
      <c r="DM113" s="50">
        <v>1.0209999999999999</v>
      </c>
      <c r="DN113" s="50">
        <v>0.99399999999999999</v>
      </c>
      <c r="DO113" s="50">
        <v>1.0980000000000001</v>
      </c>
      <c r="DP113" s="50">
        <f t="shared" si="55"/>
        <v>0.99749999999999994</v>
      </c>
      <c r="DQ113" s="56">
        <f t="shared" si="56"/>
        <v>4.6033300685602289E-2</v>
      </c>
      <c r="DR113" s="50">
        <f t="shared" si="57"/>
        <v>1.046</v>
      </c>
      <c r="DS113" s="56">
        <f t="shared" si="58"/>
        <v>9.4717668488160364E-2</v>
      </c>
      <c r="DT113" s="50">
        <f t="shared" si="59"/>
        <v>4.8500000000000099E-2</v>
      </c>
      <c r="DU113" s="50">
        <v>54</v>
      </c>
      <c r="DV113" s="50">
        <v>0.96</v>
      </c>
      <c r="DW113" s="50">
        <v>0.97</v>
      </c>
      <c r="DX113" s="50">
        <v>1.0189999999999999</v>
      </c>
      <c r="DY113" s="50">
        <v>1.0620000000000001</v>
      </c>
      <c r="DZ113" s="50">
        <f t="shared" si="60"/>
        <v>0.96499999999999997</v>
      </c>
      <c r="EA113" s="56">
        <f t="shared" si="61"/>
        <v>1.0309278350515474E-2</v>
      </c>
      <c r="EB113" s="50">
        <f t="shared" si="62"/>
        <v>1.0405</v>
      </c>
      <c r="EC113" s="56">
        <f t="shared" si="63"/>
        <v>4.0489642184557577E-2</v>
      </c>
      <c r="ED113" s="50">
        <f t="shared" si="64"/>
        <v>7.5500000000000012E-2</v>
      </c>
      <c r="EE113" s="50">
        <v>54</v>
      </c>
      <c r="EF113" s="50">
        <v>1.0960000000000001</v>
      </c>
      <c r="EG113" s="50">
        <v>1.077</v>
      </c>
      <c r="EH113" s="50">
        <v>1.081</v>
      </c>
      <c r="EI113" s="50">
        <v>1.0820000000000001</v>
      </c>
    </row>
    <row r="114" spans="2:139" x14ac:dyDescent="0.2">
      <c r="B114" s="49">
        <v>3.8194444444444441E-2</v>
      </c>
      <c r="C114" s="50">
        <v>37</v>
      </c>
      <c r="D114" s="50">
        <v>55</v>
      </c>
      <c r="E114" s="50">
        <v>0.86199999999999999</v>
      </c>
      <c r="F114" s="50">
        <v>0.84499999999999997</v>
      </c>
      <c r="G114" s="50">
        <v>0.92500000000000004</v>
      </c>
      <c r="H114" s="50">
        <v>0.94699999999999995</v>
      </c>
      <c r="I114" s="50">
        <f t="shared" si="0"/>
        <v>0.85349999999999993</v>
      </c>
      <c r="J114" s="56">
        <f t="shared" si="1"/>
        <v>2.011834319526629E-2</v>
      </c>
      <c r="K114" s="50">
        <f t="shared" si="2"/>
        <v>0.93599999999999994</v>
      </c>
      <c r="L114" s="56">
        <f t="shared" si="3"/>
        <v>2.323125659978871E-2</v>
      </c>
      <c r="M114" s="50">
        <f t="shared" si="4"/>
        <v>8.2500000000000018E-2</v>
      </c>
      <c r="N114" s="50">
        <v>55</v>
      </c>
      <c r="O114" s="50">
        <v>0.96399999999999997</v>
      </c>
      <c r="P114" s="50">
        <v>0.99199999999999999</v>
      </c>
      <c r="Q114" s="50">
        <v>1.1020000000000001</v>
      </c>
      <c r="R114" s="50">
        <v>1.0760000000000001</v>
      </c>
      <c r="S114" s="50">
        <f t="shared" si="5"/>
        <v>0.97799999999999998</v>
      </c>
      <c r="T114" s="56">
        <f t="shared" si="6"/>
        <v>2.822580645161293E-2</v>
      </c>
      <c r="U114" s="50">
        <f t="shared" si="7"/>
        <v>1.089</v>
      </c>
      <c r="V114" s="56">
        <f t="shared" si="8"/>
        <v>2.416356877323422E-2</v>
      </c>
      <c r="W114" s="50">
        <f t="shared" si="9"/>
        <v>0.11099999999999999</v>
      </c>
      <c r="X114" s="50">
        <v>55</v>
      </c>
      <c r="Y114" s="50">
        <v>0.89200000000000002</v>
      </c>
      <c r="Z114" s="50">
        <v>0.879</v>
      </c>
      <c r="AA114" s="50">
        <v>0.96699999999999997</v>
      </c>
      <c r="AB114" s="50">
        <v>0.96799999999999997</v>
      </c>
      <c r="AC114" s="50">
        <f t="shared" si="10"/>
        <v>0.88549999999999995</v>
      </c>
      <c r="AD114" s="56">
        <f t="shared" si="11"/>
        <v>1.4789533560864631E-2</v>
      </c>
      <c r="AE114" s="50">
        <f t="shared" si="12"/>
        <v>0.96750000000000003</v>
      </c>
      <c r="AF114" s="56">
        <f t="shared" si="13"/>
        <v>1.0330578512396703E-3</v>
      </c>
      <c r="AG114" s="50">
        <f t="shared" si="14"/>
        <v>8.2000000000000073E-2</v>
      </c>
      <c r="AH114" s="50">
        <v>55</v>
      </c>
      <c r="AI114" s="50">
        <v>0.996</v>
      </c>
      <c r="AJ114" s="50">
        <v>0.97199999999999998</v>
      </c>
      <c r="AK114" s="50">
        <v>1.171</v>
      </c>
      <c r="AL114" s="50">
        <v>1.056</v>
      </c>
      <c r="AM114" s="50">
        <f t="shared" si="15"/>
        <v>0.98399999999999999</v>
      </c>
      <c r="AN114" s="56">
        <f t="shared" si="16"/>
        <v>2.4691358024691381E-2</v>
      </c>
      <c r="AO114" s="50">
        <f t="shared" si="17"/>
        <v>1.1135000000000002</v>
      </c>
      <c r="AP114" s="56">
        <f t="shared" si="18"/>
        <v>0.10890151515151514</v>
      </c>
      <c r="AQ114" s="50">
        <f t="shared" si="19"/>
        <v>0.12950000000000017</v>
      </c>
      <c r="AR114" s="50">
        <v>55</v>
      </c>
      <c r="AS114" s="50">
        <v>0.94899999999999995</v>
      </c>
      <c r="AT114" s="50">
        <v>0.94899999999999995</v>
      </c>
      <c r="AU114" s="50">
        <v>1.006</v>
      </c>
      <c r="AV114" s="50">
        <v>1.0389999999999999</v>
      </c>
      <c r="AW114" s="50">
        <f t="shared" si="20"/>
        <v>0.94899999999999995</v>
      </c>
      <c r="AX114" s="56">
        <f t="shared" si="21"/>
        <v>0</v>
      </c>
      <c r="AY114" s="50">
        <f t="shared" si="22"/>
        <v>1.0225</v>
      </c>
      <c r="AZ114" s="56">
        <f t="shared" si="23"/>
        <v>3.1761308950914266E-2</v>
      </c>
      <c r="BA114" s="50">
        <f t="shared" si="24"/>
        <v>7.350000000000001E-2</v>
      </c>
      <c r="BB114" s="50">
        <v>55</v>
      </c>
      <c r="BC114" s="50">
        <v>1.111</v>
      </c>
      <c r="BD114" s="50">
        <v>1.095</v>
      </c>
      <c r="BE114" s="50">
        <v>1.0149999999999999</v>
      </c>
      <c r="BF114" s="50">
        <v>0.997</v>
      </c>
      <c r="BG114" s="50">
        <f t="shared" si="25"/>
        <v>1.103</v>
      </c>
      <c r="BH114" s="56">
        <f t="shared" si="26"/>
        <v>1.4611872146118735E-2</v>
      </c>
      <c r="BI114" s="50">
        <f t="shared" si="27"/>
        <v>1.006</v>
      </c>
      <c r="BJ114" s="56">
        <f t="shared" si="28"/>
        <v>1.8054162487462291E-2</v>
      </c>
      <c r="BK114" s="50">
        <f t="shared" si="29"/>
        <v>-9.6999999999999975E-2</v>
      </c>
      <c r="BL114" s="50">
        <v>55</v>
      </c>
      <c r="BM114" s="50">
        <v>0.99299999999999999</v>
      </c>
      <c r="BN114" s="50">
        <v>0.99399999999999999</v>
      </c>
      <c r="BO114" s="50">
        <v>1.024</v>
      </c>
      <c r="BP114" s="50">
        <v>1.0349999999999999</v>
      </c>
      <c r="BQ114" s="50">
        <f t="shared" si="30"/>
        <v>0.99350000000000005</v>
      </c>
      <c r="BR114" s="56">
        <f t="shared" si="31"/>
        <v>1.0060362173038239E-3</v>
      </c>
      <c r="BS114" s="50">
        <f t="shared" si="32"/>
        <v>1.0295000000000001</v>
      </c>
      <c r="BT114" s="56">
        <f t="shared" si="33"/>
        <v>1.0628019323671401E-2</v>
      </c>
      <c r="BU114" s="50">
        <f t="shared" si="34"/>
        <v>3.6000000000000032E-2</v>
      </c>
      <c r="BV114" s="50">
        <v>55</v>
      </c>
      <c r="BW114" s="50">
        <v>0.95199999999999996</v>
      </c>
      <c r="BX114" s="50">
        <v>0.93</v>
      </c>
      <c r="BY114" s="50">
        <v>1.091</v>
      </c>
      <c r="BZ114" s="50">
        <v>1</v>
      </c>
      <c r="CA114" s="50">
        <f t="shared" si="35"/>
        <v>0.94100000000000006</v>
      </c>
      <c r="CB114" s="56">
        <f t="shared" si="36"/>
        <v>2.3655913978494526E-2</v>
      </c>
      <c r="CC114" s="50">
        <f t="shared" si="37"/>
        <v>1.0455000000000001</v>
      </c>
      <c r="CD114" s="56">
        <f t="shared" si="38"/>
        <v>9.099999999999997E-2</v>
      </c>
      <c r="CE114" s="50">
        <f t="shared" si="39"/>
        <v>0.10450000000000004</v>
      </c>
      <c r="CF114" s="50">
        <v>55</v>
      </c>
      <c r="CG114" s="50">
        <v>0.96599999999999997</v>
      </c>
      <c r="CH114" s="50">
        <v>0.96299999999999997</v>
      </c>
      <c r="CI114" s="50">
        <v>1.0129999999999999</v>
      </c>
      <c r="CJ114" s="50">
        <v>1.038</v>
      </c>
      <c r="CK114" s="50">
        <f t="shared" si="40"/>
        <v>0.96449999999999991</v>
      </c>
      <c r="CL114" s="56">
        <f t="shared" si="41"/>
        <v>3.1152647975077911E-3</v>
      </c>
      <c r="CM114" s="50">
        <f t="shared" si="42"/>
        <v>1.0255000000000001</v>
      </c>
      <c r="CN114" s="56">
        <f t="shared" si="43"/>
        <v>2.4084778420038665E-2</v>
      </c>
      <c r="CO114" s="50">
        <f t="shared" si="44"/>
        <v>6.1000000000000165E-2</v>
      </c>
      <c r="CP114" s="50">
        <v>55</v>
      </c>
      <c r="CQ114" s="50">
        <v>1.105</v>
      </c>
      <c r="CR114" s="50">
        <v>1.0960000000000001</v>
      </c>
      <c r="CS114" s="50">
        <v>1.103</v>
      </c>
      <c r="CT114" s="50">
        <v>1.0980000000000001</v>
      </c>
      <c r="CU114" s="50">
        <f t="shared" si="45"/>
        <v>1.1005</v>
      </c>
      <c r="CV114" s="56">
        <f t="shared" si="46"/>
        <v>8.2116788321166933E-3</v>
      </c>
      <c r="CW114" s="50">
        <f t="shared" si="47"/>
        <v>1.1005</v>
      </c>
      <c r="CX114" s="56">
        <f t="shared" si="48"/>
        <v>4.5537340619306857E-3</v>
      </c>
      <c r="CY114" s="50">
        <f t="shared" si="49"/>
        <v>0</v>
      </c>
      <c r="CZ114" s="50">
        <v>55</v>
      </c>
      <c r="DA114" s="50">
        <v>0.98699999999999999</v>
      </c>
      <c r="DB114" s="50">
        <v>1.032</v>
      </c>
      <c r="DC114" s="50">
        <v>1.0169999999999999</v>
      </c>
      <c r="DD114" s="50">
        <v>1.0089999999999999</v>
      </c>
      <c r="DE114" s="50">
        <f t="shared" si="50"/>
        <v>1.0095000000000001</v>
      </c>
      <c r="DF114" s="56">
        <f t="shared" si="51"/>
        <v>4.3604651162790733E-2</v>
      </c>
      <c r="DG114" s="50">
        <f t="shared" si="52"/>
        <v>1.0129999999999999</v>
      </c>
      <c r="DH114" s="56">
        <f t="shared" si="53"/>
        <v>7.9286422200198301E-3</v>
      </c>
      <c r="DI114" s="50">
        <f t="shared" si="54"/>
        <v>3.4999999999998366E-3</v>
      </c>
      <c r="DJ114" s="50">
        <v>55</v>
      </c>
      <c r="DK114" s="50">
        <v>0.97099999999999997</v>
      </c>
      <c r="DL114" s="50">
        <v>0.97099999999999997</v>
      </c>
      <c r="DM114" s="50">
        <v>1.0209999999999999</v>
      </c>
      <c r="DN114" s="50">
        <v>0.98899999999999999</v>
      </c>
      <c r="DO114" s="50">
        <v>1.0960000000000001</v>
      </c>
      <c r="DP114" s="50">
        <f t="shared" si="55"/>
        <v>0.996</v>
      </c>
      <c r="DQ114" s="56">
        <f t="shared" si="56"/>
        <v>4.897159647404499E-2</v>
      </c>
      <c r="DR114" s="50">
        <f t="shared" si="57"/>
        <v>1.0425</v>
      </c>
      <c r="DS114" s="56">
        <f t="shared" si="58"/>
        <v>9.7627737226277447E-2</v>
      </c>
      <c r="DT114" s="50">
        <f t="shared" si="59"/>
        <v>4.6499999999999986E-2</v>
      </c>
      <c r="DU114" s="50">
        <v>55</v>
      </c>
      <c r="DV114" s="50">
        <v>0.95799999999999996</v>
      </c>
      <c r="DW114" s="50">
        <v>0.95499999999999996</v>
      </c>
      <c r="DX114" s="50">
        <v>1.0189999999999999</v>
      </c>
      <c r="DY114" s="50">
        <v>1.0489999999999999</v>
      </c>
      <c r="DZ114" s="50">
        <f t="shared" si="60"/>
        <v>0.95649999999999991</v>
      </c>
      <c r="EA114" s="56">
        <f t="shared" si="61"/>
        <v>3.1413612565445053E-3</v>
      </c>
      <c r="EB114" s="50">
        <f t="shared" si="62"/>
        <v>1.0339999999999998</v>
      </c>
      <c r="EC114" s="56">
        <f t="shared" si="63"/>
        <v>2.8598665395614897E-2</v>
      </c>
      <c r="ED114" s="50">
        <f t="shared" si="64"/>
        <v>7.7499999999999902E-2</v>
      </c>
      <c r="EE114" s="50">
        <v>55</v>
      </c>
      <c r="EF114" s="50">
        <v>1.0940000000000001</v>
      </c>
      <c r="EG114" s="50">
        <v>1.077</v>
      </c>
      <c r="EH114" s="50">
        <v>1.081</v>
      </c>
      <c r="EI114" s="50">
        <v>1.083</v>
      </c>
    </row>
    <row r="115" spans="2:139" x14ac:dyDescent="0.2">
      <c r="B115" s="49">
        <v>3.888888888888889E-2</v>
      </c>
      <c r="C115" s="50">
        <v>37</v>
      </c>
      <c r="D115" s="50">
        <v>56</v>
      </c>
      <c r="E115" s="50">
        <v>0.86</v>
      </c>
      <c r="F115" s="50">
        <v>0.84299999999999997</v>
      </c>
      <c r="G115" s="50">
        <v>0.92400000000000004</v>
      </c>
      <c r="H115" s="50">
        <v>0.94599999999999995</v>
      </c>
      <c r="I115" s="50">
        <f t="shared" si="0"/>
        <v>0.85149999999999992</v>
      </c>
      <c r="J115" s="56">
        <f t="shared" si="1"/>
        <v>2.0166073546856483E-2</v>
      </c>
      <c r="K115" s="50">
        <f t="shared" si="2"/>
        <v>0.93500000000000005</v>
      </c>
      <c r="L115" s="56">
        <f t="shared" si="3"/>
        <v>2.3255813953488278E-2</v>
      </c>
      <c r="M115" s="50">
        <f t="shared" si="4"/>
        <v>8.350000000000013E-2</v>
      </c>
      <c r="N115" s="50">
        <v>56</v>
      </c>
      <c r="O115" s="50">
        <v>0.96799999999999997</v>
      </c>
      <c r="P115" s="50">
        <v>0.98899999999999999</v>
      </c>
      <c r="Q115" s="50">
        <v>1.101</v>
      </c>
      <c r="R115" s="50">
        <v>1.0649999999999999</v>
      </c>
      <c r="S115" s="50">
        <f t="shared" si="5"/>
        <v>0.97849999999999993</v>
      </c>
      <c r="T115" s="56">
        <f t="shared" si="6"/>
        <v>2.1233569261880705E-2</v>
      </c>
      <c r="U115" s="50">
        <f t="shared" si="7"/>
        <v>1.083</v>
      </c>
      <c r="V115" s="56">
        <f t="shared" si="8"/>
        <v>3.3802816901408482E-2</v>
      </c>
      <c r="W115" s="50">
        <f t="shared" si="9"/>
        <v>0.10450000000000004</v>
      </c>
      <c r="X115" s="50">
        <v>56</v>
      </c>
      <c r="Y115" s="50">
        <v>0.89</v>
      </c>
      <c r="Z115" s="50">
        <v>0.878</v>
      </c>
      <c r="AA115" s="50">
        <v>0.96599999999999997</v>
      </c>
      <c r="AB115" s="50">
        <v>0.96699999999999997</v>
      </c>
      <c r="AC115" s="50">
        <f t="shared" si="10"/>
        <v>0.88400000000000001</v>
      </c>
      <c r="AD115" s="56">
        <f t="shared" si="11"/>
        <v>1.3667425968109352E-2</v>
      </c>
      <c r="AE115" s="50">
        <f t="shared" si="12"/>
        <v>0.96649999999999991</v>
      </c>
      <c r="AF115" s="56">
        <f t="shared" si="13"/>
        <v>1.0341261633919348E-3</v>
      </c>
      <c r="AG115" s="50">
        <f t="shared" si="14"/>
        <v>8.2499999999999907E-2</v>
      </c>
      <c r="AH115" s="50">
        <v>56</v>
      </c>
      <c r="AI115" s="50">
        <v>0.99199999999999999</v>
      </c>
      <c r="AJ115" s="50">
        <v>0.97099999999999997</v>
      </c>
      <c r="AK115" s="50">
        <v>1.169</v>
      </c>
      <c r="AL115" s="50">
        <v>1.052</v>
      </c>
      <c r="AM115" s="50">
        <f t="shared" si="15"/>
        <v>0.98150000000000004</v>
      </c>
      <c r="AN115" s="56">
        <f t="shared" si="16"/>
        <v>2.1627188465499506E-2</v>
      </c>
      <c r="AO115" s="50">
        <f t="shared" si="17"/>
        <v>1.1105</v>
      </c>
      <c r="AP115" s="56">
        <f t="shared" si="18"/>
        <v>0.11121673003802281</v>
      </c>
      <c r="AQ115" s="50">
        <f t="shared" si="19"/>
        <v>0.129</v>
      </c>
      <c r="AR115" s="50">
        <v>56</v>
      </c>
      <c r="AS115" s="50">
        <v>0.94799999999999995</v>
      </c>
      <c r="AT115" s="50">
        <v>0.94699999999999995</v>
      </c>
      <c r="AU115" s="50">
        <v>1.0049999999999999</v>
      </c>
      <c r="AV115" s="50">
        <v>1.0349999999999999</v>
      </c>
      <c r="AW115" s="50">
        <f t="shared" si="20"/>
        <v>0.94750000000000001</v>
      </c>
      <c r="AX115" s="56">
        <f t="shared" si="21"/>
        <v>1.0559662090813104E-3</v>
      </c>
      <c r="AY115" s="50">
        <f t="shared" si="22"/>
        <v>1.02</v>
      </c>
      <c r="AZ115" s="56">
        <f t="shared" si="23"/>
        <v>2.898550724637684E-2</v>
      </c>
      <c r="BA115" s="50">
        <f t="shared" si="24"/>
        <v>7.2500000000000009E-2</v>
      </c>
      <c r="BB115" s="50">
        <v>56</v>
      </c>
      <c r="BC115" s="50">
        <v>1.1100000000000001</v>
      </c>
      <c r="BD115" s="50">
        <v>1.087</v>
      </c>
      <c r="BE115" s="50">
        <v>1.0129999999999999</v>
      </c>
      <c r="BF115" s="50">
        <v>0.998</v>
      </c>
      <c r="BG115" s="50">
        <f t="shared" si="25"/>
        <v>1.0985</v>
      </c>
      <c r="BH115" s="56">
        <f t="shared" si="26"/>
        <v>2.1159153633854767E-2</v>
      </c>
      <c r="BI115" s="50">
        <f t="shared" si="27"/>
        <v>1.0055000000000001</v>
      </c>
      <c r="BJ115" s="56">
        <f t="shared" si="28"/>
        <v>1.5030060120240383E-2</v>
      </c>
      <c r="BK115" s="50">
        <f t="shared" si="29"/>
        <v>-9.2999999999999972E-2</v>
      </c>
      <c r="BL115" s="50">
        <v>56</v>
      </c>
      <c r="BM115" s="50">
        <v>0.99199999999999999</v>
      </c>
      <c r="BN115" s="50">
        <v>0.99299999999999999</v>
      </c>
      <c r="BO115" s="50">
        <v>1.022</v>
      </c>
      <c r="BP115" s="50">
        <v>1.034</v>
      </c>
      <c r="BQ115" s="50">
        <f t="shared" si="30"/>
        <v>0.99249999999999994</v>
      </c>
      <c r="BR115" s="56">
        <f t="shared" si="31"/>
        <v>1.0070493454179263E-3</v>
      </c>
      <c r="BS115" s="50">
        <f t="shared" si="32"/>
        <v>1.028</v>
      </c>
      <c r="BT115" s="56">
        <f t="shared" si="33"/>
        <v>1.1605415860735019E-2</v>
      </c>
      <c r="BU115" s="50">
        <f t="shared" si="34"/>
        <v>3.5500000000000087E-2</v>
      </c>
      <c r="BV115" s="50">
        <v>56</v>
      </c>
      <c r="BW115" s="50">
        <v>0.95099999999999996</v>
      </c>
      <c r="BX115" s="50">
        <v>0.93</v>
      </c>
      <c r="BY115" s="50">
        <v>1.0880000000000001</v>
      </c>
      <c r="BZ115" s="50">
        <v>1.0009999999999999</v>
      </c>
      <c r="CA115" s="50">
        <f t="shared" si="35"/>
        <v>0.9405</v>
      </c>
      <c r="CB115" s="56">
        <f t="shared" si="36"/>
        <v>2.2580645161290221E-2</v>
      </c>
      <c r="CC115" s="50">
        <f t="shared" si="37"/>
        <v>1.0445</v>
      </c>
      <c r="CD115" s="56">
        <f t="shared" si="38"/>
        <v>8.6913086913087106E-2</v>
      </c>
      <c r="CE115" s="50">
        <f t="shared" si="39"/>
        <v>0.10399999999999998</v>
      </c>
      <c r="CF115" s="50">
        <v>56</v>
      </c>
      <c r="CG115" s="50">
        <v>0.96499999999999997</v>
      </c>
      <c r="CH115" s="50">
        <v>0.96099999999999997</v>
      </c>
      <c r="CI115" s="50">
        <v>1.0129999999999999</v>
      </c>
      <c r="CJ115" s="50">
        <v>1.034</v>
      </c>
      <c r="CK115" s="50">
        <f t="shared" si="40"/>
        <v>0.96299999999999997</v>
      </c>
      <c r="CL115" s="56">
        <f t="shared" si="41"/>
        <v>4.1623309053069758E-3</v>
      </c>
      <c r="CM115" s="50">
        <f t="shared" si="42"/>
        <v>1.0234999999999999</v>
      </c>
      <c r="CN115" s="56">
        <f t="shared" si="43"/>
        <v>2.0309477756286391E-2</v>
      </c>
      <c r="CO115" s="50">
        <f t="shared" si="44"/>
        <v>6.0499999999999887E-2</v>
      </c>
      <c r="CP115" s="50">
        <v>56</v>
      </c>
      <c r="CQ115" s="50">
        <v>1.1040000000000001</v>
      </c>
      <c r="CR115" s="50">
        <v>1.0940000000000001</v>
      </c>
      <c r="CS115" s="50">
        <v>1.1020000000000001</v>
      </c>
      <c r="CT115" s="50">
        <v>1.099</v>
      </c>
      <c r="CU115" s="50">
        <f t="shared" si="45"/>
        <v>1.0990000000000002</v>
      </c>
      <c r="CV115" s="56">
        <f t="shared" si="46"/>
        <v>9.1407678244972649E-3</v>
      </c>
      <c r="CW115" s="50">
        <f t="shared" si="47"/>
        <v>1.1005</v>
      </c>
      <c r="CX115" s="56">
        <f t="shared" si="48"/>
        <v>2.7297543221111134E-3</v>
      </c>
      <c r="CY115" s="50">
        <f t="shared" si="49"/>
        <v>1.4999999999998348E-3</v>
      </c>
      <c r="CZ115" s="50">
        <v>56</v>
      </c>
      <c r="DA115" s="50">
        <v>0.98599999999999999</v>
      </c>
      <c r="DB115" s="50">
        <v>1.024</v>
      </c>
      <c r="DC115" s="50">
        <v>1.016</v>
      </c>
      <c r="DD115" s="50">
        <v>1.0089999999999999</v>
      </c>
      <c r="DE115" s="50">
        <f t="shared" si="50"/>
        <v>1.0049999999999999</v>
      </c>
      <c r="DF115" s="56">
        <f t="shared" si="51"/>
        <v>3.7109375000000035E-2</v>
      </c>
      <c r="DG115" s="50">
        <f t="shared" si="52"/>
        <v>1.0125</v>
      </c>
      <c r="DH115" s="56">
        <f t="shared" si="53"/>
        <v>6.9375619425174609E-3</v>
      </c>
      <c r="DI115" s="50">
        <f t="shared" si="54"/>
        <v>7.5000000000000622E-3</v>
      </c>
      <c r="DJ115" s="50">
        <v>56</v>
      </c>
      <c r="DK115" s="50">
        <v>0.97099999999999997</v>
      </c>
      <c r="DL115" s="50">
        <v>0.96899999999999997</v>
      </c>
      <c r="DM115" s="50">
        <v>1.02</v>
      </c>
      <c r="DN115" s="50">
        <v>0.98599999999999999</v>
      </c>
      <c r="DO115" s="50">
        <v>1.0960000000000001</v>
      </c>
      <c r="DP115" s="50">
        <f t="shared" si="55"/>
        <v>0.99449999999999994</v>
      </c>
      <c r="DQ115" s="56">
        <f t="shared" si="56"/>
        <v>5.0000000000000044E-2</v>
      </c>
      <c r="DR115" s="50">
        <f t="shared" si="57"/>
        <v>1.0409999999999999</v>
      </c>
      <c r="DS115" s="56">
        <f t="shared" si="58"/>
        <v>0.10036496350364972</v>
      </c>
      <c r="DT115" s="50">
        <f t="shared" si="59"/>
        <v>4.6499999999999986E-2</v>
      </c>
      <c r="DU115" s="50">
        <v>56</v>
      </c>
      <c r="DV115" s="50">
        <v>0.95699999999999996</v>
      </c>
      <c r="DW115" s="50">
        <v>0.94199999999999995</v>
      </c>
      <c r="DX115" s="50">
        <v>1.018</v>
      </c>
      <c r="DY115" s="50">
        <v>1.0369999999999999</v>
      </c>
      <c r="DZ115" s="50">
        <f t="shared" si="60"/>
        <v>0.94950000000000001</v>
      </c>
      <c r="EA115" s="56">
        <f t="shared" si="61"/>
        <v>1.5923566878980906E-2</v>
      </c>
      <c r="EB115" s="50">
        <f t="shared" si="62"/>
        <v>1.0274999999999999</v>
      </c>
      <c r="EC115" s="56">
        <f t="shared" si="63"/>
        <v>1.832208293153318E-2</v>
      </c>
      <c r="ED115" s="50">
        <f t="shared" si="64"/>
        <v>7.7999999999999847E-2</v>
      </c>
      <c r="EE115" s="50">
        <v>56</v>
      </c>
      <c r="EF115" s="50">
        <v>1.0940000000000001</v>
      </c>
      <c r="EG115" s="50">
        <v>1.077</v>
      </c>
      <c r="EH115" s="50">
        <v>1.0780000000000001</v>
      </c>
      <c r="EI115" s="50">
        <v>1.08</v>
      </c>
    </row>
    <row r="116" spans="2:139" x14ac:dyDescent="0.2">
      <c r="B116" s="49">
        <v>3.9583333333333331E-2</v>
      </c>
      <c r="C116" s="50">
        <v>37</v>
      </c>
      <c r="D116" s="50">
        <v>57</v>
      </c>
      <c r="E116" s="50">
        <v>0.85899999999999999</v>
      </c>
      <c r="F116" s="50">
        <v>0.84199999999999997</v>
      </c>
      <c r="G116" s="50">
        <v>0.92300000000000004</v>
      </c>
      <c r="H116" s="50">
        <v>0.94599999999999995</v>
      </c>
      <c r="I116" s="50">
        <f t="shared" si="0"/>
        <v>0.85050000000000003</v>
      </c>
      <c r="J116" s="56">
        <f t="shared" si="1"/>
        <v>2.019002375296914E-2</v>
      </c>
      <c r="K116" s="50">
        <f t="shared" si="2"/>
        <v>0.9345</v>
      </c>
      <c r="L116" s="56">
        <f t="shared" si="3"/>
        <v>2.4312896405919566E-2</v>
      </c>
      <c r="M116" s="50">
        <f t="shared" si="4"/>
        <v>8.3999999999999964E-2</v>
      </c>
      <c r="N116" s="50">
        <v>57</v>
      </c>
      <c r="O116" s="50">
        <v>0.96599999999999997</v>
      </c>
      <c r="P116" s="50">
        <v>0.98699999999999999</v>
      </c>
      <c r="Q116" s="50">
        <v>1.0980000000000001</v>
      </c>
      <c r="R116" s="50">
        <v>1.0549999999999999</v>
      </c>
      <c r="S116" s="50">
        <f t="shared" si="5"/>
        <v>0.97649999999999992</v>
      </c>
      <c r="T116" s="56">
        <f t="shared" si="6"/>
        <v>2.1276595744680871E-2</v>
      </c>
      <c r="U116" s="50">
        <f t="shared" si="7"/>
        <v>1.0765</v>
      </c>
      <c r="V116" s="56">
        <f t="shared" si="8"/>
        <v>4.0758293838862703E-2</v>
      </c>
      <c r="W116" s="50">
        <f t="shared" si="9"/>
        <v>0.10000000000000009</v>
      </c>
      <c r="X116" s="50">
        <v>57</v>
      </c>
      <c r="Y116" s="50">
        <v>0.88800000000000001</v>
      </c>
      <c r="Z116" s="50">
        <v>0.876</v>
      </c>
      <c r="AA116" s="50">
        <v>0.96499999999999997</v>
      </c>
      <c r="AB116" s="50">
        <v>0.96599999999999997</v>
      </c>
      <c r="AC116" s="50">
        <f t="shared" si="10"/>
        <v>0.88200000000000001</v>
      </c>
      <c r="AD116" s="56">
        <f t="shared" si="11"/>
        <v>1.3698630136986313E-2</v>
      </c>
      <c r="AE116" s="50">
        <f t="shared" si="12"/>
        <v>0.96550000000000002</v>
      </c>
      <c r="AF116" s="56">
        <f t="shared" si="13"/>
        <v>1.0351966873706014E-3</v>
      </c>
      <c r="AG116" s="50">
        <f t="shared" si="14"/>
        <v>8.3500000000000019E-2</v>
      </c>
      <c r="AH116" s="50">
        <v>57</v>
      </c>
      <c r="AI116" s="50">
        <v>0.98899999999999999</v>
      </c>
      <c r="AJ116" s="50">
        <v>0.97099999999999997</v>
      </c>
      <c r="AK116" s="50">
        <v>1.169</v>
      </c>
      <c r="AL116" s="50">
        <v>1.048</v>
      </c>
      <c r="AM116" s="50">
        <f t="shared" si="15"/>
        <v>0.98</v>
      </c>
      <c r="AN116" s="56">
        <f t="shared" si="16"/>
        <v>1.853759011328529E-2</v>
      </c>
      <c r="AO116" s="50">
        <f t="shared" si="17"/>
        <v>1.1085</v>
      </c>
      <c r="AP116" s="56">
        <f t="shared" si="18"/>
        <v>0.11545801526717557</v>
      </c>
      <c r="AQ116" s="50">
        <f t="shared" si="19"/>
        <v>0.12850000000000006</v>
      </c>
      <c r="AR116" s="50">
        <v>57</v>
      </c>
      <c r="AS116" s="50">
        <v>0.94699999999999995</v>
      </c>
      <c r="AT116" s="50">
        <v>0.94599999999999995</v>
      </c>
      <c r="AU116" s="50">
        <v>1.006</v>
      </c>
      <c r="AV116" s="50">
        <v>1.032</v>
      </c>
      <c r="AW116" s="50">
        <f t="shared" si="20"/>
        <v>0.9464999999999999</v>
      </c>
      <c r="AX116" s="56">
        <f t="shared" si="21"/>
        <v>1.0570824524312906E-3</v>
      </c>
      <c r="AY116" s="50">
        <f t="shared" si="22"/>
        <v>1.0190000000000001</v>
      </c>
      <c r="AZ116" s="56">
        <f t="shared" si="23"/>
        <v>2.5193798449612424E-2</v>
      </c>
      <c r="BA116" s="50">
        <f t="shared" si="24"/>
        <v>7.2500000000000231E-2</v>
      </c>
      <c r="BB116" s="50">
        <v>57</v>
      </c>
      <c r="BC116" s="50">
        <v>1.109</v>
      </c>
      <c r="BD116" s="50">
        <v>1.0820000000000001</v>
      </c>
      <c r="BE116" s="50">
        <v>1.0109999999999999</v>
      </c>
      <c r="BF116" s="50">
        <v>0.997</v>
      </c>
      <c r="BG116" s="50">
        <f t="shared" si="25"/>
        <v>1.0954999999999999</v>
      </c>
      <c r="BH116" s="56">
        <f t="shared" si="26"/>
        <v>2.4953789279112671E-2</v>
      </c>
      <c r="BI116" s="50">
        <f t="shared" si="27"/>
        <v>1.004</v>
      </c>
      <c r="BJ116" s="56">
        <f t="shared" si="28"/>
        <v>1.4042126379137314E-2</v>
      </c>
      <c r="BK116" s="50">
        <f t="shared" si="29"/>
        <v>-9.1499999999999915E-2</v>
      </c>
      <c r="BL116" s="50">
        <v>57</v>
      </c>
      <c r="BM116" s="50">
        <v>0.99099999999999999</v>
      </c>
      <c r="BN116" s="50">
        <v>0.99099999999999999</v>
      </c>
      <c r="BO116" s="50">
        <v>1.0209999999999999</v>
      </c>
      <c r="BP116" s="50">
        <v>1.0329999999999999</v>
      </c>
      <c r="BQ116" s="50">
        <f t="shared" si="30"/>
        <v>0.99099999999999999</v>
      </c>
      <c r="BR116" s="56">
        <f t="shared" si="31"/>
        <v>0</v>
      </c>
      <c r="BS116" s="50">
        <f t="shared" si="32"/>
        <v>1.0269999999999999</v>
      </c>
      <c r="BT116" s="56">
        <f t="shared" si="33"/>
        <v>1.1616650532429827E-2</v>
      </c>
      <c r="BU116" s="50">
        <f t="shared" si="34"/>
        <v>3.5999999999999921E-2</v>
      </c>
      <c r="BV116" s="50">
        <v>57</v>
      </c>
      <c r="BW116" s="50">
        <v>0.94899999999999995</v>
      </c>
      <c r="BX116" s="50">
        <v>0.92900000000000005</v>
      </c>
      <c r="BY116" s="50">
        <v>1.0860000000000001</v>
      </c>
      <c r="BZ116" s="50">
        <v>1.0009999999999999</v>
      </c>
      <c r="CA116" s="50">
        <f t="shared" si="35"/>
        <v>0.93900000000000006</v>
      </c>
      <c r="CB116" s="56">
        <f t="shared" si="36"/>
        <v>2.152852529601712E-2</v>
      </c>
      <c r="CC116" s="50">
        <f t="shared" si="37"/>
        <v>1.0434999999999999</v>
      </c>
      <c r="CD116" s="56">
        <f t="shared" si="38"/>
        <v>8.4915084915085107E-2</v>
      </c>
      <c r="CE116" s="50">
        <f t="shared" si="39"/>
        <v>0.10449999999999982</v>
      </c>
      <c r="CF116" s="50">
        <v>57</v>
      </c>
      <c r="CG116" s="50">
        <v>0.96499999999999997</v>
      </c>
      <c r="CH116" s="50">
        <v>0.96</v>
      </c>
      <c r="CI116" s="50">
        <v>1.012</v>
      </c>
      <c r="CJ116" s="50">
        <v>1.0309999999999999</v>
      </c>
      <c r="CK116" s="50">
        <f t="shared" si="40"/>
        <v>0.96249999999999991</v>
      </c>
      <c r="CL116" s="56">
        <f t="shared" si="41"/>
        <v>5.2083333333333382E-3</v>
      </c>
      <c r="CM116" s="50">
        <f t="shared" si="42"/>
        <v>1.0215000000000001</v>
      </c>
      <c r="CN116" s="56">
        <f t="shared" si="43"/>
        <v>1.842870999030059E-2</v>
      </c>
      <c r="CO116" s="50">
        <f t="shared" si="44"/>
        <v>5.9000000000000163E-2</v>
      </c>
      <c r="CP116" s="50">
        <v>57</v>
      </c>
      <c r="CQ116" s="50">
        <v>1.103</v>
      </c>
      <c r="CR116" s="50">
        <v>1.0940000000000001</v>
      </c>
      <c r="CS116" s="50">
        <v>1.1020000000000001</v>
      </c>
      <c r="CT116" s="50">
        <v>1.097</v>
      </c>
      <c r="CU116" s="50">
        <f t="shared" si="45"/>
        <v>1.0985</v>
      </c>
      <c r="CV116" s="56">
        <f t="shared" si="46"/>
        <v>8.226691042047438E-3</v>
      </c>
      <c r="CW116" s="50">
        <f t="shared" si="47"/>
        <v>1.0994999999999999</v>
      </c>
      <c r="CX116" s="56">
        <f t="shared" si="48"/>
        <v>4.5578851412945449E-3</v>
      </c>
      <c r="CY116" s="50">
        <f t="shared" si="49"/>
        <v>9.9999999999988987E-4</v>
      </c>
      <c r="CZ116" s="50">
        <v>57</v>
      </c>
      <c r="DA116" s="50">
        <v>0.98499999999999999</v>
      </c>
      <c r="DB116" s="50">
        <v>1.0169999999999999</v>
      </c>
      <c r="DC116" s="50">
        <v>1.016</v>
      </c>
      <c r="DD116" s="50">
        <v>1.008</v>
      </c>
      <c r="DE116" s="50">
        <f t="shared" si="50"/>
        <v>1.0009999999999999</v>
      </c>
      <c r="DF116" s="56">
        <f t="shared" si="51"/>
        <v>3.1465093411995985E-2</v>
      </c>
      <c r="DG116" s="50">
        <f t="shared" si="52"/>
        <v>1.012</v>
      </c>
      <c r="DH116" s="56">
        <f t="shared" si="53"/>
        <v>7.936507936507943E-3</v>
      </c>
      <c r="DI116" s="50">
        <f t="shared" si="54"/>
        <v>1.1000000000000121E-2</v>
      </c>
      <c r="DJ116" s="50">
        <v>57</v>
      </c>
      <c r="DK116" s="50">
        <v>0.97</v>
      </c>
      <c r="DL116" s="50">
        <v>0.96799999999999997</v>
      </c>
      <c r="DM116" s="50">
        <v>1.02</v>
      </c>
      <c r="DN116" s="50">
        <v>0.98199999999999998</v>
      </c>
      <c r="DO116" s="50">
        <v>1.0960000000000001</v>
      </c>
      <c r="DP116" s="50">
        <f t="shared" si="55"/>
        <v>0.99399999999999999</v>
      </c>
      <c r="DQ116" s="56">
        <f t="shared" si="56"/>
        <v>5.0980392156862786E-2</v>
      </c>
      <c r="DR116" s="50">
        <f t="shared" si="57"/>
        <v>1.0390000000000001</v>
      </c>
      <c r="DS116" s="56">
        <f t="shared" si="58"/>
        <v>0.10401459854014607</v>
      </c>
      <c r="DT116" s="50">
        <f t="shared" si="59"/>
        <v>4.5000000000000151E-2</v>
      </c>
      <c r="DU116" s="50">
        <v>57</v>
      </c>
      <c r="DV116" s="50">
        <v>0.95599999999999996</v>
      </c>
      <c r="DW116" s="50">
        <v>0.93100000000000005</v>
      </c>
      <c r="DX116" s="50">
        <v>1.018</v>
      </c>
      <c r="DY116" s="50">
        <v>1.0249999999999999</v>
      </c>
      <c r="DZ116" s="50">
        <f t="shared" si="60"/>
        <v>0.94350000000000001</v>
      </c>
      <c r="EA116" s="56">
        <f t="shared" si="61"/>
        <v>2.6852846401718485E-2</v>
      </c>
      <c r="EB116" s="50">
        <f t="shared" si="62"/>
        <v>1.0215000000000001</v>
      </c>
      <c r="EC116" s="56">
        <f t="shared" si="63"/>
        <v>6.8292682926828253E-3</v>
      </c>
      <c r="ED116" s="50">
        <f t="shared" si="64"/>
        <v>7.8000000000000069E-2</v>
      </c>
      <c r="EE116" s="50">
        <v>57</v>
      </c>
      <c r="EF116" s="50">
        <v>1.093</v>
      </c>
      <c r="EG116" s="50">
        <v>1.077</v>
      </c>
      <c r="EH116" s="50">
        <v>1.0780000000000001</v>
      </c>
      <c r="EI116" s="50">
        <v>1.08</v>
      </c>
    </row>
    <row r="117" spans="2:139" x14ac:dyDescent="0.2">
      <c r="B117" s="49">
        <v>4.027777777777778E-2</v>
      </c>
      <c r="C117" s="50">
        <v>37</v>
      </c>
      <c r="D117" s="50">
        <v>58</v>
      </c>
      <c r="E117" s="50">
        <v>0.85699999999999998</v>
      </c>
      <c r="F117" s="50">
        <v>0.84099999999999997</v>
      </c>
      <c r="G117" s="50">
        <v>0.92300000000000004</v>
      </c>
      <c r="H117" s="50">
        <v>0.94499999999999995</v>
      </c>
      <c r="I117" s="50">
        <f t="shared" si="0"/>
        <v>0.84899999999999998</v>
      </c>
      <c r="J117" s="56">
        <f t="shared" si="1"/>
        <v>1.9024970273483967E-2</v>
      </c>
      <c r="K117" s="50">
        <f t="shared" si="2"/>
        <v>0.93399999999999994</v>
      </c>
      <c r="L117" s="56">
        <f t="shared" si="3"/>
        <v>2.3280423280423186E-2</v>
      </c>
      <c r="M117" s="50">
        <f t="shared" si="4"/>
        <v>8.4999999999999964E-2</v>
      </c>
      <c r="N117" s="50">
        <v>58</v>
      </c>
      <c r="O117" s="50">
        <v>0.96399999999999997</v>
      </c>
      <c r="P117" s="50">
        <v>0.98399999999999999</v>
      </c>
      <c r="Q117" s="50">
        <v>1.093</v>
      </c>
      <c r="R117" s="50">
        <v>1.044</v>
      </c>
      <c r="S117" s="50">
        <f t="shared" si="5"/>
        <v>0.97399999999999998</v>
      </c>
      <c r="T117" s="56">
        <f t="shared" si="6"/>
        <v>2.0325203252032537E-2</v>
      </c>
      <c r="U117" s="50">
        <f t="shared" si="7"/>
        <v>1.0685</v>
      </c>
      <c r="V117" s="56">
        <f t="shared" si="8"/>
        <v>4.6934865900383073E-2</v>
      </c>
      <c r="W117" s="50">
        <f t="shared" si="9"/>
        <v>9.4500000000000028E-2</v>
      </c>
      <c r="X117" s="50">
        <v>58</v>
      </c>
      <c r="Y117" s="50">
        <v>0.88600000000000001</v>
      </c>
      <c r="Z117" s="50">
        <v>0.875</v>
      </c>
      <c r="AA117" s="50">
        <v>0.96499999999999997</v>
      </c>
      <c r="AB117" s="50">
        <v>0.96599999999999997</v>
      </c>
      <c r="AC117" s="50">
        <f t="shared" si="10"/>
        <v>0.88050000000000006</v>
      </c>
      <c r="AD117" s="56">
        <f t="shared" si="11"/>
        <v>1.2571428571428582E-2</v>
      </c>
      <c r="AE117" s="50">
        <f t="shared" si="12"/>
        <v>0.96550000000000002</v>
      </c>
      <c r="AF117" s="56">
        <f t="shared" si="13"/>
        <v>1.0351966873706014E-3</v>
      </c>
      <c r="AG117" s="50">
        <f t="shared" si="14"/>
        <v>8.4999999999999964E-2</v>
      </c>
      <c r="AH117" s="50">
        <v>58</v>
      </c>
      <c r="AI117" s="50">
        <v>0.98499999999999999</v>
      </c>
      <c r="AJ117" s="50">
        <v>0.97099999999999997</v>
      </c>
      <c r="AK117" s="50">
        <v>1.167</v>
      </c>
      <c r="AL117" s="50">
        <v>1.044</v>
      </c>
      <c r="AM117" s="50">
        <f t="shared" si="15"/>
        <v>0.97799999999999998</v>
      </c>
      <c r="AN117" s="56">
        <f t="shared" si="16"/>
        <v>1.4418125643666336E-2</v>
      </c>
      <c r="AO117" s="50">
        <f t="shared" si="17"/>
        <v>1.1055000000000001</v>
      </c>
      <c r="AP117" s="56">
        <f t="shared" si="18"/>
        <v>0.11781609195402298</v>
      </c>
      <c r="AQ117" s="50">
        <f t="shared" si="19"/>
        <v>0.12750000000000017</v>
      </c>
      <c r="AR117" s="50">
        <v>58</v>
      </c>
      <c r="AS117" s="50">
        <v>0.94699999999999995</v>
      </c>
      <c r="AT117" s="50">
        <v>0.94599999999999995</v>
      </c>
      <c r="AU117" s="50">
        <v>1.0049999999999999</v>
      </c>
      <c r="AV117" s="50">
        <v>1.03</v>
      </c>
      <c r="AW117" s="50">
        <f t="shared" si="20"/>
        <v>0.9464999999999999</v>
      </c>
      <c r="AX117" s="56">
        <f t="shared" si="21"/>
        <v>1.0570824524312906E-3</v>
      </c>
      <c r="AY117" s="50">
        <f t="shared" si="22"/>
        <v>1.0175000000000001</v>
      </c>
      <c r="AZ117" s="56">
        <f t="shared" si="23"/>
        <v>2.4271844660194303E-2</v>
      </c>
      <c r="BA117" s="50">
        <f t="shared" si="24"/>
        <v>7.1000000000000174E-2</v>
      </c>
      <c r="BB117" s="50">
        <v>58</v>
      </c>
      <c r="BC117" s="50">
        <v>1.103</v>
      </c>
      <c r="BD117" s="50">
        <v>1.073</v>
      </c>
      <c r="BE117" s="50">
        <v>1.01</v>
      </c>
      <c r="BF117" s="50">
        <v>0.997</v>
      </c>
      <c r="BG117" s="50">
        <f t="shared" si="25"/>
        <v>1.0880000000000001</v>
      </c>
      <c r="BH117" s="56">
        <f t="shared" si="26"/>
        <v>2.7958993476234883E-2</v>
      </c>
      <c r="BI117" s="50">
        <f t="shared" si="27"/>
        <v>1.0035000000000001</v>
      </c>
      <c r="BJ117" s="56">
        <f t="shared" si="28"/>
        <v>1.303911735205618E-2</v>
      </c>
      <c r="BK117" s="50">
        <f t="shared" si="29"/>
        <v>-8.450000000000002E-2</v>
      </c>
      <c r="BL117" s="50">
        <v>58</v>
      </c>
      <c r="BM117" s="50">
        <v>0.99</v>
      </c>
      <c r="BN117" s="50">
        <v>0.99099999999999999</v>
      </c>
      <c r="BO117" s="50">
        <v>1.02</v>
      </c>
      <c r="BP117" s="50">
        <v>1.032</v>
      </c>
      <c r="BQ117" s="50">
        <f t="shared" si="30"/>
        <v>0.99049999999999994</v>
      </c>
      <c r="BR117" s="56">
        <f t="shared" si="31"/>
        <v>1.0090817356205861E-3</v>
      </c>
      <c r="BS117" s="50">
        <f t="shared" si="32"/>
        <v>1.026</v>
      </c>
      <c r="BT117" s="56">
        <f t="shared" si="33"/>
        <v>1.1627906976744196E-2</v>
      </c>
      <c r="BU117" s="50">
        <f t="shared" si="34"/>
        <v>3.5500000000000087E-2</v>
      </c>
      <c r="BV117" s="50">
        <v>58</v>
      </c>
      <c r="BW117" s="50">
        <v>0.94899999999999995</v>
      </c>
      <c r="BX117" s="50">
        <v>0.92800000000000005</v>
      </c>
      <c r="BY117" s="50">
        <v>1.081</v>
      </c>
      <c r="BZ117" s="50">
        <v>1.002</v>
      </c>
      <c r="CA117" s="50">
        <f t="shared" si="35"/>
        <v>0.9385</v>
      </c>
      <c r="CB117" s="56">
        <f t="shared" si="36"/>
        <v>2.2629310344827486E-2</v>
      </c>
      <c r="CC117" s="50">
        <f t="shared" si="37"/>
        <v>1.0415000000000001</v>
      </c>
      <c r="CD117" s="56">
        <f t="shared" si="38"/>
        <v>7.8842315369261437E-2</v>
      </c>
      <c r="CE117" s="50">
        <f t="shared" si="39"/>
        <v>0.10300000000000009</v>
      </c>
      <c r="CF117" s="50">
        <v>58</v>
      </c>
      <c r="CG117" s="50">
        <v>0.96499999999999997</v>
      </c>
      <c r="CH117" s="50">
        <v>0.95899999999999996</v>
      </c>
      <c r="CI117" s="50">
        <v>1.012</v>
      </c>
      <c r="CJ117" s="50">
        <v>1.0269999999999999</v>
      </c>
      <c r="CK117" s="50">
        <f t="shared" si="40"/>
        <v>0.96199999999999997</v>
      </c>
      <c r="CL117" s="56">
        <f t="shared" si="41"/>
        <v>6.2565172054223203E-3</v>
      </c>
      <c r="CM117" s="50">
        <f t="shared" si="42"/>
        <v>1.0194999999999999</v>
      </c>
      <c r="CN117" s="56">
        <f t="shared" si="43"/>
        <v>1.4605647517039829E-2</v>
      </c>
      <c r="CO117" s="50">
        <f t="shared" si="44"/>
        <v>5.7499999999999885E-2</v>
      </c>
      <c r="CP117" s="50">
        <v>58</v>
      </c>
      <c r="CQ117" s="50">
        <v>1.1020000000000001</v>
      </c>
      <c r="CR117" s="50">
        <v>1.093</v>
      </c>
      <c r="CS117" s="50">
        <v>1.101</v>
      </c>
      <c r="CT117" s="50">
        <v>1.0980000000000001</v>
      </c>
      <c r="CU117" s="50">
        <f t="shared" si="45"/>
        <v>1.0975000000000001</v>
      </c>
      <c r="CV117" s="56">
        <f t="shared" si="46"/>
        <v>8.2342177493139237E-3</v>
      </c>
      <c r="CW117" s="50">
        <f t="shared" si="47"/>
        <v>1.0994999999999999</v>
      </c>
      <c r="CX117" s="56">
        <f t="shared" si="48"/>
        <v>2.7322404371583711E-3</v>
      </c>
      <c r="CY117" s="50">
        <f t="shared" si="49"/>
        <v>1.9999999999997797E-3</v>
      </c>
      <c r="CZ117" s="50">
        <v>58</v>
      </c>
      <c r="DA117" s="50">
        <v>0.98399999999999999</v>
      </c>
      <c r="DB117" s="50">
        <v>1.01</v>
      </c>
      <c r="DC117" s="50">
        <v>1.016</v>
      </c>
      <c r="DD117" s="50">
        <v>1.0069999999999999</v>
      </c>
      <c r="DE117" s="50">
        <f t="shared" si="50"/>
        <v>0.997</v>
      </c>
      <c r="DF117" s="56">
        <f t="shared" si="51"/>
        <v>2.5742574257425765E-2</v>
      </c>
      <c r="DG117" s="50">
        <f t="shared" si="52"/>
        <v>1.0114999999999998</v>
      </c>
      <c r="DH117" s="56">
        <f t="shared" si="53"/>
        <v>8.9374379344589073E-3</v>
      </c>
      <c r="DI117" s="50">
        <f t="shared" si="54"/>
        <v>1.4499999999999846E-2</v>
      </c>
      <c r="DJ117" s="50">
        <v>58</v>
      </c>
      <c r="DK117" s="50">
        <v>0.96899999999999997</v>
      </c>
      <c r="DL117" s="50">
        <v>0.96799999999999997</v>
      </c>
      <c r="DM117" s="50">
        <v>1.02</v>
      </c>
      <c r="DN117" s="50">
        <v>0.97799999999999998</v>
      </c>
      <c r="DO117" s="50">
        <v>1.095</v>
      </c>
      <c r="DP117" s="50">
        <f t="shared" si="55"/>
        <v>0.99399999999999999</v>
      </c>
      <c r="DQ117" s="56">
        <f t="shared" si="56"/>
        <v>5.0980392156862786E-2</v>
      </c>
      <c r="DR117" s="50">
        <f t="shared" si="57"/>
        <v>1.0365</v>
      </c>
      <c r="DS117" s="56">
        <f t="shared" si="58"/>
        <v>0.10684931506849314</v>
      </c>
      <c r="DT117" s="50">
        <f t="shared" si="59"/>
        <v>4.2499999999999982E-2</v>
      </c>
      <c r="DU117" s="50">
        <v>58</v>
      </c>
      <c r="DV117" s="50">
        <v>0.95399999999999996</v>
      </c>
      <c r="DW117" s="50">
        <v>0.92</v>
      </c>
      <c r="DX117" s="50">
        <v>1.018</v>
      </c>
      <c r="DY117" s="50">
        <v>1.014</v>
      </c>
      <c r="DZ117" s="50">
        <f t="shared" si="60"/>
        <v>0.93700000000000006</v>
      </c>
      <c r="EA117" s="56">
        <f t="shared" si="61"/>
        <v>3.6956521739130346E-2</v>
      </c>
      <c r="EB117" s="50">
        <f t="shared" si="62"/>
        <v>1.016</v>
      </c>
      <c r="EC117" s="56">
        <f t="shared" si="63"/>
        <v>3.94477317554241E-3</v>
      </c>
      <c r="ED117" s="50">
        <f t="shared" si="64"/>
        <v>7.8999999999999959E-2</v>
      </c>
      <c r="EE117" s="50">
        <v>58</v>
      </c>
      <c r="EF117" s="50">
        <v>1.093</v>
      </c>
      <c r="EG117" s="50">
        <v>1.08</v>
      </c>
      <c r="EH117" s="50">
        <v>1.08</v>
      </c>
      <c r="EI117" s="50">
        <v>1.0780000000000001</v>
      </c>
    </row>
    <row r="118" spans="2:139" x14ac:dyDescent="0.2">
      <c r="B118" s="49">
        <v>4.0972222222222222E-2</v>
      </c>
      <c r="C118" s="50">
        <v>37</v>
      </c>
      <c r="D118" s="50">
        <v>59</v>
      </c>
      <c r="E118" s="50">
        <v>0.85499999999999998</v>
      </c>
      <c r="F118" s="50">
        <v>0.83899999999999997</v>
      </c>
      <c r="G118" s="50">
        <v>0.92200000000000004</v>
      </c>
      <c r="H118" s="50">
        <v>0.94399999999999995</v>
      </c>
      <c r="I118" s="50">
        <f t="shared" si="0"/>
        <v>0.84699999999999998</v>
      </c>
      <c r="J118" s="56">
        <f t="shared" si="1"/>
        <v>1.9070321811680589E-2</v>
      </c>
      <c r="K118" s="50">
        <f t="shared" si="2"/>
        <v>0.93300000000000005</v>
      </c>
      <c r="L118" s="56">
        <f t="shared" si="3"/>
        <v>2.3305084745762615E-2</v>
      </c>
      <c r="M118" s="50">
        <f t="shared" si="4"/>
        <v>8.6000000000000076E-2</v>
      </c>
      <c r="N118" s="50">
        <v>59</v>
      </c>
      <c r="O118" s="50">
        <v>0.96199999999999997</v>
      </c>
      <c r="P118" s="50">
        <v>0.98099999999999998</v>
      </c>
      <c r="Q118" s="50">
        <v>1.0900000000000001</v>
      </c>
      <c r="R118" s="50">
        <v>1.0349999999999999</v>
      </c>
      <c r="S118" s="50">
        <f t="shared" si="5"/>
        <v>0.97150000000000003</v>
      </c>
      <c r="T118" s="56">
        <f t="shared" si="6"/>
        <v>1.9367991845056082E-2</v>
      </c>
      <c r="U118" s="50">
        <f t="shared" si="7"/>
        <v>1.0625</v>
      </c>
      <c r="V118" s="56">
        <f t="shared" si="8"/>
        <v>5.3140096618357648E-2</v>
      </c>
      <c r="W118" s="50">
        <f t="shared" si="9"/>
        <v>9.099999999999997E-2</v>
      </c>
      <c r="X118" s="50">
        <v>59</v>
      </c>
      <c r="Y118" s="50">
        <v>0.88500000000000001</v>
      </c>
      <c r="Z118" s="50">
        <v>0.873</v>
      </c>
      <c r="AA118" s="50">
        <v>0.96399999999999997</v>
      </c>
      <c r="AB118" s="50">
        <v>0.96499999999999997</v>
      </c>
      <c r="AC118" s="50">
        <f t="shared" si="10"/>
        <v>0.879</v>
      </c>
      <c r="AD118" s="56">
        <f t="shared" si="11"/>
        <v>1.3745704467353964E-2</v>
      </c>
      <c r="AE118" s="50">
        <f t="shared" si="12"/>
        <v>0.96449999999999991</v>
      </c>
      <c r="AF118" s="56">
        <f t="shared" si="13"/>
        <v>1.0362694300518145E-3</v>
      </c>
      <c r="AG118" s="50">
        <f t="shared" si="14"/>
        <v>8.5499999999999909E-2</v>
      </c>
      <c r="AH118" s="50">
        <v>59</v>
      </c>
      <c r="AI118" s="50">
        <v>0.98299999999999998</v>
      </c>
      <c r="AJ118" s="50">
        <v>0.97</v>
      </c>
      <c r="AK118" s="50">
        <v>1.1659999999999999</v>
      </c>
      <c r="AL118" s="50">
        <v>1.04</v>
      </c>
      <c r="AM118" s="50">
        <f t="shared" si="15"/>
        <v>0.97649999999999992</v>
      </c>
      <c r="AN118" s="56">
        <f t="shared" si="16"/>
        <v>1.3402061855670116E-2</v>
      </c>
      <c r="AO118" s="50">
        <f t="shared" si="17"/>
        <v>1.103</v>
      </c>
      <c r="AP118" s="56">
        <f t="shared" si="18"/>
        <v>0.12115384615384604</v>
      </c>
      <c r="AQ118" s="50">
        <f t="shared" si="19"/>
        <v>0.12650000000000006</v>
      </c>
      <c r="AR118" s="50">
        <v>59</v>
      </c>
      <c r="AS118" s="50">
        <v>0.94599999999999995</v>
      </c>
      <c r="AT118" s="50">
        <v>0.94499999999999995</v>
      </c>
      <c r="AU118" s="50">
        <v>1.0029999999999999</v>
      </c>
      <c r="AV118" s="50">
        <v>1.0249999999999999</v>
      </c>
      <c r="AW118" s="50">
        <f t="shared" si="20"/>
        <v>0.94550000000000001</v>
      </c>
      <c r="AX118" s="56">
        <f t="shared" si="21"/>
        <v>1.0582010582010591E-3</v>
      </c>
      <c r="AY118" s="50">
        <f t="shared" si="22"/>
        <v>1.0139999999999998</v>
      </c>
      <c r="AZ118" s="56">
        <f t="shared" si="23"/>
        <v>2.1463414634146364E-2</v>
      </c>
      <c r="BA118" s="50">
        <f t="shared" si="24"/>
        <v>6.8499999999999783E-2</v>
      </c>
      <c r="BB118" s="50">
        <v>59</v>
      </c>
      <c r="BC118" s="50">
        <v>1.1020000000000001</v>
      </c>
      <c r="BD118" s="50">
        <v>1.0640000000000001</v>
      </c>
      <c r="BE118" s="50">
        <v>1.01</v>
      </c>
      <c r="BF118" s="50">
        <v>0.998</v>
      </c>
      <c r="BG118" s="50">
        <f t="shared" si="25"/>
        <v>1.0830000000000002</v>
      </c>
      <c r="BH118" s="56">
        <f t="shared" si="26"/>
        <v>3.5714285714285747E-2</v>
      </c>
      <c r="BI118" s="50">
        <f t="shared" si="27"/>
        <v>1.004</v>
      </c>
      <c r="BJ118" s="56">
        <f t="shared" si="28"/>
        <v>1.2024048096192395E-2</v>
      </c>
      <c r="BK118" s="50">
        <f t="shared" si="29"/>
        <v>-7.9000000000000181E-2</v>
      </c>
      <c r="BL118" s="50">
        <v>59</v>
      </c>
      <c r="BM118" s="50">
        <v>0.98899999999999999</v>
      </c>
      <c r="BN118" s="50">
        <v>0.99</v>
      </c>
      <c r="BO118" s="50">
        <v>1.02</v>
      </c>
      <c r="BP118" s="50">
        <v>1.032</v>
      </c>
      <c r="BQ118" s="50">
        <f t="shared" si="30"/>
        <v>0.98950000000000005</v>
      </c>
      <c r="BR118" s="56">
        <f t="shared" si="31"/>
        <v>1.010101010101011E-3</v>
      </c>
      <c r="BS118" s="50">
        <f t="shared" si="32"/>
        <v>1.026</v>
      </c>
      <c r="BT118" s="56">
        <f t="shared" si="33"/>
        <v>1.1627906976744196E-2</v>
      </c>
      <c r="BU118" s="50">
        <f t="shared" si="34"/>
        <v>3.6499999999999977E-2</v>
      </c>
      <c r="BV118" s="50">
        <v>59</v>
      </c>
      <c r="BW118" s="50">
        <v>0.94799999999999995</v>
      </c>
      <c r="BX118" s="50">
        <v>0.92700000000000005</v>
      </c>
      <c r="BY118" s="50">
        <v>1.0760000000000001</v>
      </c>
      <c r="BZ118" s="50">
        <v>1.002</v>
      </c>
      <c r="CA118" s="50">
        <f t="shared" si="35"/>
        <v>0.9375</v>
      </c>
      <c r="CB118" s="56">
        <f t="shared" si="36"/>
        <v>2.2653721682847797E-2</v>
      </c>
      <c r="CC118" s="50">
        <f t="shared" si="37"/>
        <v>1.0390000000000001</v>
      </c>
      <c r="CD118" s="56">
        <f t="shared" si="38"/>
        <v>7.3852295409181701E-2</v>
      </c>
      <c r="CE118" s="50">
        <f t="shared" si="39"/>
        <v>0.10150000000000015</v>
      </c>
      <c r="CF118" s="50">
        <v>59</v>
      </c>
      <c r="CG118" s="50">
        <v>0.96499999999999997</v>
      </c>
      <c r="CH118" s="50">
        <v>0.95799999999999996</v>
      </c>
      <c r="CI118" s="50">
        <v>1.012</v>
      </c>
      <c r="CJ118" s="50">
        <v>1.024</v>
      </c>
      <c r="CK118" s="50">
        <f t="shared" si="40"/>
        <v>0.96150000000000002</v>
      </c>
      <c r="CL118" s="56">
        <f t="shared" si="41"/>
        <v>7.3068893528183783E-3</v>
      </c>
      <c r="CM118" s="50">
        <f t="shared" si="42"/>
        <v>1.018</v>
      </c>
      <c r="CN118" s="56">
        <f t="shared" si="43"/>
        <v>1.171875000000001E-2</v>
      </c>
      <c r="CO118" s="50">
        <f t="shared" si="44"/>
        <v>5.6499999999999995E-2</v>
      </c>
      <c r="CP118" s="50">
        <v>59</v>
      </c>
      <c r="CQ118" s="50">
        <v>1.101</v>
      </c>
      <c r="CR118" s="50">
        <v>1.093</v>
      </c>
      <c r="CS118" s="50">
        <v>1.1000000000000001</v>
      </c>
      <c r="CT118" s="50">
        <v>1.097</v>
      </c>
      <c r="CU118" s="50">
        <f t="shared" si="45"/>
        <v>1.097</v>
      </c>
      <c r="CV118" s="56">
        <f t="shared" si="46"/>
        <v>7.319304666056731E-3</v>
      </c>
      <c r="CW118" s="50">
        <f t="shared" si="47"/>
        <v>1.0985</v>
      </c>
      <c r="CX118" s="56">
        <f t="shared" si="48"/>
        <v>2.7347310847767674E-3</v>
      </c>
      <c r="CY118" s="50">
        <f t="shared" si="49"/>
        <v>1.5000000000000568E-3</v>
      </c>
      <c r="CZ118" s="50">
        <v>59</v>
      </c>
      <c r="DA118" s="50">
        <v>0.98399999999999999</v>
      </c>
      <c r="DB118" s="50">
        <v>1.004</v>
      </c>
      <c r="DC118" s="50">
        <v>1.016</v>
      </c>
      <c r="DD118" s="50">
        <v>1.0069999999999999</v>
      </c>
      <c r="DE118" s="50">
        <f t="shared" si="50"/>
        <v>0.99399999999999999</v>
      </c>
      <c r="DF118" s="56">
        <f t="shared" si="51"/>
        <v>1.9920318725099619E-2</v>
      </c>
      <c r="DG118" s="50">
        <f t="shared" si="52"/>
        <v>1.0114999999999998</v>
      </c>
      <c r="DH118" s="56">
        <f t="shared" si="53"/>
        <v>8.9374379344589073E-3</v>
      </c>
      <c r="DI118" s="50">
        <f t="shared" si="54"/>
        <v>1.7499999999999849E-2</v>
      </c>
      <c r="DJ118" s="50">
        <v>59</v>
      </c>
      <c r="DK118" s="50">
        <v>0.96899999999999997</v>
      </c>
      <c r="DL118" s="50">
        <v>0.96799999999999997</v>
      </c>
      <c r="DM118" s="50">
        <v>1.02</v>
      </c>
      <c r="DN118" s="50">
        <v>0.97499999999999998</v>
      </c>
      <c r="DO118" s="50">
        <v>1.093</v>
      </c>
      <c r="DP118" s="50">
        <f t="shared" si="55"/>
        <v>0.99399999999999999</v>
      </c>
      <c r="DQ118" s="56">
        <f t="shared" si="56"/>
        <v>5.0980392156862786E-2</v>
      </c>
      <c r="DR118" s="50">
        <f t="shared" si="57"/>
        <v>1.034</v>
      </c>
      <c r="DS118" s="56">
        <f t="shared" si="58"/>
        <v>0.10795974382433668</v>
      </c>
      <c r="DT118" s="50">
        <f t="shared" si="59"/>
        <v>4.0000000000000036E-2</v>
      </c>
      <c r="DU118" s="50">
        <v>59</v>
      </c>
      <c r="DV118" s="50">
        <v>0.95299999999999996</v>
      </c>
      <c r="DW118" s="50">
        <v>0.91300000000000003</v>
      </c>
      <c r="DX118" s="50">
        <v>1.0169999999999999</v>
      </c>
      <c r="DY118" s="50">
        <v>1.0049999999999999</v>
      </c>
      <c r="DZ118" s="50">
        <f t="shared" si="60"/>
        <v>0.93300000000000005</v>
      </c>
      <c r="EA118" s="56">
        <f t="shared" si="61"/>
        <v>4.3811610076670233E-2</v>
      </c>
      <c r="EB118" s="50">
        <f t="shared" si="62"/>
        <v>1.0109999999999999</v>
      </c>
      <c r="EC118" s="56">
        <f t="shared" si="63"/>
        <v>1.1940298507462699E-2</v>
      </c>
      <c r="ED118" s="50">
        <f t="shared" si="64"/>
        <v>7.7999999999999847E-2</v>
      </c>
      <c r="EE118" s="50">
        <v>59</v>
      </c>
      <c r="EF118" s="50">
        <v>1.091</v>
      </c>
      <c r="EG118" s="50">
        <v>1.079</v>
      </c>
      <c r="EH118" s="50">
        <v>1.0780000000000001</v>
      </c>
      <c r="EI118" s="50">
        <v>1.0780000000000001</v>
      </c>
    </row>
    <row r="119" spans="2:139" x14ac:dyDescent="0.2">
      <c r="B119" s="49">
        <v>4.1666666666666664E-2</v>
      </c>
      <c r="C119" s="50">
        <v>37</v>
      </c>
      <c r="D119" s="50">
        <v>60</v>
      </c>
      <c r="E119" s="50">
        <v>0.85399999999999998</v>
      </c>
      <c r="F119" s="50">
        <v>0.83799999999999997</v>
      </c>
      <c r="G119" s="50">
        <v>0.92100000000000004</v>
      </c>
      <c r="H119" s="50">
        <v>0.94299999999999995</v>
      </c>
      <c r="I119" s="50">
        <f t="shared" si="0"/>
        <v>0.84599999999999997</v>
      </c>
      <c r="J119" s="56">
        <f t="shared" si="1"/>
        <v>1.9093078758949899E-2</v>
      </c>
      <c r="K119" s="50">
        <f t="shared" si="2"/>
        <v>0.93199999999999994</v>
      </c>
      <c r="L119" s="56">
        <f t="shared" si="3"/>
        <v>2.3329798515376362E-2</v>
      </c>
      <c r="M119" s="50">
        <f t="shared" si="4"/>
        <v>8.5999999999999965E-2</v>
      </c>
      <c r="N119" s="50">
        <v>60</v>
      </c>
      <c r="O119" s="50">
        <v>0.96099999999999997</v>
      </c>
      <c r="P119" s="50">
        <v>0.97799999999999998</v>
      </c>
      <c r="Q119" s="50">
        <v>1.087</v>
      </c>
      <c r="R119" s="50">
        <v>1.026</v>
      </c>
      <c r="S119" s="50">
        <f t="shared" si="5"/>
        <v>0.96950000000000003</v>
      </c>
      <c r="T119" s="56">
        <f t="shared" si="6"/>
        <v>1.7382413087934576E-2</v>
      </c>
      <c r="U119" s="50">
        <f t="shared" si="7"/>
        <v>1.0565</v>
      </c>
      <c r="V119" s="56">
        <f t="shared" si="8"/>
        <v>5.9454191033138343E-2</v>
      </c>
      <c r="W119" s="50">
        <f t="shared" si="9"/>
        <v>8.6999999999999966E-2</v>
      </c>
      <c r="X119" s="50">
        <v>60</v>
      </c>
      <c r="Y119" s="50">
        <v>0.88400000000000001</v>
      </c>
      <c r="Z119" s="50">
        <v>0.872</v>
      </c>
      <c r="AA119" s="50">
        <v>0.96299999999999997</v>
      </c>
      <c r="AB119" s="50">
        <v>0.96399999999999997</v>
      </c>
      <c r="AC119" s="50">
        <f t="shared" si="10"/>
        <v>0.878</v>
      </c>
      <c r="AD119" s="56">
        <f t="shared" si="11"/>
        <v>1.376146788990827E-2</v>
      </c>
      <c r="AE119" s="50">
        <f t="shared" si="12"/>
        <v>0.96350000000000002</v>
      </c>
      <c r="AF119" s="56">
        <f t="shared" si="13"/>
        <v>1.0373443983402498E-3</v>
      </c>
      <c r="AG119" s="50">
        <f t="shared" si="14"/>
        <v>8.550000000000002E-2</v>
      </c>
      <c r="AH119" s="50">
        <v>60</v>
      </c>
      <c r="AI119" s="50">
        <v>0.98199999999999998</v>
      </c>
      <c r="AJ119" s="50">
        <v>0.96899999999999997</v>
      </c>
      <c r="AK119" s="50">
        <v>1.163</v>
      </c>
      <c r="AL119" s="50">
        <v>1.038</v>
      </c>
      <c r="AM119" s="50">
        <f t="shared" si="15"/>
        <v>0.97550000000000003</v>
      </c>
      <c r="AN119" s="56">
        <f t="shared" si="16"/>
        <v>1.3415892672858629E-2</v>
      </c>
      <c r="AO119" s="50">
        <f t="shared" si="17"/>
        <v>1.1005</v>
      </c>
      <c r="AP119" s="56">
        <f t="shared" si="18"/>
        <v>0.12042389210019268</v>
      </c>
      <c r="AQ119" s="50">
        <f t="shared" si="19"/>
        <v>0.125</v>
      </c>
      <c r="AR119" s="50">
        <v>60</v>
      </c>
      <c r="AS119" s="50">
        <v>0.94599999999999995</v>
      </c>
      <c r="AT119" s="50">
        <v>0.94399999999999995</v>
      </c>
      <c r="AU119" s="50">
        <v>1.0029999999999999</v>
      </c>
      <c r="AV119" s="50">
        <v>1.0229999999999999</v>
      </c>
      <c r="AW119" s="50">
        <f t="shared" si="20"/>
        <v>0.94499999999999995</v>
      </c>
      <c r="AX119" s="56">
        <f t="shared" si="21"/>
        <v>2.1186440677966123E-3</v>
      </c>
      <c r="AY119" s="50">
        <f t="shared" si="22"/>
        <v>1.0129999999999999</v>
      </c>
      <c r="AZ119" s="56">
        <f t="shared" si="23"/>
        <v>1.9550342130987313E-2</v>
      </c>
      <c r="BA119" s="50">
        <f t="shared" si="24"/>
        <v>6.7999999999999949E-2</v>
      </c>
      <c r="BB119" s="50">
        <v>60</v>
      </c>
      <c r="BC119" s="50">
        <v>1.099</v>
      </c>
      <c r="BD119" s="50">
        <v>1.0580000000000001</v>
      </c>
      <c r="BE119" s="50">
        <v>1.008</v>
      </c>
      <c r="BF119" s="50">
        <v>0.999</v>
      </c>
      <c r="BG119" s="50">
        <f t="shared" si="25"/>
        <v>1.0785</v>
      </c>
      <c r="BH119" s="56">
        <f t="shared" si="26"/>
        <v>3.8752362948960228E-2</v>
      </c>
      <c r="BI119" s="50">
        <f t="shared" si="27"/>
        <v>1.0035000000000001</v>
      </c>
      <c r="BJ119" s="56">
        <f t="shared" si="28"/>
        <v>9.0090090090090176E-3</v>
      </c>
      <c r="BK119" s="50">
        <f t="shared" si="29"/>
        <v>-7.4999999999999956E-2</v>
      </c>
      <c r="BL119" s="50">
        <v>60</v>
      </c>
      <c r="BM119" s="50">
        <v>0.98899999999999999</v>
      </c>
      <c r="BN119" s="50">
        <v>0.98899999999999999</v>
      </c>
      <c r="BO119" s="50">
        <v>1.018</v>
      </c>
      <c r="BP119" s="50">
        <v>1.0309999999999999</v>
      </c>
      <c r="BQ119" s="50">
        <f t="shared" si="30"/>
        <v>0.98899999999999999</v>
      </c>
      <c r="BR119" s="56">
        <f t="shared" si="31"/>
        <v>0</v>
      </c>
      <c r="BS119" s="50">
        <f t="shared" si="32"/>
        <v>1.0245</v>
      </c>
      <c r="BT119" s="56">
        <f t="shared" si="33"/>
        <v>1.2609117361784579E-2</v>
      </c>
      <c r="BU119" s="50">
        <f t="shared" si="34"/>
        <v>3.5499999999999976E-2</v>
      </c>
      <c r="BV119" s="50">
        <v>60</v>
      </c>
      <c r="BW119" s="50">
        <v>0.94699999999999995</v>
      </c>
      <c r="BX119" s="50">
        <v>0.92700000000000005</v>
      </c>
      <c r="BY119" s="50">
        <v>1.0720000000000001</v>
      </c>
      <c r="BZ119" s="50">
        <v>1.0049999999999999</v>
      </c>
      <c r="CA119" s="50">
        <f t="shared" si="35"/>
        <v>0.93700000000000006</v>
      </c>
      <c r="CB119" s="56">
        <f t="shared" si="36"/>
        <v>2.1574973031283608E-2</v>
      </c>
      <c r="CC119" s="50">
        <f t="shared" si="37"/>
        <v>1.0385</v>
      </c>
      <c r="CD119" s="56">
        <f t="shared" si="38"/>
        <v>6.6666666666666846E-2</v>
      </c>
      <c r="CE119" s="50">
        <f t="shared" si="39"/>
        <v>0.10149999999999992</v>
      </c>
      <c r="CF119" s="50">
        <v>60</v>
      </c>
      <c r="CG119" s="50">
        <v>0.96499999999999997</v>
      </c>
      <c r="CH119" s="50">
        <v>0.95699999999999996</v>
      </c>
      <c r="CI119" s="50">
        <v>1.01</v>
      </c>
      <c r="CJ119" s="50">
        <v>1.02</v>
      </c>
      <c r="CK119" s="50">
        <f t="shared" si="40"/>
        <v>0.96099999999999997</v>
      </c>
      <c r="CL119" s="56">
        <f t="shared" si="41"/>
        <v>8.3594566353187121E-3</v>
      </c>
      <c r="CM119" s="50">
        <f t="shared" si="42"/>
        <v>1.0150000000000001</v>
      </c>
      <c r="CN119" s="56">
        <f t="shared" si="43"/>
        <v>9.8039215686274595E-3</v>
      </c>
      <c r="CO119" s="50">
        <f t="shared" si="44"/>
        <v>5.4000000000000159E-2</v>
      </c>
      <c r="CP119" s="50">
        <v>60</v>
      </c>
      <c r="CQ119" s="50">
        <v>1.1000000000000001</v>
      </c>
      <c r="CR119" s="50">
        <v>1.093</v>
      </c>
      <c r="CS119" s="50">
        <v>1.099</v>
      </c>
      <c r="CT119" s="50">
        <v>1.097</v>
      </c>
      <c r="CU119" s="50">
        <f t="shared" si="45"/>
        <v>1.0965</v>
      </c>
      <c r="CV119" s="56">
        <f t="shared" si="46"/>
        <v>6.4043915827997414E-3</v>
      </c>
      <c r="CW119" s="50">
        <f t="shared" si="47"/>
        <v>1.0979999999999999</v>
      </c>
      <c r="CX119" s="56">
        <f t="shared" si="48"/>
        <v>1.8231540565177774E-3</v>
      </c>
      <c r="CY119" s="50">
        <f t="shared" si="49"/>
        <v>1.4999999999998348E-3</v>
      </c>
      <c r="CZ119" s="50">
        <v>60</v>
      </c>
      <c r="DA119" s="50">
        <v>0.98399999999999999</v>
      </c>
      <c r="DB119" s="50">
        <v>0.999</v>
      </c>
      <c r="DC119" s="50">
        <v>1.0149999999999999</v>
      </c>
      <c r="DD119" s="50">
        <v>1.006</v>
      </c>
      <c r="DE119" s="50">
        <f t="shared" si="50"/>
        <v>0.99150000000000005</v>
      </c>
      <c r="DF119" s="56">
        <f t="shared" si="51"/>
        <v>1.5015015015015029E-2</v>
      </c>
      <c r="DG119" s="50">
        <f t="shared" si="52"/>
        <v>1.0105</v>
      </c>
      <c r="DH119" s="56">
        <f t="shared" si="53"/>
        <v>8.9463220675943308E-3</v>
      </c>
      <c r="DI119" s="50">
        <f t="shared" si="54"/>
        <v>1.8999999999999906E-2</v>
      </c>
      <c r="DJ119" s="50">
        <v>60</v>
      </c>
      <c r="DK119" s="50">
        <v>0.96799999999999997</v>
      </c>
      <c r="DL119" s="50">
        <v>0.96599999999999997</v>
      </c>
      <c r="DM119" s="50">
        <v>1.0189999999999999</v>
      </c>
      <c r="DN119" s="50">
        <v>0.97299999999999998</v>
      </c>
      <c r="DO119" s="50">
        <v>1.093</v>
      </c>
      <c r="DP119" s="50">
        <f t="shared" si="55"/>
        <v>0.99249999999999994</v>
      </c>
      <c r="DQ119" s="56">
        <f t="shared" si="56"/>
        <v>5.2011776251226632E-2</v>
      </c>
      <c r="DR119" s="50">
        <f t="shared" si="57"/>
        <v>1.0329999999999999</v>
      </c>
      <c r="DS119" s="56">
        <f t="shared" si="58"/>
        <v>0.10978956999085086</v>
      </c>
      <c r="DT119" s="50">
        <f t="shared" si="59"/>
        <v>4.049999999999998E-2</v>
      </c>
      <c r="DU119" s="50">
        <v>60</v>
      </c>
      <c r="DV119" s="50">
        <v>0.95199999999999996</v>
      </c>
      <c r="DW119" s="50">
        <v>0.90700000000000003</v>
      </c>
      <c r="DX119" s="50">
        <v>1.0169999999999999</v>
      </c>
      <c r="DY119" s="50">
        <v>0.997</v>
      </c>
      <c r="DZ119" s="50">
        <f t="shared" si="60"/>
        <v>0.92949999999999999</v>
      </c>
      <c r="EA119" s="56">
        <f t="shared" si="61"/>
        <v>4.9614112458654824E-2</v>
      </c>
      <c r="EB119" s="50">
        <f t="shared" si="62"/>
        <v>1.0069999999999999</v>
      </c>
      <c r="EC119" s="56">
        <f t="shared" si="63"/>
        <v>2.006018054162478E-2</v>
      </c>
      <c r="ED119" s="50">
        <f t="shared" si="64"/>
        <v>7.7499999999999902E-2</v>
      </c>
      <c r="EE119" s="50">
        <v>60</v>
      </c>
      <c r="EF119" s="50">
        <v>1.091</v>
      </c>
      <c r="EG119" s="50">
        <v>1.077</v>
      </c>
      <c r="EH119" s="50">
        <v>1.0780000000000001</v>
      </c>
      <c r="EI119" s="50">
        <v>1.079</v>
      </c>
    </row>
    <row r="120" spans="2:139" x14ac:dyDescent="0.2">
      <c r="B120" s="49">
        <v>4.2361111111111106E-2</v>
      </c>
      <c r="C120" s="50">
        <v>37</v>
      </c>
      <c r="D120" s="50">
        <v>61</v>
      </c>
      <c r="E120" s="50">
        <v>0.85299999999999998</v>
      </c>
      <c r="F120" s="50">
        <v>0.83699999999999997</v>
      </c>
      <c r="G120" s="50">
        <v>0.92</v>
      </c>
      <c r="H120" s="50">
        <v>0.94199999999999995</v>
      </c>
      <c r="I120" s="50">
        <f t="shared" si="0"/>
        <v>0.84499999999999997</v>
      </c>
      <c r="J120" s="56">
        <f t="shared" si="1"/>
        <v>1.9115890083632035E-2</v>
      </c>
      <c r="K120" s="50">
        <f t="shared" si="2"/>
        <v>0.93100000000000005</v>
      </c>
      <c r="L120" s="56">
        <f t="shared" si="3"/>
        <v>2.3354564755838546E-2</v>
      </c>
      <c r="M120" s="50">
        <f t="shared" si="4"/>
        <v>8.6000000000000076E-2</v>
      </c>
      <c r="N120" s="50">
        <v>61</v>
      </c>
      <c r="O120" s="50">
        <v>0.96</v>
      </c>
      <c r="P120" s="50">
        <v>0.97199999999999998</v>
      </c>
      <c r="Q120" s="50">
        <v>1.0820000000000001</v>
      </c>
      <c r="R120" s="50">
        <v>1.018</v>
      </c>
      <c r="S120" s="50">
        <f t="shared" si="5"/>
        <v>0.96599999999999997</v>
      </c>
      <c r="T120" s="56">
        <f t="shared" si="6"/>
        <v>1.234567901234569E-2</v>
      </c>
      <c r="U120" s="50">
        <f t="shared" si="7"/>
        <v>1.05</v>
      </c>
      <c r="V120" s="56">
        <f t="shared" si="8"/>
        <v>6.2868369351669992E-2</v>
      </c>
      <c r="W120" s="50">
        <f t="shared" si="9"/>
        <v>8.4000000000000075E-2</v>
      </c>
      <c r="X120" s="50">
        <v>61</v>
      </c>
      <c r="Y120" s="50">
        <v>0.88200000000000001</v>
      </c>
      <c r="Z120" s="50">
        <v>0.87</v>
      </c>
      <c r="AA120" s="50">
        <v>0.96299999999999997</v>
      </c>
      <c r="AB120" s="50">
        <v>0.96299999999999997</v>
      </c>
      <c r="AC120" s="50">
        <f t="shared" si="10"/>
        <v>0.876</v>
      </c>
      <c r="AD120" s="56">
        <f t="shared" si="11"/>
        <v>1.3793103448275874E-2</v>
      </c>
      <c r="AE120" s="50">
        <f t="shared" si="12"/>
        <v>0.96299999999999997</v>
      </c>
      <c r="AF120" s="56">
        <f t="shared" si="13"/>
        <v>0</v>
      </c>
      <c r="AG120" s="50">
        <f t="shared" si="14"/>
        <v>8.6999999999999966E-2</v>
      </c>
      <c r="AH120" s="50">
        <v>61</v>
      </c>
      <c r="AI120" s="50">
        <v>0.98199999999999998</v>
      </c>
      <c r="AJ120" s="50">
        <v>0.96899999999999997</v>
      </c>
      <c r="AK120" s="50">
        <v>1.1619999999999999</v>
      </c>
      <c r="AL120" s="50">
        <v>1.0349999999999999</v>
      </c>
      <c r="AM120" s="50">
        <f t="shared" si="15"/>
        <v>0.97550000000000003</v>
      </c>
      <c r="AN120" s="56">
        <f t="shared" si="16"/>
        <v>1.3415892672858629E-2</v>
      </c>
      <c r="AO120" s="50">
        <f t="shared" si="17"/>
        <v>1.0985</v>
      </c>
      <c r="AP120" s="56">
        <f t="shared" si="18"/>
        <v>0.12270531400966185</v>
      </c>
      <c r="AQ120" s="50">
        <f t="shared" si="19"/>
        <v>0.123</v>
      </c>
      <c r="AR120" s="50">
        <v>61</v>
      </c>
      <c r="AS120" s="50">
        <v>0.94499999999999995</v>
      </c>
      <c r="AT120" s="50">
        <v>0.94299999999999995</v>
      </c>
      <c r="AU120" s="50">
        <v>1.004</v>
      </c>
      <c r="AV120" s="50">
        <v>1.0209999999999999</v>
      </c>
      <c r="AW120" s="50">
        <f t="shared" si="20"/>
        <v>0.94399999999999995</v>
      </c>
      <c r="AX120" s="56">
        <f t="shared" si="21"/>
        <v>2.1208907741251345E-3</v>
      </c>
      <c r="AY120" s="50">
        <f t="shared" si="22"/>
        <v>1.0125</v>
      </c>
      <c r="AZ120" s="56">
        <f t="shared" si="23"/>
        <v>1.6650342801175225E-2</v>
      </c>
      <c r="BA120" s="50">
        <f t="shared" si="24"/>
        <v>6.8500000000000005E-2</v>
      </c>
      <c r="BB120" s="50">
        <v>61</v>
      </c>
      <c r="BC120" s="50">
        <v>1.0960000000000001</v>
      </c>
      <c r="BD120" s="50">
        <v>1.0489999999999999</v>
      </c>
      <c r="BE120" s="50">
        <v>1.0069999999999999</v>
      </c>
      <c r="BF120" s="50">
        <v>0.999</v>
      </c>
      <c r="BG120" s="50">
        <f t="shared" si="25"/>
        <v>1.0725</v>
      </c>
      <c r="BH120" s="56">
        <f t="shared" si="26"/>
        <v>4.4804575786463449E-2</v>
      </c>
      <c r="BI120" s="50">
        <f t="shared" si="27"/>
        <v>1.0029999999999999</v>
      </c>
      <c r="BJ120" s="56">
        <f t="shared" si="28"/>
        <v>8.0080080080079039E-3</v>
      </c>
      <c r="BK120" s="50">
        <f t="shared" si="29"/>
        <v>-6.9500000000000117E-2</v>
      </c>
      <c r="BL120" s="50">
        <v>61</v>
      </c>
      <c r="BM120" s="50">
        <v>0.98799999999999999</v>
      </c>
      <c r="BN120" s="50">
        <v>0.98799999999999999</v>
      </c>
      <c r="BO120" s="50">
        <v>1.018</v>
      </c>
      <c r="BP120" s="50">
        <v>1.03</v>
      </c>
      <c r="BQ120" s="50">
        <f t="shared" si="30"/>
        <v>0.98799999999999999</v>
      </c>
      <c r="BR120" s="56">
        <f t="shared" si="31"/>
        <v>0</v>
      </c>
      <c r="BS120" s="50">
        <f t="shared" si="32"/>
        <v>1.024</v>
      </c>
      <c r="BT120" s="56">
        <f t="shared" si="33"/>
        <v>1.1650485436893215E-2</v>
      </c>
      <c r="BU120" s="50">
        <f t="shared" si="34"/>
        <v>3.6000000000000032E-2</v>
      </c>
      <c r="BV120" s="50">
        <v>61</v>
      </c>
      <c r="BW120" s="50">
        <v>0.94599999999999995</v>
      </c>
      <c r="BX120" s="50">
        <v>0.92600000000000005</v>
      </c>
      <c r="BY120" s="50">
        <v>1.0669999999999999</v>
      </c>
      <c r="BZ120" s="50">
        <v>1.0029999999999999</v>
      </c>
      <c r="CA120" s="50">
        <f t="shared" si="35"/>
        <v>0.93599999999999994</v>
      </c>
      <c r="CB120" s="56">
        <f t="shared" si="36"/>
        <v>2.159827213822884E-2</v>
      </c>
      <c r="CC120" s="50">
        <f t="shared" si="37"/>
        <v>1.0349999999999999</v>
      </c>
      <c r="CD120" s="56">
        <f t="shared" si="38"/>
        <v>6.3808574277168559E-2</v>
      </c>
      <c r="CE120" s="50">
        <f t="shared" si="39"/>
        <v>9.8999999999999977E-2</v>
      </c>
      <c r="CF120" s="50">
        <v>61</v>
      </c>
      <c r="CG120" s="50">
        <v>0.96399999999999997</v>
      </c>
      <c r="CH120" s="50">
        <v>0.95599999999999996</v>
      </c>
      <c r="CI120" s="50">
        <v>1.0109999999999999</v>
      </c>
      <c r="CJ120" s="50">
        <v>1.0169999999999999</v>
      </c>
      <c r="CK120" s="50">
        <f t="shared" si="40"/>
        <v>0.96</v>
      </c>
      <c r="CL120" s="56">
        <f t="shared" si="41"/>
        <v>8.3682008368200916E-3</v>
      </c>
      <c r="CM120" s="50">
        <f t="shared" si="42"/>
        <v>1.0139999999999998</v>
      </c>
      <c r="CN120" s="56">
        <f t="shared" si="43"/>
        <v>5.8997050147492685E-3</v>
      </c>
      <c r="CO120" s="50">
        <f t="shared" si="44"/>
        <v>5.3999999999999826E-2</v>
      </c>
      <c r="CP120" s="50">
        <v>61</v>
      </c>
      <c r="CQ120" s="50">
        <v>1.101</v>
      </c>
      <c r="CR120" s="50">
        <v>1.0920000000000001</v>
      </c>
      <c r="CS120" s="50">
        <v>1.099</v>
      </c>
      <c r="CT120" s="50">
        <v>1.0960000000000001</v>
      </c>
      <c r="CU120" s="50">
        <f t="shared" si="45"/>
        <v>1.0965</v>
      </c>
      <c r="CV120" s="56">
        <f t="shared" si="46"/>
        <v>8.2417582417581466E-3</v>
      </c>
      <c r="CW120" s="50">
        <f t="shared" si="47"/>
        <v>1.0975000000000001</v>
      </c>
      <c r="CX120" s="56">
        <f t="shared" si="48"/>
        <v>2.7372262773721636E-3</v>
      </c>
      <c r="CY120" s="50">
        <f t="shared" si="49"/>
        <v>1.0000000000001119E-3</v>
      </c>
      <c r="CZ120" s="50">
        <v>61</v>
      </c>
      <c r="DA120" s="50">
        <v>0.98299999999999998</v>
      </c>
      <c r="DB120" s="50">
        <v>0.99399999999999999</v>
      </c>
      <c r="DC120" s="50">
        <v>1.014</v>
      </c>
      <c r="DD120" s="50">
        <v>1.0049999999999999</v>
      </c>
      <c r="DE120" s="50">
        <f t="shared" si="50"/>
        <v>0.98849999999999993</v>
      </c>
      <c r="DF120" s="56">
        <f t="shared" si="51"/>
        <v>1.1066398390342062E-2</v>
      </c>
      <c r="DG120" s="50">
        <f t="shared" si="52"/>
        <v>1.0095000000000001</v>
      </c>
      <c r="DH120" s="56">
        <f t="shared" si="53"/>
        <v>8.9552238805971351E-3</v>
      </c>
      <c r="DI120" s="50">
        <f t="shared" si="54"/>
        <v>2.100000000000013E-2</v>
      </c>
      <c r="DJ120" s="50">
        <v>61</v>
      </c>
      <c r="DK120" s="50">
        <v>0.96699999999999997</v>
      </c>
      <c r="DL120" s="50">
        <v>0.96699999999999997</v>
      </c>
      <c r="DM120" s="50">
        <v>1.0189999999999999</v>
      </c>
      <c r="DN120" s="50">
        <v>0.97099999999999997</v>
      </c>
      <c r="DO120" s="50">
        <v>1.091</v>
      </c>
      <c r="DP120" s="50">
        <f t="shared" si="55"/>
        <v>0.99299999999999988</v>
      </c>
      <c r="DQ120" s="56">
        <f t="shared" si="56"/>
        <v>5.1030421982335566E-2</v>
      </c>
      <c r="DR120" s="50">
        <f t="shared" si="57"/>
        <v>1.0309999999999999</v>
      </c>
      <c r="DS120" s="56">
        <f t="shared" si="58"/>
        <v>0.10999083409715857</v>
      </c>
      <c r="DT120" s="50">
        <f t="shared" si="59"/>
        <v>3.8000000000000034E-2</v>
      </c>
      <c r="DU120" s="50">
        <v>61</v>
      </c>
      <c r="DV120" s="50">
        <v>0.95099999999999996</v>
      </c>
      <c r="DW120" s="50">
        <v>0.90100000000000002</v>
      </c>
      <c r="DX120" s="50">
        <v>1.0169999999999999</v>
      </c>
      <c r="DY120" s="50">
        <v>0.98899999999999999</v>
      </c>
      <c r="DZ120" s="50">
        <f t="shared" si="60"/>
        <v>0.92599999999999993</v>
      </c>
      <c r="EA120" s="56">
        <f t="shared" si="61"/>
        <v>5.5493895671476064E-2</v>
      </c>
      <c r="EB120" s="50">
        <f t="shared" si="62"/>
        <v>1.0029999999999999</v>
      </c>
      <c r="EC120" s="56">
        <f t="shared" si="63"/>
        <v>2.8311425682507496E-2</v>
      </c>
      <c r="ED120" s="50">
        <f t="shared" si="64"/>
        <v>7.6999999999999957E-2</v>
      </c>
      <c r="EE120" s="50">
        <v>61</v>
      </c>
      <c r="EF120" s="50">
        <v>1.0900000000000001</v>
      </c>
      <c r="EG120" s="50">
        <v>1.0760000000000001</v>
      </c>
      <c r="EH120" s="50">
        <v>1.0760000000000001</v>
      </c>
      <c r="EI120" s="50">
        <v>1.077</v>
      </c>
    </row>
    <row r="121" spans="2:139" x14ac:dyDescent="0.2">
      <c r="B121" s="49">
        <v>4.3055555555555562E-2</v>
      </c>
      <c r="C121" s="50">
        <v>37</v>
      </c>
      <c r="D121" s="50">
        <v>62</v>
      </c>
      <c r="E121" s="50">
        <v>0.85099999999999998</v>
      </c>
      <c r="F121" s="50">
        <v>0.83499999999999996</v>
      </c>
      <c r="G121" s="50">
        <v>0.91900000000000004</v>
      </c>
      <c r="H121" s="50">
        <v>0.94099999999999995</v>
      </c>
      <c r="I121" s="50">
        <f t="shared" si="0"/>
        <v>0.84299999999999997</v>
      </c>
      <c r="J121" s="56">
        <f t="shared" si="1"/>
        <v>1.9161676646706604E-2</v>
      </c>
      <c r="K121" s="50">
        <f t="shared" si="2"/>
        <v>0.92999999999999994</v>
      </c>
      <c r="L121" s="56">
        <f t="shared" si="3"/>
        <v>2.3379383634431358E-2</v>
      </c>
      <c r="M121" s="50">
        <f t="shared" si="4"/>
        <v>8.6999999999999966E-2</v>
      </c>
      <c r="N121" s="50">
        <v>62</v>
      </c>
      <c r="O121" s="50">
        <v>0.96</v>
      </c>
      <c r="P121" s="50">
        <v>0.96699999999999997</v>
      </c>
      <c r="Q121" s="50">
        <v>1.0760000000000001</v>
      </c>
      <c r="R121" s="50">
        <v>1.012</v>
      </c>
      <c r="S121" s="50">
        <f t="shared" si="5"/>
        <v>0.96350000000000002</v>
      </c>
      <c r="T121" s="56">
        <f t="shared" si="6"/>
        <v>7.2388831437435438E-3</v>
      </c>
      <c r="U121" s="50">
        <f t="shared" si="7"/>
        <v>1.044</v>
      </c>
      <c r="V121" s="56">
        <f t="shared" si="8"/>
        <v>6.324110671936764E-2</v>
      </c>
      <c r="W121" s="50">
        <f t="shared" si="9"/>
        <v>8.0500000000000016E-2</v>
      </c>
      <c r="X121" s="50">
        <v>62</v>
      </c>
      <c r="Y121" s="50">
        <v>0.88100000000000001</v>
      </c>
      <c r="Z121" s="50">
        <v>0.86899999999999999</v>
      </c>
      <c r="AA121" s="50">
        <v>0.96199999999999997</v>
      </c>
      <c r="AB121" s="50">
        <v>0.96299999999999997</v>
      </c>
      <c r="AC121" s="50">
        <f t="shared" si="10"/>
        <v>0.875</v>
      </c>
      <c r="AD121" s="56">
        <f t="shared" si="11"/>
        <v>1.3808975834292303E-2</v>
      </c>
      <c r="AE121" s="50">
        <f t="shared" si="12"/>
        <v>0.96249999999999991</v>
      </c>
      <c r="AF121" s="56">
        <f t="shared" si="13"/>
        <v>1.0384215991692638E-3</v>
      </c>
      <c r="AG121" s="50">
        <f t="shared" si="14"/>
        <v>8.7499999999999911E-2</v>
      </c>
      <c r="AH121" s="50">
        <v>62</v>
      </c>
      <c r="AI121" s="50">
        <v>0.98199999999999998</v>
      </c>
      <c r="AJ121" s="50">
        <v>0.96799999999999997</v>
      </c>
      <c r="AK121" s="50">
        <v>1.159</v>
      </c>
      <c r="AL121" s="50">
        <v>1.034</v>
      </c>
      <c r="AM121" s="50">
        <f t="shared" si="15"/>
        <v>0.97499999999999998</v>
      </c>
      <c r="AN121" s="56">
        <f t="shared" si="16"/>
        <v>1.4462809917355384E-2</v>
      </c>
      <c r="AO121" s="50">
        <f t="shared" si="17"/>
        <v>1.0965</v>
      </c>
      <c r="AP121" s="56">
        <f t="shared" si="18"/>
        <v>0.12088974854932301</v>
      </c>
      <c r="AQ121" s="50">
        <f t="shared" si="19"/>
        <v>0.12150000000000005</v>
      </c>
      <c r="AR121" s="50">
        <v>62</v>
      </c>
      <c r="AS121" s="50">
        <v>0.94499999999999995</v>
      </c>
      <c r="AT121" s="50">
        <v>0.94199999999999995</v>
      </c>
      <c r="AU121" s="50">
        <v>1.0049999999999999</v>
      </c>
      <c r="AV121" s="50">
        <v>1.0189999999999999</v>
      </c>
      <c r="AW121" s="50">
        <f t="shared" si="20"/>
        <v>0.94350000000000001</v>
      </c>
      <c r="AX121" s="56">
        <f t="shared" si="21"/>
        <v>3.1847133757961815E-3</v>
      </c>
      <c r="AY121" s="50">
        <f t="shared" si="22"/>
        <v>1.012</v>
      </c>
      <c r="AZ121" s="56">
        <f t="shared" si="23"/>
        <v>1.3738959764474989E-2</v>
      </c>
      <c r="BA121" s="50">
        <f t="shared" si="24"/>
        <v>6.8500000000000005E-2</v>
      </c>
      <c r="BB121" s="50">
        <v>62</v>
      </c>
      <c r="BC121" s="50">
        <v>1.091</v>
      </c>
      <c r="BD121" s="50">
        <v>1.042</v>
      </c>
      <c r="BE121" s="50">
        <v>1.006</v>
      </c>
      <c r="BF121" s="50">
        <v>0.998</v>
      </c>
      <c r="BG121" s="50">
        <f t="shared" si="25"/>
        <v>1.0665</v>
      </c>
      <c r="BH121" s="56">
        <f t="shared" si="26"/>
        <v>4.7024952015355018E-2</v>
      </c>
      <c r="BI121" s="50">
        <f t="shared" si="27"/>
        <v>1.002</v>
      </c>
      <c r="BJ121" s="56">
        <f t="shared" si="28"/>
        <v>8.0160320641282628E-3</v>
      </c>
      <c r="BK121" s="50">
        <f t="shared" si="29"/>
        <v>-6.4500000000000002E-2</v>
      </c>
      <c r="BL121" s="50">
        <v>62</v>
      </c>
      <c r="BM121" s="50">
        <v>0.98699999999999999</v>
      </c>
      <c r="BN121" s="50">
        <v>0.98699999999999999</v>
      </c>
      <c r="BO121" s="50">
        <v>1.0169999999999999</v>
      </c>
      <c r="BP121" s="50">
        <v>1.0289999999999999</v>
      </c>
      <c r="BQ121" s="50">
        <f t="shared" si="30"/>
        <v>0.98699999999999999</v>
      </c>
      <c r="BR121" s="56">
        <f t="shared" si="31"/>
        <v>0</v>
      </c>
      <c r="BS121" s="50">
        <f t="shared" si="32"/>
        <v>1.0229999999999999</v>
      </c>
      <c r="BT121" s="56">
        <f t="shared" si="33"/>
        <v>1.1661807580174939E-2</v>
      </c>
      <c r="BU121" s="50">
        <f t="shared" si="34"/>
        <v>3.5999999999999921E-2</v>
      </c>
      <c r="BV121" s="50">
        <v>62</v>
      </c>
      <c r="BW121" s="50">
        <v>0.94599999999999995</v>
      </c>
      <c r="BX121" s="50">
        <v>0.92500000000000004</v>
      </c>
      <c r="BY121" s="50">
        <v>1.0620000000000001</v>
      </c>
      <c r="BZ121" s="50">
        <v>1.0009999999999999</v>
      </c>
      <c r="CA121" s="50">
        <f t="shared" si="35"/>
        <v>0.9355</v>
      </c>
      <c r="CB121" s="56">
        <f t="shared" si="36"/>
        <v>2.2702702702702603E-2</v>
      </c>
      <c r="CC121" s="50">
        <f t="shared" si="37"/>
        <v>1.0314999999999999</v>
      </c>
      <c r="CD121" s="56">
        <f t="shared" si="38"/>
        <v>6.093906093906111E-2</v>
      </c>
      <c r="CE121" s="50">
        <f t="shared" si="39"/>
        <v>9.5999999999999863E-2</v>
      </c>
      <c r="CF121" s="50">
        <v>62</v>
      </c>
      <c r="CG121" s="50">
        <v>0.96399999999999997</v>
      </c>
      <c r="CH121" s="50">
        <v>0.95599999999999996</v>
      </c>
      <c r="CI121" s="50">
        <v>1.01</v>
      </c>
      <c r="CJ121" s="50">
        <v>1.014</v>
      </c>
      <c r="CK121" s="50">
        <f t="shared" si="40"/>
        <v>0.96</v>
      </c>
      <c r="CL121" s="56">
        <f t="shared" si="41"/>
        <v>8.3682008368200916E-3</v>
      </c>
      <c r="CM121" s="50">
        <f t="shared" si="42"/>
        <v>1.012</v>
      </c>
      <c r="CN121" s="56">
        <f t="shared" si="43"/>
        <v>3.94477317554241E-3</v>
      </c>
      <c r="CO121" s="50">
        <f t="shared" si="44"/>
        <v>5.2000000000000046E-2</v>
      </c>
      <c r="CP121" s="50">
        <v>62</v>
      </c>
      <c r="CQ121" s="50">
        <v>1.1000000000000001</v>
      </c>
      <c r="CR121" s="50">
        <v>1.0920000000000001</v>
      </c>
      <c r="CS121" s="50">
        <v>1.099</v>
      </c>
      <c r="CT121" s="50">
        <v>1.095</v>
      </c>
      <c r="CU121" s="50">
        <f t="shared" si="45"/>
        <v>1.0960000000000001</v>
      </c>
      <c r="CV121" s="56">
        <f t="shared" si="46"/>
        <v>7.3260073260073321E-3</v>
      </c>
      <c r="CW121" s="50">
        <f t="shared" si="47"/>
        <v>1.097</v>
      </c>
      <c r="CX121" s="56">
        <f t="shared" si="48"/>
        <v>3.6529680365296837E-3</v>
      </c>
      <c r="CY121" s="50">
        <f t="shared" si="49"/>
        <v>9.9999999999988987E-4</v>
      </c>
      <c r="CZ121" s="50">
        <v>62</v>
      </c>
      <c r="DA121" s="50">
        <v>0.98199999999999998</v>
      </c>
      <c r="DB121" s="50">
        <v>0.99099999999999999</v>
      </c>
      <c r="DC121" s="50">
        <v>1.0129999999999999</v>
      </c>
      <c r="DD121" s="50">
        <v>1.004</v>
      </c>
      <c r="DE121" s="50">
        <f t="shared" si="50"/>
        <v>0.98649999999999993</v>
      </c>
      <c r="DF121" s="56">
        <f t="shared" si="51"/>
        <v>9.0817356205852764E-3</v>
      </c>
      <c r="DG121" s="50">
        <f t="shared" si="52"/>
        <v>1.0085</v>
      </c>
      <c r="DH121" s="56">
        <f t="shared" si="53"/>
        <v>8.9641434262947173E-3</v>
      </c>
      <c r="DI121" s="50">
        <f t="shared" si="54"/>
        <v>2.200000000000002E-2</v>
      </c>
      <c r="DJ121" s="50">
        <v>62</v>
      </c>
      <c r="DK121" s="50">
        <v>0.96699999999999997</v>
      </c>
      <c r="DL121" s="50">
        <v>0.96799999999999997</v>
      </c>
      <c r="DM121" s="50">
        <v>1.018</v>
      </c>
      <c r="DN121" s="50">
        <v>0.97</v>
      </c>
      <c r="DO121" s="50">
        <v>1.091</v>
      </c>
      <c r="DP121" s="50">
        <f t="shared" si="55"/>
        <v>0.99299999999999999</v>
      </c>
      <c r="DQ121" s="56">
        <f t="shared" si="56"/>
        <v>4.9115913555992187E-2</v>
      </c>
      <c r="DR121" s="50">
        <f t="shared" si="57"/>
        <v>1.0305</v>
      </c>
      <c r="DS121" s="56">
        <f t="shared" si="58"/>
        <v>0.11090742438130156</v>
      </c>
      <c r="DT121" s="50">
        <f t="shared" si="59"/>
        <v>3.7499999999999978E-2</v>
      </c>
      <c r="DU121" s="50">
        <v>62</v>
      </c>
      <c r="DV121" s="50">
        <v>0.95</v>
      </c>
      <c r="DW121" s="50">
        <v>0.89800000000000002</v>
      </c>
      <c r="DX121" s="50">
        <v>1.016</v>
      </c>
      <c r="DY121" s="50">
        <v>0.98199999999999998</v>
      </c>
      <c r="DZ121" s="50">
        <f t="shared" si="60"/>
        <v>0.92399999999999993</v>
      </c>
      <c r="EA121" s="56">
        <f t="shared" si="61"/>
        <v>5.7906458797327323E-2</v>
      </c>
      <c r="EB121" s="50">
        <f t="shared" si="62"/>
        <v>0.999</v>
      </c>
      <c r="EC121" s="56">
        <f t="shared" si="63"/>
        <v>3.4623217922606954E-2</v>
      </c>
      <c r="ED121" s="50">
        <f t="shared" si="64"/>
        <v>7.5000000000000067E-2</v>
      </c>
      <c r="EE121" s="50">
        <v>62</v>
      </c>
      <c r="EF121" s="50">
        <v>1.089</v>
      </c>
      <c r="EG121" s="50">
        <v>1.0740000000000001</v>
      </c>
      <c r="EH121" s="50">
        <v>1.077</v>
      </c>
      <c r="EI121" s="50">
        <v>1.0780000000000001</v>
      </c>
    </row>
    <row r="122" spans="2:139" x14ac:dyDescent="0.2">
      <c r="B122" s="49">
        <v>4.3750000000000004E-2</v>
      </c>
      <c r="C122" s="50">
        <v>37</v>
      </c>
      <c r="D122" s="50">
        <v>63</v>
      </c>
      <c r="E122" s="50">
        <v>0.85</v>
      </c>
      <c r="F122" s="50">
        <v>0.83399999999999996</v>
      </c>
      <c r="G122" s="50">
        <v>0.91900000000000004</v>
      </c>
      <c r="H122" s="50">
        <v>0.94</v>
      </c>
      <c r="I122" s="50">
        <f t="shared" si="0"/>
        <v>0.84199999999999997</v>
      </c>
      <c r="J122" s="56">
        <f t="shared" si="1"/>
        <v>1.9184652278177478E-2</v>
      </c>
      <c r="K122" s="50">
        <f t="shared" si="2"/>
        <v>0.92949999999999999</v>
      </c>
      <c r="L122" s="56">
        <f t="shared" si="3"/>
        <v>2.2340425531914797E-2</v>
      </c>
      <c r="M122" s="50">
        <f t="shared" si="4"/>
        <v>8.7500000000000022E-2</v>
      </c>
      <c r="N122" s="50">
        <v>63</v>
      </c>
      <c r="O122" s="50">
        <v>0.96</v>
      </c>
      <c r="P122" s="50">
        <v>0.96499999999999997</v>
      </c>
      <c r="Q122" s="50">
        <v>1.069</v>
      </c>
      <c r="R122" s="50">
        <v>1.006</v>
      </c>
      <c r="S122" s="50">
        <f t="shared" si="5"/>
        <v>0.96249999999999991</v>
      </c>
      <c r="T122" s="56">
        <f t="shared" si="6"/>
        <v>5.1813471502590719E-3</v>
      </c>
      <c r="U122" s="50">
        <f t="shared" si="7"/>
        <v>1.0375000000000001</v>
      </c>
      <c r="V122" s="56">
        <f t="shared" si="8"/>
        <v>6.2624254473160973E-2</v>
      </c>
      <c r="W122" s="50">
        <f t="shared" si="9"/>
        <v>7.5000000000000178E-2</v>
      </c>
      <c r="X122" s="50">
        <v>63</v>
      </c>
      <c r="Y122" s="50">
        <v>0.879</v>
      </c>
      <c r="Z122" s="50">
        <v>0.86699999999999999</v>
      </c>
      <c r="AA122" s="50">
        <v>0.96099999999999997</v>
      </c>
      <c r="AB122" s="50">
        <v>0.96199999999999997</v>
      </c>
      <c r="AC122" s="50">
        <f t="shared" si="10"/>
        <v>0.873</v>
      </c>
      <c r="AD122" s="56">
        <f t="shared" si="11"/>
        <v>1.3840830449827002E-2</v>
      </c>
      <c r="AE122" s="50">
        <f t="shared" si="12"/>
        <v>0.96150000000000002</v>
      </c>
      <c r="AF122" s="56">
        <f t="shared" si="13"/>
        <v>1.0395010395010404E-3</v>
      </c>
      <c r="AG122" s="50">
        <f t="shared" si="14"/>
        <v>8.8500000000000023E-2</v>
      </c>
      <c r="AH122" s="50">
        <v>63</v>
      </c>
      <c r="AI122" s="50">
        <v>0.98099999999999998</v>
      </c>
      <c r="AJ122" s="50">
        <v>0.96699999999999997</v>
      </c>
      <c r="AK122" s="50">
        <v>1.157</v>
      </c>
      <c r="AL122" s="50">
        <v>1.032</v>
      </c>
      <c r="AM122" s="50">
        <f t="shared" si="15"/>
        <v>0.97399999999999998</v>
      </c>
      <c r="AN122" s="56">
        <f t="shared" si="16"/>
        <v>1.4477766287487088E-2</v>
      </c>
      <c r="AO122" s="50">
        <f t="shared" si="17"/>
        <v>1.0945</v>
      </c>
      <c r="AP122" s="56">
        <f t="shared" si="18"/>
        <v>0.12112403100775193</v>
      </c>
      <c r="AQ122" s="50">
        <f t="shared" si="19"/>
        <v>0.12050000000000005</v>
      </c>
      <c r="AR122" s="50">
        <v>63</v>
      </c>
      <c r="AS122" s="50">
        <v>0.94399999999999995</v>
      </c>
      <c r="AT122" s="50">
        <v>0.94099999999999995</v>
      </c>
      <c r="AU122" s="50">
        <v>1.0029999999999999</v>
      </c>
      <c r="AV122" s="50">
        <v>1.0149999999999999</v>
      </c>
      <c r="AW122" s="50">
        <f t="shared" si="20"/>
        <v>0.94249999999999989</v>
      </c>
      <c r="AX122" s="56">
        <f t="shared" si="21"/>
        <v>3.188097768331565E-3</v>
      </c>
      <c r="AY122" s="50">
        <f t="shared" si="22"/>
        <v>1.0089999999999999</v>
      </c>
      <c r="AZ122" s="56">
        <f t="shared" si="23"/>
        <v>1.1822660098522179E-2</v>
      </c>
      <c r="BA122" s="50">
        <f t="shared" si="24"/>
        <v>6.6500000000000004E-2</v>
      </c>
      <c r="BB122" s="50">
        <v>63</v>
      </c>
      <c r="BC122" s="50">
        <v>1.089</v>
      </c>
      <c r="BD122" s="50">
        <v>1.034</v>
      </c>
      <c r="BE122" s="50">
        <v>1.006</v>
      </c>
      <c r="BF122" s="50">
        <v>0.999</v>
      </c>
      <c r="BG122" s="50">
        <f t="shared" si="25"/>
        <v>1.0615000000000001</v>
      </c>
      <c r="BH122" s="56">
        <f t="shared" si="26"/>
        <v>5.3191489361702066E-2</v>
      </c>
      <c r="BI122" s="50">
        <f t="shared" si="27"/>
        <v>1.0024999999999999</v>
      </c>
      <c r="BJ122" s="56">
        <f t="shared" si="28"/>
        <v>7.007007007007013E-3</v>
      </c>
      <c r="BK122" s="50">
        <f t="shared" si="29"/>
        <v>-5.9000000000000163E-2</v>
      </c>
      <c r="BL122" s="50">
        <v>63</v>
      </c>
      <c r="BM122" s="50">
        <v>0.98599999999999999</v>
      </c>
      <c r="BN122" s="50">
        <v>0.98599999999999999</v>
      </c>
      <c r="BO122" s="50">
        <v>1.0169999999999999</v>
      </c>
      <c r="BP122" s="50">
        <v>1.0289999999999999</v>
      </c>
      <c r="BQ122" s="50">
        <f t="shared" si="30"/>
        <v>0.98599999999999999</v>
      </c>
      <c r="BR122" s="56">
        <f t="shared" si="31"/>
        <v>0</v>
      </c>
      <c r="BS122" s="50">
        <f t="shared" si="32"/>
        <v>1.0229999999999999</v>
      </c>
      <c r="BT122" s="56">
        <f t="shared" si="33"/>
        <v>1.1661807580174939E-2</v>
      </c>
      <c r="BU122" s="50">
        <f t="shared" si="34"/>
        <v>3.6999999999999922E-2</v>
      </c>
      <c r="BV122" s="50">
        <v>63</v>
      </c>
      <c r="BW122" s="50">
        <v>0.94499999999999995</v>
      </c>
      <c r="BX122" s="50">
        <v>0.92400000000000004</v>
      </c>
      <c r="BY122" s="50">
        <v>1.0569999999999999</v>
      </c>
      <c r="BZ122" s="50">
        <v>1</v>
      </c>
      <c r="CA122" s="50">
        <f t="shared" si="35"/>
        <v>0.9345</v>
      </c>
      <c r="CB122" s="56">
        <f t="shared" si="36"/>
        <v>2.2727272727272627E-2</v>
      </c>
      <c r="CC122" s="50">
        <f t="shared" si="37"/>
        <v>1.0285</v>
      </c>
      <c r="CD122" s="56">
        <f t="shared" si="38"/>
        <v>5.699999999999994E-2</v>
      </c>
      <c r="CE122" s="50">
        <f t="shared" si="39"/>
        <v>9.3999999999999972E-2</v>
      </c>
      <c r="CF122" s="50">
        <v>63</v>
      </c>
      <c r="CG122" s="50">
        <v>0.96399999999999997</v>
      </c>
      <c r="CH122" s="50">
        <v>0.95499999999999996</v>
      </c>
      <c r="CI122" s="50">
        <v>1.0089999999999999</v>
      </c>
      <c r="CJ122" s="50">
        <v>1.0109999999999999</v>
      </c>
      <c r="CK122" s="50">
        <f t="shared" si="40"/>
        <v>0.95950000000000002</v>
      </c>
      <c r="CL122" s="56">
        <f t="shared" si="41"/>
        <v>9.4240837696335164E-3</v>
      </c>
      <c r="CM122" s="50">
        <f t="shared" si="42"/>
        <v>1.0099999999999998</v>
      </c>
      <c r="CN122" s="56">
        <f t="shared" si="43"/>
        <v>1.9782393669634047E-3</v>
      </c>
      <c r="CO122" s="50">
        <f t="shared" si="44"/>
        <v>5.0499999999999767E-2</v>
      </c>
      <c r="CP122" s="50">
        <v>63</v>
      </c>
      <c r="CQ122" s="50">
        <v>1.1000000000000001</v>
      </c>
      <c r="CR122" s="50">
        <v>1.091</v>
      </c>
      <c r="CS122" s="50">
        <v>1.0980000000000001</v>
      </c>
      <c r="CT122" s="50">
        <v>1.095</v>
      </c>
      <c r="CU122" s="50">
        <f t="shared" si="45"/>
        <v>1.0954999999999999</v>
      </c>
      <c r="CV122" s="56">
        <f t="shared" si="46"/>
        <v>8.2493125572870012E-3</v>
      </c>
      <c r="CW122" s="50">
        <f t="shared" si="47"/>
        <v>1.0965</v>
      </c>
      <c r="CX122" s="56">
        <f t="shared" si="48"/>
        <v>2.7397260273973644E-3</v>
      </c>
      <c r="CY122" s="50">
        <f t="shared" si="49"/>
        <v>1.0000000000001119E-3</v>
      </c>
      <c r="CZ122" s="50">
        <v>63</v>
      </c>
      <c r="DA122" s="50">
        <v>0.98199999999999998</v>
      </c>
      <c r="DB122" s="50">
        <v>0.98799999999999999</v>
      </c>
      <c r="DC122" s="50">
        <v>1.012</v>
      </c>
      <c r="DD122" s="50">
        <v>1.004</v>
      </c>
      <c r="DE122" s="50">
        <f t="shared" si="50"/>
        <v>0.98499999999999999</v>
      </c>
      <c r="DF122" s="56">
        <f t="shared" si="51"/>
        <v>6.0728744939271308E-3</v>
      </c>
      <c r="DG122" s="50">
        <f t="shared" si="52"/>
        <v>1.008</v>
      </c>
      <c r="DH122" s="56">
        <f t="shared" si="53"/>
        <v>7.9681274900398474E-3</v>
      </c>
      <c r="DI122" s="50">
        <f t="shared" si="54"/>
        <v>2.300000000000002E-2</v>
      </c>
      <c r="DJ122" s="50">
        <v>63</v>
      </c>
      <c r="DK122" s="50">
        <v>0.96699999999999997</v>
      </c>
      <c r="DL122" s="50">
        <v>0.96599999999999997</v>
      </c>
      <c r="DM122" s="50">
        <v>1.0169999999999999</v>
      </c>
      <c r="DN122" s="50">
        <v>0.97</v>
      </c>
      <c r="DO122" s="50">
        <v>1.093</v>
      </c>
      <c r="DP122" s="50">
        <f t="shared" si="55"/>
        <v>0.99149999999999994</v>
      </c>
      <c r="DQ122" s="56">
        <f t="shared" si="56"/>
        <v>5.0147492625368668E-2</v>
      </c>
      <c r="DR122" s="50">
        <f t="shared" si="57"/>
        <v>1.0314999999999999</v>
      </c>
      <c r="DS122" s="56">
        <f t="shared" si="58"/>
        <v>0.11253430924062215</v>
      </c>
      <c r="DT122" s="50">
        <f t="shared" si="59"/>
        <v>3.9999999999999925E-2</v>
      </c>
      <c r="DU122" s="50">
        <v>63</v>
      </c>
      <c r="DV122" s="50">
        <v>0.94899999999999995</v>
      </c>
      <c r="DW122" s="50">
        <v>0.89500000000000002</v>
      </c>
      <c r="DX122" s="50">
        <v>1.016</v>
      </c>
      <c r="DY122" s="50">
        <v>0.97799999999999998</v>
      </c>
      <c r="DZ122" s="50">
        <f t="shared" si="60"/>
        <v>0.92199999999999993</v>
      </c>
      <c r="EA122" s="56">
        <f t="shared" si="61"/>
        <v>6.0335195530726186E-2</v>
      </c>
      <c r="EB122" s="50">
        <f t="shared" si="62"/>
        <v>0.997</v>
      </c>
      <c r="EC122" s="56">
        <f t="shared" si="63"/>
        <v>3.8854805725971407E-2</v>
      </c>
      <c r="ED122" s="50">
        <f t="shared" si="64"/>
        <v>7.5000000000000067E-2</v>
      </c>
      <c r="EE122" s="50">
        <v>63</v>
      </c>
      <c r="EF122" s="50">
        <v>1.0880000000000001</v>
      </c>
      <c r="EG122" s="50">
        <v>1.075</v>
      </c>
      <c r="EH122" s="50">
        <v>1.075</v>
      </c>
      <c r="EI122" s="50">
        <v>1.075</v>
      </c>
    </row>
    <row r="123" spans="2:139" x14ac:dyDescent="0.2">
      <c r="B123" s="49">
        <v>4.4444444444444446E-2</v>
      </c>
      <c r="C123" s="50">
        <v>37</v>
      </c>
      <c r="D123" s="50">
        <v>64</v>
      </c>
      <c r="E123" s="50">
        <v>0.84799999999999998</v>
      </c>
      <c r="F123" s="50">
        <v>0.83199999999999996</v>
      </c>
      <c r="G123" s="50">
        <v>0.91800000000000004</v>
      </c>
      <c r="H123" s="50">
        <v>0.93899999999999995</v>
      </c>
      <c r="I123" s="50">
        <f t="shared" si="0"/>
        <v>0.84</v>
      </c>
      <c r="J123" s="56">
        <f t="shared" si="1"/>
        <v>1.9230769230769249E-2</v>
      </c>
      <c r="K123" s="50">
        <f t="shared" si="2"/>
        <v>0.92849999999999999</v>
      </c>
      <c r="L123" s="56">
        <f t="shared" si="3"/>
        <v>2.2364217252396068E-2</v>
      </c>
      <c r="M123" s="50">
        <f t="shared" si="4"/>
        <v>8.8500000000000023E-2</v>
      </c>
      <c r="N123" s="50">
        <v>64</v>
      </c>
      <c r="O123" s="50">
        <v>0.95899999999999996</v>
      </c>
      <c r="P123" s="50">
        <v>0.96399999999999997</v>
      </c>
      <c r="Q123" s="50">
        <v>1.0640000000000001</v>
      </c>
      <c r="R123" s="50">
        <v>1.002</v>
      </c>
      <c r="S123" s="50">
        <f t="shared" si="5"/>
        <v>0.96150000000000002</v>
      </c>
      <c r="T123" s="56">
        <f t="shared" si="6"/>
        <v>5.1867219917012498E-3</v>
      </c>
      <c r="U123" s="50">
        <f t="shared" si="7"/>
        <v>1.0329999999999999</v>
      </c>
      <c r="V123" s="56">
        <f t="shared" si="8"/>
        <v>6.1876247504990073E-2</v>
      </c>
      <c r="W123" s="50">
        <f t="shared" si="9"/>
        <v>7.1499999999999897E-2</v>
      </c>
      <c r="X123" s="50">
        <v>64</v>
      </c>
      <c r="Y123" s="50">
        <v>0.878</v>
      </c>
      <c r="Z123" s="50">
        <v>0.86599999999999999</v>
      </c>
      <c r="AA123" s="50">
        <v>0.96099999999999997</v>
      </c>
      <c r="AB123" s="50">
        <v>0.96099999999999997</v>
      </c>
      <c r="AC123" s="50">
        <f t="shared" si="10"/>
        <v>0.872</v>
      </c>
      <c r="AD123" s="56">
        <f t="shared" si="11"/>
        <v>1.3856812933025417E-2</v>
      </c>
      <c r="AE123" s="50">
        <f t="shared" si="12"/>
        <v>0.96099999999999997</v>
      </c>
      <c r="AF123" s="56">
        <f t="shared" si="13"/>
        <v>0</v>
      </c>
      <c r="AG123" s="50">
        <f t="shared" si="14"/>
        <v>8.8999999999999968E-2</v>
      </c>
      <c r="AH123" s="50">
        <v>64</v>
      </c>
      <c r="AI123" s="50">
        <v>0.98</v>
      </c>
      <c r="AJ123" s="50">
        <v>0.96599999999999997</v>
      </c>
      <c r="AK123" s="50">
        <v>1.155</v>
      </c>
      <c r="AL123" s="50">
        <v>1.0289999999999999</v>
      </c>
      <c r="AM123" s="50">
        <f t="shared" si="15"/>
        <v>0.97299999999999998</v>
      </c>
      <c r="AN123" s="56">
        <f t="shared" si="16"/>
        <v>1.449275362318842E-2</v>
      </c>
      <c r="AO123" s="50">
        <f t="shared" si="17"/>
        <v>1.0920000000000001</v>
      </c>
      <c r="AP123" s="56">
        <f t="shared" si="18"/>
        <v>0.12244897959183686</v>
      </c>
      <c r="AQ123" s="50">
        <f t="shared" si="19"/>
        <v>0.11900000000000011</v>
      </c>
      <c r="AR123" s="50">
        <v>64</v>
      </c>
      <c r="AS123" s="50">
        <v>0.94399999999999995</v>
      </c>
      <c r="AT123" s="50">
        <v>0.94</v>
      </c>
      <c r="AU123" s="50">
        <v>1.002</v>
      </c>
      <c r="AV123" s="50">
        <v>1.012</v>
      </c>
      <c r="AW123" s="50">
        <f t="shared" si="20"/>
        <v>0.94199999999999995</v>
      </c>
      <c r="AX123" s="56">
        <f t="shared" si="21"/>
        <v>4.2553191489361746E-3</v>
      </c>
      <c r="AY123" s="50">
        <f t="shared" si="22"/>
        <v>1.0070000000000001</v>
      </c>
      <c r="AZ123" s="56">
        <f t="shared" si="23"/>
        <v>9.8814229249011946E-3</v>
      </c>
      <c r="BA123" s="50">
        <f t="shared" si="24"/>
        <v>6.5000000000000169E-2</v>
      </c>
      <c r="BB123" s="50">
        <v>64</v>
      </c>
      <c r="BC123" s="50">
        <v>1.085</v>
      </c>
      <c r="BD123" s="50">
        <v>1.0269999999999999</v>
      </c>
      <c r="BE123" s="50">
        <v>1.004</v>
      </c>
      <c r="BF123" s="50">
        <v>1</v>
      </c>
      <c r="BG123" s="50">
        <f t="shared" si="25"/>
        <v>1.056</v>
      </c>
      <c r="BH123" s="56">
        <f t="shared" si="26"/>
        <v>5.6475170399221085E-2</v>
      </c>
      <c r="BI123" s="50">
        <f t="shared" si="27"/>
        <v>1.002</v>
      </c>
      <c r="BJ123" s="56">
        <f t="shared" si="28"/>
        <v>4.0000000000000036E-3</v>
      </c>
      <c r="BK123" s="50">
        <f t="shared" si="29"/>
        <v>-5.4000000000000048E-2</v>
      </c>
      <c r="BL123" s="50">
        <v>64</v>
      </c>
      <c r="BM123" s="50">
        <v>0.98499999999999999</v>
      </c>
      <c r="BN123" s="50">
        <v>0.98499999999999999</v>
      </c>
      <c r="BO123" s="50">
        <v>1.016</v>
      </c>
      <c r="BP123" s="50">
        <v>1.028</v>
      </c>
      <c r="BQ123" s="50">
        <f t="shared" si="30"/>
        <v>0.98499999999999999</v>
      </c>
      <c r="BR123" s="56">
        <f t="shared" si="31"/>
        <v>0</v>
      </c>
      <c r="BS123" s="50">
        <f t="shared" si="32"/>
        <v>1.022</v>
      </c>
      <c r="BT123" s="56">
        <f t="shared" si="33"/>
        <v>1.1673151750972773E-2</v>
      </c>
      <c r="BU123" s="50">
        <f t="shared" si="34"/>
        <v>3.7000000000000033E-2</v>
      </c>
      <c r="BV123" s="50">
        <v>64</v>
      </c>
      <c r="BW123" s="50">
        <v>0.94399999999999995</v>
      </c>
      <c r="BX123" s="50">
        <v>0.92400000000000004</v>
      </c>
      <c r="BY123" s="50">
        <v>1.05</v>
      </c>
      <c r="BZ123" s="50">
        <v>1</v>
      </c>
      <c r="CA123" s="50">
        <f t="shared" si="35"/>
        <v>0.93399999999999994</v>
      </c>
      <c r="CB123" s="56">
        <f t="shared" si="36"/>
        <v>2.1645021645021544E-2</v>
      </c>
      <c r="CC123" s="50">
        <f t="shared" si="37"/>
        <v>1.0249999999999999</v>
      </c>
      <c r="CD123" s="56">
        <f t="shared" si="38"/>
        <v>5.0000000000000044E-2</v>
      </c>
      <c r="CE123" s="50">
        <f t="shared" si="39"/>
        <v>9.099999999999997E-2</v>
      </c>
      <c r="CF123" s="50">
        <v>64</v>
      </c>
      <c r="CG123" s="50">
        <v>0.96399999999999997</v>
      </c>
      <c r="CH123" s="50">
        <v>0.95399999999999996</v>
      </c>
      <c r="CI123" s="50">
        <v>1.008</v>
      </c>
      <c r="CJ123" s="50">
        <v>1.008</v>
      </c>
      <c r="CK123" s="50">
        <f t="shared" si="40"/>
        <v>0.95899999999999996</v>
      </c>
      <c r="CL123" s="56">
        <f t="shared" si="41"/>
        <v>1.0482180293501057E-2</v>
      </c>
      <c r="CM123" s="50">
        <f t="shared" si="42"/>
        <v>1.008</v>
      </c>
      <c r="CN123" s="56">
        <f t="shared" si="43"/>
        <v>0</v>
      </c>
      <c r="CO123" s="50">
        <f t="shared" si="44"/>
        <v>4.9000000000000044E-2</v>
      </c>
      <c r="CP123" s="50">
        <v>64</v>
      </c>
      <c r="CQ123" s="50">
        <v>1.099</v>
      </c>
      <c r="CR123" s="50">
        <v>1.0900000000000001</v>
      </c>
      <c r="CS123" s="50">
        <v>1.0960000000000001</v>
      </c>
      <c r="CT123" s="50">
        <v>1.095</v>
      </c>
      <c r="CU123" s="50">
        <f t="shared" si="45"/>
        <v>1.0945</v>
      </c>
      <c r="CV123" s="56">
        <f t="shared" si="46"/>
        <v>8.2568807339448592E-3</v>
      </c>
      <c r="CW123" s="50">
        <f t="shared" si="47"/>
        <v>1.0954999999999999</v>
      </c>
      <c r="CX123" s="56">
        <f t="shared" si="48"/>
        <v>9.132420091325223E-4</v>
      </c>
      <c r="CY123" s="50">
        <f t="shared" si="49"/>
        <v>9.9999999999988987E-4</v>
      </c>
      <c r="CZ123" s="50">
        <v>64</v>
      </c>
      <c r="DA123" s="50">
        <v>0.98</v>
      </c>
      <c r="DB123" s="50">
        <v>0.98699999999999999</v>
      </c>
      <c r="DC123" s="50">
        <v>1.012</v>
      </c>
      <c r="DD123" s="50">
        <v>1.0029999999999999</v>
      </c>
      <c r="DE123" s="50">
        <f t="shared" si="50"/>
        <v>0.98350000000000004</v>
      </c>
      <c r="DF123" s="56">
        <f t="shared" si="51"/>
        <v>7.0921985815602905E-3</v>
      </c>
      <c r="DG123" s="50">
        <f t="shared" si="52"/>
        <v>1.0074999999999998</v>
      </c>
      <c r="DH123" s="56">
        <f t="shared" si="53"/>
        <v>8.9730807577269398E-3</v>
      </c>
      <c r="DI123" s="50">
        <f t="shared" si="54"/>
        <v>2.3999999999999799E-2</v>
      </c>
      <c r="DJ123" s="50">
        <v>64</v>
      </c>
      <c r="DK123" s="50">
        <v>0.96499999999999997</v>
      </c>
      <c r="DL123" s="50">
        <v>0.96499999999999997</v>
      </c>
      <c r="DM123" s="50">
        <v>1.016</v>
      </c>
      <c r="DN123" s="50">
        <v>0.97</v>
      </c>
      <c r="DO123" s="50">
        <v>1.093</v>
      </c>
      <c r="DP123" s="50">
        <f t="shared" si="55"/>
        <v>0.99049999999999994</v>
      </c>
      <c r="DQ123" s="56">
        <f t="shared" si="56"/>
        <v>5.019685039370083E-2</v>
      </c>
      <c r="DR123" s="50">
        <f t="shared" si="57"/>
        <v>1.0314999999999999</v>
      </c>
      <c r="DS123" s="56">
        <f t="shared" si="58"/>
        <v>0.11253430924062215</v>
      </c>
      <c r="DT123" s="50">
        <f t="shared" si="59"/>
        <v>4.0999999999999925E-2</v>
      </c>
      <c r="DU123" s="50">
        <v>64</v>
      </c>
      <c r="DV123" s="50">
        <v>0.94799999999999995</v>
      </c>
      <c r="DW123" s="50">
        <v>0.89200000000000002</v>
      </c>
      <c r="DX123" s="50">
        <v>1.016</v>
      </c>
      <c r="DY123" s="50">
        <v>0.97199999999999998</v>
      </c>
      <c r="DZ123" s="50">
        <f t="shared" si="60"/>
        <v>0.91999999999999993</v>
      </c>
      <c r="EA123" s="56">
        <f t="shared" si="61"/>
        <v>6.2780269058295896E-2</v>
      </c>
      <c r="EB123" s="50">
        <f t="shared" si="62"/>
        <v>0.99399999999999999</v>
      </c>
      <c r="EC123" s="56">
        <f t="shared" si="63"/>
        <v>4.52674897119342E-2</v>
      </c>
      <c r="ED123" s="50">
        <f t="shared" si="64"/>
        <v>7.4000000000000066E-2</v>
      </c>
      <c r="EE123" s="50">
        <v>64</v>
      </c>
      <c r="EF123" s="50">
        <v>1.0860000000000001</v>
      </c>
      <c r="EG123" s="50">
        <v>1.0760000000000001</v>
      </c>
      <c r="EH123" s="50">
        <v>1.075</v>
      </c>
      <c r="EI123" s="50">
        <v>1.0740000000000001</v>
      </c>
    </row>
    <row r="124" spans="2:139" x14ac:dyDescent="0.2">
      <c r="B124" s="49">
        <v>4.5138888888888888E-2</v>
      </c>
      <c r="C124" s="50">
        <v>37</v>
      </c>
      <c r="D124" s="50">
        <v>65</v>
      </c>
      <c r="E124" s="50">
        <v>0.84699999999999998</v>
      </c>
      <c r="F124" s="50">
        <v>0.83099999999999996</v>
      </c>
      <c r="G124" s="50">
        <v>0.91700000000000004</v>
      </c>
      <c r="H124" s="50">
        <v>0.93899999999999995</v>
      </c>
      <c r="I124" s="50">
        <f t="shared" ref="I124:I149" si="65">AVERAGE(E124:F124)</f>
        <v>0.83899999999999997</v>
      </c>
      <c r="J124" s="56">
        <f t="shared" ref="J124:J149" si="66">ABS((F124-E124)/F124)</f>
        <v>1.9253910950661871E-2</v>
      </c>
      <c r="K124" s="50">
        <f t="shared" ref="K124:K149" si="67">AVERAGE(G124:H124)</f>
        <v>0.92799999999999994</v>
      </c>
      <c r="L124" s="56">
        <f t="shared" ref="L124:L149" si="68">ABS((H124-G124)/H124)</f>
        <v>2.342917997870065E-2</v>
      </c>
      <c r="M124" s="50">
        <f t="shared" ref="M124:M149" si="69">K124-I124</f>
        <v>8.8999999999999968E-2</v>
      </c>
      <c r="N124" s="50">
        <v>65</v>
      </c>
      <c r="O124" s="50">
        <v>0.95799999999999996</v>
      </c>
      <c r="P124" s="50">
        <v>0.96499999999999997</v>
      </c>
      <c r="Q124" s="50">
        <v>1.0589999999999999</v>
      </c>
      <c r="R124" s="50">
        <v>0.997</v>
      </c>
      <c r="S124" s="50">
        <f t="shared" ref="S124:S149" si="70">AVERAGE(O124:P124)</f>
        <v>0.96150000000000002</v>
      </c>
      <c r="T124" s="56">
        <f t="shared" ref="T124:T149" si="71">ABS((P124-O124)/P124)</f>
        <v>7.2538860103627013E-3</v>
      </c>
      <c r="U124" s="50">
        <f t="shared" ref="U124:U149" si="72">AVERAGE(Q124:R124)</f>
        <v>1.028</v>
      </c>
      <c r="V124" s="56">
        <f t="shared" ref="V124:V149" si="73">ABS((R124-Q124)/R124)</f>
        <v>6.2186559679037058E-2</v>
      </c>
      <c r="W124" s="50">
        <f t="shared" ref="W124:W149" si="74">U124-S124</f>
        <v>6.6500000000000004E-2</v>
      </c>
      <c r="X124" s="50">
        <v>65</v>
      </c>
      <c r="Y124" s="50">
        <v>0.877</v>
      </c>
      <c r="Z124" s="50">
        <v>0.86399999999999999</v>
      </c>
      <c r="AA124" s="50">
        <v>0.95899999999999996</v>
      </c>
      <c r="AB124" s="50">
        <v>0.96099999999999997</v>
      </c>
      <c r="AC124" s="50">
        <f t="shared" ref="AC124:AC149" si="75">AVERAGE(Y124:Z124)</f>
        <v>0.87050000000000005</v>
      </c>
      <c r="AD124" s="56">
        <f t="shared" ref="AD124:AD149" si="76">ABS((Z124-Y124)/Z124)</f>
        <v>1.5046296296296309E-2</v>
      </c>
      <c r="AE124" s="50">
        <f t="shared" ref="AE124:AE149" si="77">AVERAGE(AA124:AB124)</f>
        <v>0.96</v>
      </c>
      <c r="AF124" s="56">
        <f t="shared" ref="AF124:AF149" si="78">ABS((AB124-AA124)/AB124)</f>
        <v>2.0811654526534879E-3</v>
      </c>
      <c r="AG124" s="50">
        <f t="shared" ref="AG124:AG149" si="79">AE124-AC124</f>
        <v>8.9499999999999913E-2</v>
      </c>
      <c r="AH124" s="50">
        <v>65</v>
      </c>
      <c r="AI124" s="50">
        <v>0.98199999999999998</v>
      </c>
      <c r="AJ124" s="50">
        <v>0.96499999999999997</v>
      </c>
      <c r="AK124" s="50">
        <v>1.153</v>
      </c>
      <c r="AL124" s="50">
        <v>1.028</v>
      </c>
      <c r="AM124" s="50">
        <f t="shared" ref="AM124:AM149" si="80">AVERAGE(AI124:AJ124)</f>
        <v>0.97350000000000003</v>
      </c>
      <c r="AN124" s="56">
        <f t="shared" ref="AN124:AN149" si="81">ABS((AJ124-AI124)/AJ124)</f>
        <v>1.7616580310880845E-2</v>
      </c>
      <c r="AO124" s="50">
        <f t="shared" ref="AO124:AO149" si="82">AVERAGE(AK124:AL124)</f>
        <v>1.0905</v>
      </c>
      <c r="AP124" s="56">
        <f t="shared" ref="AP124:AP149" si="83">ABS((AL124-AK124)/AL124)</f>
        <v>0.12159533073929961</v>
      </c>
      <c r="AQ124" s="50">
        <f t="shared" ref="AQ124:AQ149" si="84">AO124-AM124</f>
        <v>0.11699999999999999</v>
      </c>
      <c r="AR124" s="50">
        <v>65</v>
      </c>
      <c r="AS124" s="50">
        <v>0.94399999999999995</v>
      </c>
      <c r="AT124" s="50">
        <v>0.94</v>
      </c>
      <c r="AU124" s="50">
        <v>1.002</v>
      </c>
      <c r="AV124" s="50">
        <v>1.0109999999999999</v>
      </c>
      <c r="AW124" s="50">
        <f t="shared" ref="AW124:AW149" si="85">AVERAGE(AS124:AT124)</f>
        <v>0.94199999999999995</v>
      </c>
      <c r="AX124" s="56">
        <f t="shared" ref="AX124:AX149" si="86">ABS((AT124-AS124)/AT124)</f>
        <v>4.2553191489361746E-3</v>
      </c>
      <c r="AY124" s="50">
        <f t="shared" ref="AY124:AY149" si="87">AVERAGE(AU124:AV124)</f>
        <v>1.0065</v>
      </c>
      <c r="AZ124" s="56">
        <f t="shared" ref="AZ124:AZ149" si="88">ABS((AV124-AU124)/AV124)</f>
        <v>8.9020771513352113E-3</v>
      </c>
      <c r="BA124" s="50">
        <f t="shared" ref="BA124:BA149" si="89">AY124-AW124</f>
        <v>6.4500000000000002E-2</v>
      </c>
      <c r="BB124" s="50">
        <v>65</v>
      </c>
      <c r="BC124" s="50">
        <v>1.079</v>
      </c>
      <c r="BD124" s="50">
        <v>1.0189999999999999</v>
      </c>
      <c r="BE124" s="50">
        <v>1.004</v>
      </c>
      <c r="BF124" s="50">
        <v>1</v>
      </c>
      <c r="BG124" s="50">
        <f t="shared" ref="BG124:BG149" si="90">AVERAGE(BC124:BD124)</f>
        <v>1.0489999999999999</v>
      </c>
      <c r="BH124" s="56">
        <f t="shared" ref="BH124:BH149" si="91">ABS((BD124-BC124)/BD124)</f>
        <v>5.888125613346424E-2</v>
      </c>
      <c r="BI124" s="50">
        <f t="shared" ref="BI124:BI149" si="92">AVERAGE(BE124:BF124)</f>
        <v>1.002</v>
      </c>
      <c r="BJ124" s="56">
        <f t="shared" ref="BJ124:BJ149" si="93">ABS((BF124-BE124)/BF124)</f>
        <v>4.0000000000000036E-3</v>
      </c>
      <c r="BK124" s="50">
        <f t="shared" ref="BK124:BK149" si="94">BI124-BG124</f>
        <v>-4.6999999999999931E-2</v>
      </c>
      <c r="BL124" s="50">
        <v>65</v>
      </c>
      <c r="BM124" s="50">
        <v>0.98399999999999999</v>
      </c>
      <c r="BN124" s="50">
        <v>0.98399999999999999</v>
      </c>
      <c r="BO124" s="50">
        <v>1.016</v>
      </c>
      <c r="BP124" s="50">
        <v>1.0269999999999999</v>
      </c>
      <c r="BQ124" s="50">
        <f t="shared" ref="BQ124:BQ149" si="95">AVERAGE(BM124:BN124)</f>
        <v>0.98399999999999999</v>
      </c>
      <c r="BR124" s="56">
        <f t="shared" ref="BR124:BR149" si="96">ABS((BN124-BM124)/BN124)</f>
        <v>0</v>
      </c>
      <c r="BS124" s="50">
        <f t="shared" ref="BS124:BS149" si="97">AVERAGE(BO124:BP124)</f>
        <v>1.0215000000000001</v>
      </c>
      <c r="BT124" s="56">
        <f t="shared" ref="BT124:BT149" si="98">ABS((BP124-BO124)/BP124)</f>
        <v>1.0710808179162512E-2</v>
      </c>
      <c r="BU124" s="50">
        <f t="shared" ref="BU124:BU149" si="99">BS124-BQ124</f>
        <v>3.7500000000000089E-2</v>
      </c>
      <c r="BV124" s="50">
        <v>65</v>
      </c>
      <c r="BW124" s="50">
        <v>0.94299999999999995</v>
      </c>
      <c r="BX124" s="50">
        <v>0.92300000000000004</v>
      </c>
      <c r="BY124" s="50">
        <v>1.044</v>
      </c>
      <c r="BZ124" s="50">
        <v>0.999</v>
      </c>
      <c r="CA124" s="50">
        <f t="shared" ref="CA124:CA149" si="100">AVERAGE(BW124:BX124)</f>
        <v>0.93300000000000005</v>
      </c>
      <c r="CB124" s="56">
        <f t="shared" ref="CB124:CB149" si="101">ABS((BX124-BW124)/BX124)</f>
        <v>2.1668472372697624E-2</v>
      </c>
      <c r="CC124" s="50">
        <f t="shared" ref="CC124:CC149" si="102">AVERAGE(BY124:BZ124)</f>
        <v>1.0215000000000001</v>
      </c>
      <c r="CD124" s="56">
        <f t="shared" ref="CD124:CD149" si="103">ABS((BZ124-BY124)/BZ124)</f>
        <v>4.5045045045045085E-2</v>
      </c>
      <c r="CE124" s="50">
        <f t="shared" ref="CE124:CE149" si="104">CC124-CA124</f>
        <v>8.8500000000000023E-2</v>
      </c>
      <c r="CF124" s="50">
        <v>65</v>
      </c>
      <c r="CG124" s="50">
        <v>0.96399999999999997</v>
      </c>
      <c r="CH124" s="50">
        <v>0.95299999999999996</v>
      </c>
      <c r="CI124" s="50">
        <v>1.008</v>
      </c>
      <c r="CJ124" s="50">
        <v>1.006</v>
      </c>
      <c r="CK124" s="50">
        <f t="shared" ref="CK124:CK149" si="105">AVERAGE(CG124:CH124)</f>
        <v>0.95849999999999991</v>
      </c>
      <c r="CL124" s="56">
        <f t="shared" ref="CL124:CL149" si="106">ABS((CH124-CG124)/CH124)</f>
        <v>1.1542497376705152E-2</v>
      </c>
      <c r="CM124" s="50">
        <f t="shared" ref="CM124:CM149" si="107">AVERAGE(CI124:CJ124)</f>
        <v>1.0070000000000001</v>
      </c>
      <c r="CN124" s="56">
        <f t="shared" ref="CN124:CN149" si="108">ABS((CJ124-CI124)/CJ124)</f>
        <v>1.9880715705765427E-3</v>
      </c>
      <c r="CO124" s="50">
        <f t="shared" ref="CO124:CO149" si="109">CM124-CK124</f>
        <v>4.850000000000021E-2</v>
      </c>
      <c r="CP124" s="50">
        <v>65</v>
      </c>
      <c r="CQ124" s="50">
        <v>1.1000000000000001</v>
      </c>
      <c r="CR124" s="50">
        <v>1.0900000000000001</v>
      </c>
      <c r="CS124" s="50">
        <v>1.095</v>
      </c>
      <c r="CT124" s="50">
        <v>1.0940000000000001</v>
      </c>
      <c r="CU124" s="50">
        <f t="shared" ref="CU124:CU149" si="110">AVERAGE(CQ124:CR124)</f>
        <v>1.0950000000000002</v>
      </c>
      <c r="CV124" s="56">
        <f t="shared" ref="CV124:CV149" si="111">ABS((CR124-CQ124)/CR124)</f>
        <v>9.174311926605512E-3</v>
      </c>
      <c r="CW124" s="50">
        <f t="shared" ref="CW124:CW149" si="112">AVERAGE(CS124:CT124)</f>
        <v>1.0945</v>
      </c>
      <c r="CX124" s="56">
        <f t="shared" ref="CX124:CX149" si="113">ABS((CT124-CS124)/CT124)</f>
        <v>9.1407678244962505E-4</v>
      </c>
      <c r="CY124" s="50">
        <f t="shared" ref="CY124:CY149" si="114">CW124-CU124</f>
        <v>-5.0000000000016698E-4</v>
      </c>
      <c r="CZ124" s="50">
        <v>65</v>
      </c>
      <c r="DA124" s="50">
        <v>0.98</v>
      </c>
      <c r="DB124" s="50">
        <v>0.98599999999999999</v>
      </c>
      <c r="DC124" s="50">
        <v>1.012</v>
      </c>
      <c r="DD124" s="50">
        <v>1.002</v>
      </c>
      <c r="DE124" s="50">
        <f t="shared" ref="DE124:DE149" si="115">AVERAGE(DA124:DB124)</f>
        <v>0.98299999999999998</v>
      </c>
      <c r="DF124" s="56">
        <f t="shared" ref="DF124:DF149" si="116">ABS((DB124-DA124)/DB124)</f>
        <v>6.0851926977687678E-3</v>
      </c>
      <c r="DG124" s="50">
        <f t="shared" ref="DG124:DG149" si="117">AVERAGE(DC124:DD124)</f>
        <v>1.0070000000000001</v>
      </c>
      <c r="DH124" s="56">
        <f t="shared" ref="DH124:DH149" si="118">ABS((DD124-DC124)/DD124)</f>
        <v>9.9800399201596893E-3</v>
      </c>
      <c r="DI124" s="50">
        <f t="shared" ref="DI124:DI149" si="119">DG124-DE124</f>
        <v>2.4000000000000132E-2</v>
      </c>
      <c r="DJ124" s="50">
        <v>65</v>
      </c>
      <c r="DK124" s="50">
        <v>0.96399999999999997</v>
      </c>
      <c r="DL124" s="50">
        <v>0.96799999999999997</v>
      </c>
      <c r="DM124" s="50">
        <v>1.016</v>
      </c>
      <c r="DN124" s="50">
        <v>0.96899999999999997</v>
      </c>
      <c r="DO124" s="50">
        <v>1.093</v>
      </c>
      <c r="DP124" s="50">
        <f t="shared" ref="DP124:DP149" si="120">AVERAGE(DL124:DM124)</f>
        <v>0.99199999999999999</v>
      </c>
      <c r="DQ124" s="56">
        <f t="shared" ref="DQ124:DQ149" si="121">ABS((DM124-DL124)/DM124)</f>
        <v>4.7244094488189017E-2</v>
      </c>
      <c r="DR124" s="50">
        <f t="shared" ref="DR124:DR149" si="122">AVERAGE(DN124:DO124)</f>
        <v>1.0309999999999999</v>
      </c>
      <c r="DS124" s="56">
        <f t="shared" ref="DS124:DS149" si="123">ABS((DO124-DN124)/DO124)</f>
        <v>0.11344922232387923</v>
      </c>
      <c r="DT124" s="50">
        <f t="shared" ref="DT124:DT149" si="124">DR124-DP124</f>
        <v>3.8999999999999924E-2</v>
      </c>
      <c r="DU124" s="50">
        <v>65</v>
      </c>
      <c r="DV124" s="50">
        <v>0.94699999999999995</v>
      </c>
      <c r="DW124" s="50">
        <v>0.88900000000000001</v>
      </c>
      <c r="DX124" s="50">
        <v>1.016</v>
      </c>
      <c r="DY124" s="50">
        <v>0.96899999999999997</v>
      </c>
      <c r="DZ124" s="50">
        <f t="shared" ref="DZ124:DZ149" si="125">AVERAGE(DV124:DW124)</f>
        <v>0.91799999999999993</v>
      </c>
      <c r="EA124" s="56">
        <f t="shared" ref="EA124:EA149" si="126">ABS((DW124-DV124)/DW124)</f>
        <v>6.5241844769403756E-2</v>
      </c>
      <c r="EB124" s="50">
        <f t="shared" ref="EB124:EB149" si="127">AVERAGE(DX124:DY124)</f>
        <v>0.99249999999999994</v>
      </c>
      <c r="EC124" s="56">
        <f t="shared" ref="EC124:EC149" si="128">ABS((DY124-DX124)/DY124)</f>
        <v>4.8503611971104275E-2</v>
      </c>
      <c r="ED124" s="50">
        <f t="shared" ref="ED124:ED149" si="129">EB124-DZ124</f>
        <v>7.4500000000000011E-2</v>
      </c>
      <c r="EE124" s="50">
        <v>65</v>
      </c>
      <c r="EF124" s="50">
        <v>1.0880000000000001</v>
      </c>
      <c r="EG124" s="50">
        <v>1.075</v>
      </c>
      <c r="EH124" s="50">
        <v>1.075</v>
      </c>
      <c r="EI124" s="50">
        <v>1.075</v>
      </c>
    </row>
    <row r="125" spans="2:139" x14ac:dyDescent="0.2">
      <c r="B125" s="49">
        <v>4.5833333333333337E-2</v>
      </c>
      <c r="C125" s="50">
        <v>37</v>
      </c>
      <c r="D125" s="50">
        <v>66</v>
      </c>
      <c r="E125" s="50">
        <v>0.84599999999999997</v>
      </c>
      <c r="F125" s="50">
        <v>0.83</v>
      </c>
      <c r="G125" s="50">
        <v>0.91700000000000004</v>
      </c>
      <c r="H125" s="50">
        <v>0.93799999999999994</v>
      </c>
      <c r="I125" s="50">
        <f t="shared" si="65"/>
        <v>0.83799999999999997</v>
      </c>
      <c r="J125" s="56">
        <f t="shared" si="66"/>
        <v>1.9277108433734959E-2</v>
      </c>
      <c r="K125" s="50">
        <f t="shared" si="67"/>
        <v>0.92749999999999999</v>
      </c>
      <c r="L125" s="56">
        <f t="shared" si="68"/>
        <v>2.2388059701492439E-2</v>
      </c>
      <c r="M125" s="50">
        <f t="shared" si="69"/>
        <v>8.9500000000000024E-2</v>
      </c>
      <c r="N125" s="50">
        <v>66</v>
      </c>
      <c r="O125" s="50">
        <v>0.95699999999999996</v>
      </c>
      <c r="P125" s="50">
        <v>0.96599999999999997</v>
      </c>
      <c r="Q125" s="50">
        <v>1.0509999999999999</v>
      </c>
      <c r="R125" s="50">
        <v>0.995</v>
      </c>
      <c r="S125" s="50">
        <f t="shared" si="70"/>
        <v>0.96150000000000002</v>
      </c>
      <c r="T125" s="56">
        <f t="shared" si="71"/>
        <v>9.3167701863354126E-3</v>
      </c>
      <c r="U125" s="50">
        <f t="shared" si="72"/>
        <v>1.0229999999999999</v>
      </c>
      <c r="V125" s="56">
        <f t="shared" si="73"/>
        <v>5.6281407035175819E-2</v>
      </c>
      <c r="W125" s="50">
        <f t="shared" si="74"/>
        <v>6.1499999999999888E-2</v>
      </c>
      <c r="X125" s="50">
        <v>66</v>
      </c>
      <c r="Y125" s="50">
        <v>0.875</v>
      </c>
      <c r="Z125" s="50">
        <v>0.86299999999999999</v>
      </c>
      <c r="AA125" s="50">
        <v>0.95899999999999996</v>
      </c>
      <c r="AB125" s="50">
        <v>0.96</v>
      </c>
      <c r="AC125" s="50">
        <f t="shared" si="75"/>
        <v>0.86899999999999999</v>
      </c>
      <c r="AD125" s="56">
        <f t="shared" si="76"/>
        <v>1.3904982618771738E-2</v>
      </c>
      <c r="AE125" s="50">
        <f t="shared" si="77"/>
        <v>0.95950000000000002</v>
      </c>
      <c r="AF125" s="56">
        <f t="shared" si="78"/>
        <v>1.0416666666666677E-3</v>
      </c>
      <c r="AG125" s="50">
        <f t="shared" si="79"/>
        <v>9.0500000000000025E-2</v>
      </c>
      <c r="AH125" s="50">
        <v>66</v>
      </c>
      <c r="AI125" s="50">
        <v>0.98199999999999998</v>
      </c>
      <c r="AJ125" s="50">
        <v>0.96499999999999997</v>
      </c>
      <c r="AK125" s="50">
        <v>1.149</v>
      </c>
      <c r="AL125" s="50">
        <v>1.026</v>
      </c>
      <c r="AM125" s="50">
        <f t="shared" si="80"/>
        <v>0.97350000000000003</v>
      </c>
      <c r="AN125" s="56">
        <f t="shared" si="81"/>
        <v>1.7616580310880845E-2</v>
      </c>
      <c r="AO125" s="50">
        <f t="shared" si="82"/>
        <v>1.0874999999999999</v>
      </c>
      <c r="AP125" s="56">
        <f t="shared" si="83"/>
        <v>0.11988304093567251</v>
      </c>
      <c r="AQ125" s="50">
        <f t="shared" si="84"/>
        <v>0.11399999999999988</v>
      </c>
      <c r="AR125" s="50">
        <v>66</v>
      </c>
      <c r="AS125" s="50">
        <v>0.94399999999999995</v>
      </c>
      <c r="AT125" s="50">
        <v>0.94</v>
      </c>
      <c r="AU125" s="50">
        <v>1.004</v>
      </c>
      <c r="AV125" s="50">
        <v>1.0089999999999999</v>
      </c>
      <c r="AW125" s="50">
        <f t="shared" si="85"/>
        <v>0.94199999999999995</v>
      </c>
      <c r="AX125" s="56">
        <f t="shared" si="86"/>
        <v>4.2553191489361746E-3</v>
      </c>
      <c r="AY125" s="50">
        <f t="shared" si="87"/>
        <v>1.0065</v>
      </c>
      <c r="AZ125" s="56">
        <f t="shared" si="88"/>
        <v>4.9554013875122834E-3</v>
      </c>
      <c r="BA125" s="50">
        <f t="shared" si="89"/>
        <v>6.4500000000000002E-2</v>
      </c>
      <c r="BB125" s="50">
        <v>66</v>
      </c>
      <c r="BC125" s="50">
        <v>1.073</v>
      </c>
      <c r="BD125" s="50">
        <v>1.0109999999999999</v>
      </c>
      <c r="BE125" s="50">
        <v>1.0029999999999999</v>
      </c>
      <c r="BF125" s="50">
        <v>1</v>
      </c>
      <c r="BG125" s="50">
        <f t="shared" si="90"/>
        <v>1.0419999999999998</v>
      </c>
      <c r="BH125" s="56">
        <f t="shared" si="91"/>
        <v>6.1325420375865539E-2</v>
      </c>
      <c r="BI125" s="50">
        <f t="shared" si="92"/>
        <v>1.0015000000000001</v>
      </c>
      <c r="BJ125" s="56">
        <f t="shared" si="93"/>
        <v>2.9999999999998916E-3</v>
      </c>
      <c r="BK125" s="50">
        <f t="shared" si="94"/>
        <v>-4.0499999999999758E-2</v>
      </c>
      <c r="BL125" s="50">
        <v>66</v>
      </c>
      <c r="BM125" s="50">
        <v>0.98299999999999998</v>
      </c>
      <c r="BN125" s="50">
        <v>0.98399999999999999</v>
      </c>
      <c r="BO125" s="50">
        <v>1.0149999999999999</v>
      </c>
      <c r="BP125" s="50">
        <v>1.026</v>
      </c>
      <c r="BQ125" s="50">
        <f t="shared" si="95"/>
        <v>0.98350000000000004</v>
      </c>
      <c r="BR125" s="56">
        <f t="shared" si="96"/>
        <v>1.016260162601627E-3</v>
      </c>
      <c r="BS125" s="50">
        <f t="shared" si="97"/>
        <v>1.0205</v>
      </c>
      <c r="BT125" s="56">
        <f t="shared" si="98"/>
        <v>1.0721247563352944E-2</v>
      </c>
      <c r="BU125" s="50">
        <f t="shared" si="99"/>
        <v>3.6999999999999922E-2</v>
      </c>
      <c r="BV125" s="50">
        <v>66</v>
      </c>
      <c r="BW125" s="50">
        <v>0.94199999999999995</v>
      </c>
      <c r="BX125" s="50">
        <v>0.92200000000000004</v>
      </c>
      <c r="BY125" s="50">
        <v>1.0369999999999999</v>
      </c>
      <c r="BZ125" s="50">
        <v>0.998</v>
      </c>
      <c r="CA125" s="50">
        <f t="shared" si="100"/>
        <v>0.93199999999999994</v>
      </c>
      <c r="CB125" s="56">
        <f t="shared" si="101"/>
        <v>2.1691973969631136E-2</v>
      </c>
      <c r="CC125" s="50">
        <f t="shared" si="102"/>
        <v>1.0175000000000001</v>
      </c>
      <c r="CD125" s="56">
        <f t="shared" si="103"/>
        <v>3.9078156312625172E-2</v>
      </c>
      <c r="CE125" s="50">
        <f t="shared" si="104"/>
        <v>8.5500000000000131E-2</v>
      </c>
      <c r="CF125" s="50">
        <v>66</v>
      </c>
      <c r="CG125" s="50">
        <v>0.96299999999999997</v>
      </c>
      <c r="CH125" s="50">
        <v>0.95299999999999996</v>
      </c>
      <c r="CI125" s="50">
        <v>1.0069999999999999</v>
      </c>
      <c r="CJ125" s="50">
        <v>1.0029999999999999</v>
      </c>
      <c r="CK125" s="50">
        <f t="shared" si="105"/>
        <v>0.95799999999999996</v>
      </c>
      <c r="CL125" s="56">
        <f t="shared" si="106"/>
        <v>1.049317943336832E-2</v>
      </c>
      <c r="CM125" s="50">
        <f t="shared" si="107"/>
        <v>1.0049999999999999</v>
      </c>
      <c r="CN125" s="56">
        <f t="shared" si="108"/>
        <v>3.9880358923230349E-3</v>
      </c>
      <c r="CO125" s="50">
        <f t="shared" si="109"/>
        <v>4.6999999999999931E-2</v>
      </c>
      <c r="CP125" s="50">
        <v>66</v>
      </c>
      <c r="CQ125" s="50">
        <v>1.099</v>
      </c>
      <c r="CR125" s="50">
        <v>1.089</v>
      </c>
      <c r="CS125" s="50">
        <v>1.0940000000000001</v>
      </c>
      <c r="CT125" s="50">
        <v>1.0920000000000001</v>
      </c>
      <c r="CU125" s="50">
        <f t="shared" si="110"/>
        <v>1.0939999999999999</v>
      </c>
      <c r="CV125" s="56">
        <f t="shared" si="111"/>
        <v>9.1827364554637365E-3</v>
      </c>
      <c r="CW125" s="50">
        <f t="shared" si="112"/>
        <v>1.093</v>
      </c>
      <c r="CX125" s="56">
        <f t="shared" si="113"/>
        <v>1.831501831501833E-3</v>
      </c>
      <c r="CY125" s="50">
        <f t="shared" si="114"/>
        <v>-9.9999999999988987E-4</v>
      </c>
      <c r="CZ125" s="50">
        <v>66</v>
      </c>
      <c r="DA125" s="50">
        <v>0.98</v>
      </c>
      <c r="DB125" s="50">
        <v>0.98499999999999999</v>
      </c>
      <c r="DC125" s="50">
        <v>1.0109999999999999</v>
      </c>
      <c r="DD125" s="50">
        <v>1.0009999999999999</v>
      </c>
      <c r="DE125" s="50">
        <f t="shared" si="115"/>
        <v>0.98249999999999993</v>
      </c>
      <c r="DF125" s="56">
        <f t="shared" si="116"/>
        <v>5.0761421319797002E-3</v>
      </c>
      <c r="DG125" s="50">
        <f t="shared" si="117"/>
        <v>1.0059999999999998</v>
      </c>
      <c r="DH125" s="56">
        <f t="shared" si="118"/>
        <v>9.9900099900100004E-3</v>
      </c>
      <c r="DI125" s="50">
        <f t="shared" si="119"/>
        <v>2.3499999999999854E-2</v>
      </c>
      <c r="DJ125" s="50">
        <v>66</v>
      </c>
      <c r="DK125" s="50">
        <v>0.96299999999999997</v>
      </c>
      <c r="DL125" s="50">
        <v>0.96499999999999997</v>
      </c>
      <c r="DM125" s="50">
        <v>1.0149999999999999</v>
      </c>
      <c r="DN125" s="50">
        <v>0.96899999999999997</v>
      </c>
      <c r="DO125" s="50">
        <v>1.091</v>
      </c>
      <c r="DP125" s="50">
        <f t="shared" si="120"/>
        <v>0.99</v>
      </c>
      <c r="DQ125" s="56">
        <f t="shared" si="121"/>
        <v>4.9261083743842304E-2</v>
      </c>
      <c r="DR125" s="50">
        <f t="shared" si="122"/>
        <v>1.03</v>
      </c>
      <c r="DS125" s="56">
        <f t="shared" si="123"/>
        <v>0.11182401466544455</v>
      </c>
      <c r="DT125" s="50">
        <f t="shared" si="124"/>
        <v>4.0000000000000036E-2</v>
      </c>
      <c r="DU125" s="50">
        <v>66</v>
      </c>
      <c r="DV125" s="50">
        <v>0.94599999999999995</v>
      </c>
      <c r="DW125" s="50">
        <v>0.88800000000000001</v>
      </c>
      <c r="DX125" s="50">
        <v>1.0169999999999999</v>
      </c>
      <c r="DY125" s="50">
        <v>0.96599999999999997</v>
      </c>
      <c r="DZ125" s="50">
        <f t="shared" si="125"/>
        <v>0.91700000000000004</v>
      </c>
      <c r="EA125" s="56">
        <f t="shared" si="126"/>
        <v>6.5315315315315245E-2</v>
      </c>
      <c r="EB125" s="50">
        <f t="shared" si="127"/>
        <v>0.99149999999999994</v>
      </c>
      <c r="EC125" s="56">
        <f t="shared" si="128"/>
        <v>5.2795031055900554E-2</v>
      </c>
      <c r="ED125" s="50">
        <f t="shared" si="129"/>
        <v>7.44999999999999E-2</v>
      </c>
      <c r="EE125" s="50">
        <v>66</v>
      </c>
      <c r="EF125" s="50">
        <v>1.087</v>
      </c>
      <c r="EG125" s="50">
        <v>1.073</v>
      </c>
      <c r="EH125" s="50">
        <v>1.073</v>
      </c>
      <c r="EI125" s="50">
        <v>1.075</v>
      </c>
    </row>
    <row r="126" spans="2:139" x14ac:dyDescent="0.2">
      <c r="B126" s="49">
        <v>4.6527777777777779E-2</v>
      </c>
      <c r="C126" s="50">
        <v>37</v>
      </c>
      <c r="D126" s="50">
        <v>67</v>
      </c>
      <c r="E126" s="50">
        <v>0.84399999999999997</v>
      </c>
      <c r="F126" s="50">
        <v>0.82899999999999996</v>
      </c>
      <c r="G126" s="50">
        <v>0.91600000000000004</v>
      </c>
      <c r="H126" s="50">
        <v>0.93700000000000006</v>
      </c>
      <c r="I126" s="50">
        <f t="shared" si="65"/>
        <v>0.83650000000000002</v>
      </c>
      <c r="J126" s="56">
        <f t="shared" si="66"/>
        <v>1.8094089264173722E-2</v>
      </c>
      <c r="K126" s="50">
        <f t="shared" si="67"/>
        <v>0.9265000000000001</v>
      </c>
      <c r="L126" s="56">
        <f t="shared" si="68"/>
        <v>2.2411953041622218E-2</v>
      </c>
      <c r="M126" s="50">
        <f t="shared" si="69"/>
        <v>9.000000000000008E-2</v>
      </c>
      <c r="N126" s="50">
        <v>67</v>
      </c>
      <c r="O126" s="50">
        <v>0.95599999999999996</v>
      </c>
      <c r="P126" s="50">
        <v>0.96599999999999997</v>
      </c>
      <c r="Q126" s="50">
        <v>1.0449999999999999</v>
      </c>
      <c r="R126" s="50">
        <v>0.99199999999999999</v>
      </c>
      <c r="S126" s="50">
        <f t="shared" si="70"/>
        <v>0.96099999999999997</v>
      </c>
      <c r="T126" s="56">
        <f t="shared" si="71"/>
        <v>1.0351966873706014E-2</v>
      </c>
      <c r="U126" s="50">
        <f t="shared" si="72"/>
        <v>1.0185</v>
      </c>
      <c r="V126" s="56">
        <f t="shared" si="73"/>
        <v>5.3427419354838648E-2</v>
      </c>
      <c r="W126" s="50">
        <f t="shared" si="74"/>
        <v>5.7499999999999996E-2</v>
      </c>
      <c r="X126" s="50">
        <v>67</v>
      </c>
      <c r="Y126" s="50">
        <v>0.874</v>
      </c>
      <c r="Z126" s="50">
        <v>0.86099999999999999</v>
      </c>
      <c r="AA126" s="50">
        <v>0.95899999999999996</v>
      </c>
      <c r="AB126" s="50">
        <v>0.95899999999999996</v>
      </c>
      <c r="AC126" s="50">
        <f t="shared" si="75"/>
        <v>0.86749999999999994</v>
      </c>
      <c r="AD126" s="56">
        <f t="shared" si="76"/>
        <v>1.50987224157956E-2</v>
      </c>
      <c r="AE126" s="50">
        <f t="shared" si="77"/>
        <v>0.95899999999999996</v>
      </c>
      <c r="AF126" s="56">
        <f t="shared" si="78"/>
        <v>0</v>
      </c>
      <c r="AG126" s="50">
        <f t="shared" si="79"/>
        <v>9.1500000000000026E-2</v>
      </c>
      <c r="AH126" s="50">
        <v>67</v>
      </c>
      <c r="AI126" s="50">
        <v>0.98199999999999998</v>
      </c>
      <c r="AJ126" s="50">
        <v>0.96399999999999997</v>
      </c>
      <c r="AK126" s="50">
        <v>1.147</v>
      </c>
      <c r="AL126" s="50">
        <v>1.024</v>
      </c>
      <c r="AM126" s="50">
        <f t="shared" si="80"/>
        <v>0.97299999999999998</v>
      </c>
      <c r="AN126" s="56">
        <f t="shared" si="81"/>
        <v>1.8672199170124498E-2</v>
      </c>
      <c r="AO126" s="50">
        <f t="shared" si="82"/>
        <v>1.0855000000000001</v>
      </c>
      <c r="AP126" s="56">
        <f t="shared" si="83"/>
        <v>0.1201171875</v>
      </c>
      <c r="AQ126" s="50">
        <f t="shared" si="84"/>
        <v>0.11250000000000016</v>
      </c>
      <c r="AR126" s="50">
        <v>67</v>
      </c>
      <c r="AS126" s="50">
        <v>0.94499999999999995</v>
      </c>
      <c r="AT126" s="50">
        <v>0.93899999999999995</v>
      </c>
      <c r="AU126" s="50">
        <v>1.0029999999999999</v>
      </c>
      <c r="AV126" s="50">
        <v>1.0089999999999999</v>
      </c>
      <c r="AW126" s="50">
        <f t="shared" si="85"/>
        <v>0.94199999999999995</v>
      </c>
      <c r="AX126" s="56">
        <f t="shared" si="86"/>
        <v>6.3897763578274818E-3</v>
      </c>
      <c r="AY126" s="50">
        <f t="shared" si="87"/>
        <v>1.0059999999999998</v>
      </c>
      <c r="AZ126" s="56">
        <f t="shared" si="88"/>
        <v>5.9464816650148722E-3</v>
      </c>
      <c r="BA126" s="50">
        <f t="shared" si="89"/>
        <v>6.3999999999999835E-2</v>
      </c>
      <c r="BB126" s="50">
        <v>67</v>
      </c>
      <c r="BC126" s="50">
        <v>1.0669999999999999</v>
      </c>
      <c r="BD126" s="50">
        <v>1.0029999999999999</v>
      </c>
      <c r="BE126" s="50">
        <v>1.002</v>
      </c>
      <c r="BF126" s="50">
        <v>0.998</v>
      </c>
      <c r="BG126" s="50">
        <f t="shared" si="90"/>
        <v>1.0349999999999999</v>
      </c>
      <c r="BH126" s="56">
        <f t="shared" si="91"/>
        <v>6.3808574277168559E-2</v>
      </c>
      <c r="BI126" s="50">
        <f t="shared" si="92"/>
        <v>1</v>
      </c>
      <c r="BJ126" s="56">
        <f t="shared" si="93"/>
        <v>4.0080160320641314E-3</v>
      </c>
      <c r="BK126" s="50">
        <f t="shared" si="94"/>
        <v>-3.499999999999992E-2</v>
      </c>
      <c r="BL126" s="50">
        <v>67</v>
      </c>
      <c r="BM126" s="50">
        <v>0.98299999999999998</v>
      </c>
      <c r="BN126" s="50">
        <v>0.98199999999999998</v>
      </c>
      <c r="BO126" s="50">
        <v>1.0149999999999999</v>
      </c>
      <c r="BP126" s="50">
        <v>1.0249999999999999</v>
      </c>
      <c r="BQ126" s="50">
        <f t="shared" si="95"/>
        <v>0.98249999999999993</v>
      </c>
      <c r="BR126" s="56">
        <f t="shared" si="96"/>
        <v>1.0183299389002047E-3</v>
      </c>
      <c r="BS126" s="50">
        <f t="shared" si="97"/>
        <v>1.02</v>
      </c>
      <c r="BT126" s="56">
        <f t="shared" si="98"/>
        <v>9.7560975609756184E-3</v>
      </c>
      <c r="BU126" s="50">
        <f t="shared" si="99"/>
        <v>3.7500000000000089E-2</v>
      </c>
      <c r="BV126" s="50">
        <v>67</v>
      </c>
      <c r="BW126" s="50">
        <v>0.94199999999999995</v>
      </c>
      <c r="BX126" s="50">
        <v>0.92200000000000004</v>
      </c>
      <c r="BY126" s="50">
        <v>1.03</v>
      </c>
      <c r="BZ126" s="50">
        <v>0.998</v>
      </c>
      <c r="CA126" s="50">
        <f t="shared" si="100"/>
        <v>0.93199999999999994</v>
      </c>
      <c r="CB126" s="56">
        <f t="shared" si="101"/>
        <v>2.1691973969631136E-2</v>
      </c>
      <c r="CC126" s="50">
        <f t="shared" si="102"/>
        <v>1.014</v>
      </c>
      <c r="CD126" s="56">
        <f t="shared" si="103"/>
        <v>3.2064128256513051E-2</v>
      </c>
      <c r="CE126" s="50">
        <f t="shared" si="104"/>
        <v>8.2000000000000073E-2</v>
      </c>
      <c r="CF126" s="50">
        <v>67</v>
      </c>
      <c r="CG126" s="50">
        <v>0.96299999999999997</v>
      </c>
      <c r="CH126" s="50">
        <v>0.95199999999999996</v>
      </c>
      <c r="CI126" s="50">
        <v>1.006</v>
      </c>
      <c r="CJ126" s="50">
        <v>1.0009999999999999</v>
      </c>
      <c r="CK126" s="50">
        <f t="shared" si="105"/>
        <v>0.95750000000000002</v>
      </c>
      <c r="CL126" s="56">
        <f t="shared" si="106"/>
        <v>1.1554621848739507E-2</v>
      </c>
      <c r="CM126" s="50">
        <f t="shared" si="107"/>
        <v>1.0034999999999998</v>
      </c>
      <c r="CN126" s="56">
        <f t="shared" si="108"/>
        <v>4.9950049950051112E-3</v>
      </c>
      <c r="CO126" s="50">
        <f t="shared" si="109"/>
        <v>4.5999999999999819E-2</v>
      </c>
      <c r="CP126" s="50">
        <v>67</v>
      </c>
      <c r="CQ126" s="50">
        <v>1.097</v>
      </c>
      <c r="CR126" s="50">
        <v>1.089</v>
      </c>
      <c r="CS126" s="50">
        <v>1.095</v>
      </c>
      <c r="CT126" s="50">
        <v>1.091</v>
      </c>
      <c r="CU126" s="50">
        <f t="shared" si="110"/>
        <v>1.093</v>
      </c>
      <c r="CV126" s="56">
        <f t="shared" si="111"/>
        <v>7.3461891643709894E-3</v>
      </c>
      <c r="CW126" s="50">
        <f t="shared" si="112"/>
        <v>1.093</v>
      </c>
      <c r="CX126" s="56">
        <f t="shared" si="113"/>
        <v>3.6663611365719555E-3</v>
      </c>
      <c r="CY126" s="50">
        <f t="shared" si="114"/>
        <v>0</v>
      </c>
      <c r="CZ126" s="50">
        <v>67</v>
      </c>
      <c r="DA126" s="50">
        <v>0.97899999999999998</v>
      </c>
      <c r="DB126" s="50">
        <v>0.98399999999999999</v>
      </c>
      <c r="DC126" s="50">
        <v>1.01</v>
      </c>
      <c r="DD126" s="50">
        <v>1.0009999999999999</v>
      </c>
      <c r="DE126" s="50">
        <f t="shared" si="115"/>
        <v>0.98150000000000004</v>
      </c>
      <c r="DF126" s="56">
        <f t="shared" si="116"/>
        <v>5.0813008130081343E-3</v>
      </c>
      <c r="DG126" s="50">
        <f t="shared" si="117"/>
        <v>1.0055000000000001</v>
      </c>
      <c r="DH126" s="56">
        <f t="shared" si="118"/>
        <v>8.9910089910091116E-3</v>
      </c>
      <c r="DI126" s="50">
        <f t="shared" si="119"/>
        <v>2.4000000000000021E-2</v>
      </c>
      <c r="DJ126" s="50">
        <v>67</v>
      </c>
      <c r="DK126" s="50">
        <v>0.96199999999999997</v>
      </c>
      <c r="DL126" s="50">
        <v>0.96499999999999997</v>
      </c>
      <c r="DM126" s="50">
        <v>1.0149999999999999</v>
      </c>
      <c r="DN126" s="50">
        <v>0.96799999999999997</v>
      </c>
      <c r="DO126" s="50">
        <v>1.091</v>
      </c>
      <c r="DP126" s="50">
        <f t="shared" si="120"/>
        <v>0.99</v>
      </c>
      <c r="DQ126" s="56">
        <f t="shared" si="121"/>
        <v>4.9261083743842304E-2</v>
      </c>
      <c r="DR126" s="50">
        <f t="shared" si="122"/>
        <v>1.0295000000000001</v>
      </c>
      <c r="DS126" s="56">
        <f t="shared" si="123"/>
        <v>0.11274060494958754</v>
      </c>
      <c r="DT126" s="50">
        <f t="shared" si="124"/>
        <v>3.9500000000000091E-2</v>
      </c>
      <c r="DU126" s="50">
        <v>67</v>
      </c>
      <c r="DV126" s="50">
        <v>0.94499999999999995</v>
      </c>
      <c r="DW126" s="50">
        <v>0.88600000000000001</v>
      </c>
      <c r="DX126" s="50">
        <v>1.016</v>
      </c>
      <c r="DY126" s="50">
        <v>0.96299999999999997</v>
      </c>
      <c r="DZ126" s="50">
        <f t="shared" si="125"/>
        <v>0.91549999999999998</v>
      </c>
      <c r="EA126" s="56">
        <f t="shared" si="126"/>
        <v>6.6591422121896102E-2</v>
      </c>
      <c r="EB126" s="50">
        <f t="shared" si="127"/>
        <v>0.98950000000000005</v>
      </c>
      <c r="EC126" s="56">
        <f t="shared" si="128"/>
        <v>5.5036344755970974E-2</v>
      </c>
      <c r="ED126" s="50">
        <f t="shared" si="129"/>
        <v>7.4000000000000066E-2</v>
      </c>
      <c r="EE126" s="50">
        <v>67</v>
      </c>
      <c r="EF126" s="50">
        <v>1.089</v>
      </c>
      <c r="EG126" s="50">
        <v>1.073</v>
      </c>
      <c r="EH126" s="50">
        <v>1.0740000000000001</v>
      </c>
      <c r="EI126" s="50">
        <v>1.075</v>
      </c>
    </row>
    <row r="127" spans="2:139" x14ac:dyDescent="0.2">
      <c r="B127" s="49">
        <v>4.7222222222222221E-2</v>
      </c>
      <c r="C127" s="50">
        <v>37</v>
      </c>
      <c r="D127" s="50">
        <v>68</v>
      </c>
      <c r="E127" s="50">
        <v>0.84299999999999997</v>
      </c>
      <c r="F127" s="50">
        <v>0.82699999999999996</v>
      </c>
      <c r="G127" s="50">
        <v>0.91500000000000004</v>
      </c>
      <c r="H127" s="50">
        <v>0.93600000000000005</v>
      </c>
      <c r="I127" s="50">
        <f t="shared" si="65"/>
        <v>0.83499999999999996</v>
      </c>
      <c r="J127" s="56">
        <f t="shared" si="66"/>
        <v>1.9347037484885147E-2</v>
      </c>
      <c r="K127" s="50">
        <f t="shared" si="67"/>
        <v>0.92549999999999999</v>
      </c>
      <c r="L127" s="56">
        <f t="shared" si="68"/>
        <v>2.2435897435897453E-2</v>
      </c>
      <c r="M127" s="50">
        <f t="shared" si="69"/>
        <v>9.0500000000000025E-2</v>
      </c>
      <c r="N127" s="50">
        <v>68</v>
      </c>
      <c r="O127" s="50">
        <v>0.95599999999999996</v>
      </c>
      <c r="P127" s="50">
        <v>0.96399999999999997</v>
      </c>
      <c r="Q127" s="50">
        <v>1.038</v>
      </c>
      <c r="R127" s="50">
        <v>0.99</v>
      </c>
      <c r="S127" s="50">
        <f t="shared" si="70"/>
        <v>0.96</v>
      </c>
      <c r="T127" s="56">
        <f t="shared" si="71"/>
        <v>8.2987551867219986E-3</v>
      </c>
      <c r="U127" s="50">
        <f t="shared" si="72"/>
        <v>1.014</v>
      </c>
      <c r="V127" s="56">
        <f t="shared" si="73"/>
        <v>4.8484848484848526E-2</v>
      </c>
      <c r="W127" s="50">
        <f t="shared" si="74"/>
        <v>5.4000000000000048E-2</v>
      </c>
      <c r="X127" s="50">
        <v>68</v>
      </c>
      <c r="Y127" s="50">
        <v>0.873</v>
      </c>
      <c r="Z127" s="50">
        <v>0.86</v>
      </c>
      <c r="AA127" s="50">
        <v>0.95899999999999996</v>
      </c>
      <c r="AB127" s="50">
        <v>0.95799999999999996</v>
      </c>
      <c r="AC127" s="50">
        <f t="shared" si="75"/>
        <v>0.86650000000000005</v>
      </c>
      <c r="AD127" s="56">
        <f t="shared" si="76"/>
        <v>1.5116279069767456E-2</v>
      </c>
      <c r="AE127" s="50">
        <f t="shared" si="77"/>
        <v>0.95849999999999991</v>
      </c>
      <c r="AF127" s="56">
        <f t="shared" si="78"/>
        <v>1.0438413361169112E-3</v>
      </c>
      <c r="AG127" s="50">
        <f t="shared" si="79"/>
        <v>9.199999999999986E-2</v>
      </c>
      <c r="AH127" s="50">
        <v>68</v>
      </c>
      <c r="AI127" s="50">
        <v>0.98199999999999998</v>
      </c>
      <c r="AJ127" s="50">
        <v>0.96499999999999997</v>
      </c>
      <c r="AK127" s="50">
        <v>1.1439999999999999</v>
      </c>
      <c r="AL127" s="50">
        <v>1.0229999999999999</v>
      </c>
      <c r="AM127" s="50">
        <f t="shared" si="80"/>
        <v>0.97350000000000003</v>
      </c>
      <c r="AN127" s="56">
        <f t="shared" si="81"/>
        <v>1.7616580310880845E-2</v>
      </c>
      <c r="AO127" s="50">
        <f t="shared" si="82"/>
        <v>1.0834999999999999</v>
      </c>
      <c r="AP127" s="56">
        <f t="shared" si="83"/>
        <v>0.11827956989247312</v>
      </c>
      <c r="AQ127" s="50">
        <f t="shared" si="84"/>
        <v>0.10999999999999988</v>
      </c>
      <c r="AR127" s="50">
        <v>68</v>
      </c>
      <c r="AS127" s="50">
        <v>0.94499999999999995</v>
      </c>
      <c r="AT127" s="50">
        <v>0.93799999999999994</v>
      </c>
      <c r="AU127" s="50">
        <v>1.0009999999999999</v>
      </c>
      <c r="AV127" s="50">
        <v>1.0089999999999999</v>
      </c>
      <c r="AW127" s="50">
        <f t="shared" si="85"/>
        <v>0.9415</v>
      </c>
      <c r="AX127" s="56">
        <f t="shared" si="86"/>
        <v>7.4626865671641859E-3</v>
      </c>
      <c r="AY127" s="50">
        <f t="shared" si="87"/>
        <v>1.0049999999999999</v>
      </c>
      <c r="AZ127" s="56">
        <f t="shared" si="88"/>
        <v>7.9286422200198301E-3</v>
      </c>
      <c r="BA127" s="50">
        <f t="shared" si="89"/>
        <v>6.349999999999989E-2</v>
      </c>
      <c r="BB127" s="50">
        <v>68</v>
      </c>
      <c r="BC127" s="50">
        <v>1.06</v>
      </c>
      <c r="BD127" s="50">
        <v>0.997</v>
      </c>
      <c r="BE127" s="50">
        <v>1.0009999999999999</v>
      </c>
      <c r="BF127" s="50">
        <v>0.998</v>
      </c>
      <c r="BG127" s="50">
        <f t="shared" si="90"/>
        <v>1.0285</v>
      </c>
      <c r="BH127" s="56">
        <f t="shared" si="91"/>
        <v>6.3189568706118415E-2</v>
      </c>
      <c r="BI127" s="50">
        <f t="shared" si="92"/>
        <v>0.99949999999999994</v>
      </c>
      <c r="BJ127" s="56">
        <f t="shared" si="93"/>
        <v>3.0060120240479877E-3</v>
      </c>
      <c r="BK127" s="50">
        <f t="shared" si="94"/>
        <v>-2.9000000000000026E-2</v>
      </c>
      <c r="BL127" s="50">
        <v>68</v>
      </c>
      <c r="BM127" s="50">
        <v>0.98099999999999998</v>
      </c>
      <c r="BN127" s="50">
        <v>0.98199999999999998</v>
      </c>
      <c r="BO127" s="50">
        <v>1.016</v>
      </c>
      <c r="BP127" s="50">
        <v>1.0249999999999999</v>
      </c>
      <c r="BQ127" s="50">
        <f t="shared" si="95"/>
        <v>0.98150000000000004</v>
      </c>
      <c r="BR127" s="56">
        <f t="shared" si="96"/>
        <v>1.0183299389002047E-3</v>
      </c>
      <c r="BS127" s="50">
        <f t="shared" si="97"/>
        <v>1.0205</v>
      </c>
      <c r="BT127" s="56">
        <f t="shared" si="98"/>
        <v>8.780487804877949E-3</v>
      </c>
      <c r="BU127" s="50">
        <f t="shared" si="99"/>
        <v>3.8999999999999924E-2</v>
      </c>
      <c r="BV127" s="50">
        <v>68</v>
      </c>
      <c r="BW127" s="50">
        <v>0.94</v>
      </c>
      <c r="BX127" s="50">
        <v>0.92100000000000004</v>
      </c>
      <c r="BY127" s="50">
        <v>1.024</v>
      </c>
      <c r="BZ127" s="50">
        <v>0.997</v>
      </c>
      <c r="CA127" s="50">
        <f t="shared" si="100"/>
        <v>0.93049999999999999</v>
      </c>
      <c r="CB127" s="56">
        <f t="shared" si="101"/>
        <v>2.0629750271443981E-2</v>
      </c>
      <c r="CC127" s="50">
        <f t="shared" si="102"/>
        <v>1.0105</v>
      </c>
      <c r="CD127" s="56">
        <f t="shared" si="103"/>
        <v>2.7081243731193604E-2</v>
      </c>
      <c r="CE127" s="50">
        <f t="shared" si="104"/>
        <v>7.999999999999996E-2</v>
      </c>
      <c r="CF127" s="50">
        <v>68</v>
      </c>
      <c r="CG127" s="50">
        <v>0.96299999999999997</v>
      </c>
      <c r="CH127" s="50">
        <v>0.95099999999999996</v>
      </c>
      <c r="CI127" s="50">
        <v>1.006</v>
      </c>
      <c r="CJ127" s="50">
        <v>1</v>
      </c>
      <c r="CK127" s="50">
        <f t="shared" si="105"/>
        <v>0.95699999999999996</v>
      </c>
      <c r="CL127" s="56">
        <f t="shared" si="106"/>
        <v>1.2618296529968466E-2</v>
      </c>
      <c r="CM127" s="50">
        <f t="shared" si="107"/>
        <v>1.0030000000000001</v>
      </c>
      <c r="CN127" s="56">
        <f t="shared" si="108"/>
        <v>6.0000000000000053E-3</v>
      </c>
      <c r="CO127" s="50">
        <f t="shared" si="109"/>
        <v>4.6000000000000152E-2</v>
      </c>
      <c r="CP127" s="50">
        <v>68</v>
      </c>
      <c r="CQ127" s="50">
        <v>1.099</v>
      </c>
      <c r="CR127" s="50">
        <v>1.0880000000000001</v>
      </c>
      <c r="CS127" s="50">
        <v>1.0960000000000001</v>
      </c>
      <c r="CT127" s="50">
        <v>1.091</v>
      </c>
      <c r="CU127" s="50">
        <f t="shared" si="110"/>
        <v>1.0935000000000001</v>
      </c>
      <c r="CV127" s="56">
        <f t="shared" si="111"/>
        <v>1.0110294117646966E-2</v>
      </c>
      <c r="CW127" s="50">
        <f t="shared" si="112"/>
        <v>1.0935000000000001</v>
      </c>
      <c r="CX127" s="56">
        <f t="shared" si="113"/>
        <v>4.5829514207150462E-3</v>
      </c>
      <c r="CY127" s="50">
        <f t="shared" si="114"/>
        <v>0</v>
      </c>
      <c r="CZ127" s="50">
        <v>68</v>
      </c>
      <c r="DA127" s="50">
        <v>0.97799999999999998</v>
      </c>
      <c r="DB127" s="50">
        <v>0.98299999999999998</v>
      </c>
      <c r="DC127" s="50">
        <v>1.01</v>
      </c>
      <c r="DD127" s="50">
        <v>1</v>
      </c>
      <c r="DE127" s="50">
        <f t="shared" si="115"/>
        <v>0.98049999999999993</v>
      </c>
      <c r="DF127" s="56">
        <f t="shared" si="116"/>
        <v>5.0864699898270646E-3</v>
      </c>
      <c r="DG127" s="50">
        <f t="shared" si="117"/>
        <v>1.0049999999999999</v>
      </c>
      <c r="DH127" s="56">
        <f t="shared" si="118"/>
        <v>1.0000000000000009E-2</v>
      </c>
      <c r="DI127" s="50">
        <f t="shared" si="119"/>
        <v>2.4499999999999966E-2</v>
      </c>
      <c r="DJ127" s="50">
        <v>68</v>
      </c>
      <c r="DK127" s="50">
        <v>0.96099999999999997</v>
      </c>
      <c r="DL127" s="50">
        <v>0.96699999999999997</v>
      </c>
      <c r="DM127" s="50">
        <v>1.014</v>
      </c>
      <c r="DN127" s="50">
        <v>0.96799999999999997</v>
      </c>
      <c r="DO127" s="50">
        <v>1.089</v>
      </c>
      <c r="DP127" s="50">
        <f t="shared" si="120"/>
        <v>0.99049999999999994</v>
      </c>
      <c r="DQ127" s="56">
        <f t="shared" si="121"/>
        <v>4.6351084812623317E-2</v>
      </c>
      <c r="DR127" s="50">
        <f t="shared" si="122"/>
        <v>1.0285</v>
      </c>
      <c r="DS127" s="56">
        <f t="shared" si="123"/>
        <v>0.1111111111111111</v>
      </c>
      <c r="DT127" s="50">
        <f t="shared" si="124"/>
        <v>3.8000000000000034E-2</v>
      </c>
      <c r="DU127" s="50">
        <v>68</v>
      </c>
      <c r="DV127" s="50">
        <v>0.94299999999999995</v>
      </c>
      <c r="DW127" s="50">
        <v>0.88400000000000001</v>
      </c>
      <c r="DX127" s="50">
        <v>1.016</v>
      </c>
      <c r="DY127" s="50">
        <v>0.96199999999999997</v>
      </c>
      <c r="DZ127" s="50">
        <f t="shared" si="125"/>
        <v>0.91349999999999998</v>
      </c>
      <c r="EA127" s="56">
        <f t="shared" si="126"/>
        <v>6.674208144796373E-2</v>
      </c>
      <c r="EB127" s="50">
        <f t="shared" si="127"/>
        <v>0.98899999999999999</v>
      </c>
      <c r="EC127" s="56">
        <f t="shared" si="128"/>
        <v>5.6133056133056185E-2</v>
      </c>
      <c r="ED127" s="50">
        <f t="shared" si="129"/>
        <v>7.5500000000000012E-2</v>
      </c>
      <c r="EE127" s="50">
        <v>68</v>
      </c>
      <c r="EF127" s="50">
        <v>1.0880000000000001</v>
      </c>
      <c r="EG127" s="50">
        <v>1.0720000000000001</v>
      </c>
      <c r="EH127" s="50">
        <v>1.073</v>
      </c>
      <c r="EI127" s="50">
        <v>1.075</v>
      </c>
    </row>
    <row r="128" spans="2:139" x14ac:dyDescent="0.2">
      <c r="B128" s="49">
        <v>4.7916666666666663E-2</v>
      </c>
      <c r="C128" s="50">
        <v>37</v>
      </c>
      <c r="D128" s="50">
        <v>69</v>
      </c>
      <c r="E128" s="50">
        <v>0.84199999999999997</v>
      </c>
      <c r="F128" s="50">
        <v>0.82599999999999996</v>
      </c>
      <c r="G128" s="50">
        <v>0.91500000000000004</v>
      </c>
      <c r="H128" s="50">
        <v>0.93500000000000005</v>
      </c>
      <c r="I128" s="50">
        <f t="shared" si="65"/>
        <v>0.83399999999999996</v>
      </c>
      <c r="J128" s="56">
        <f t="shared" si="66"/>
        <v>1.9370460048426168E-2</v>
      </c>
      <c r="K128" s="50">
        <f t="shared" si="67"/>
        <v>0.92500000000000004</v>
      </c>
      <c r="L128" s="56">
        <f t="shared" si="68"/>
        <v>2.1390374331550818E-2</v>
      </c>
      <c r="M128" s="50">
        <f t="shared" si="69"/>
        <v>9.1000000000000081E-2</v>
      </c>
      <c r="N128" s="50">
        <v>69</v>
      </c>
      <c r="O128" s="50">
        <v>0.95599999999999996</v>
      </c>
      <c r="P128" s="50">
        <v>0.96399999999999997</v>
      </c>
      <c r="Q128" s="50">
        <v>1.0329999999999999</v>
      </c>
      <c r="R128" s="50">
        <v>0.98799999999999999</v>
      </c>
      <c r="S128" s="50">
        <f t="shared" si="70"/>
        <v>0.96</v>
      </c>
      <c r="T128" s="56">
        <f t="shared" si="71"/>
        <v>8.2987551867219986E-3</v>
      </c>
      <c r="U128" s="50">
        <f t="shared" si="72"/>
        <v>1.0105</v>
      </c>
      <c r="V128" s="56">
        <f t="shared" si="73"/>
        <v>4.5546558704453372E-2</v>
      </c>
      <c r="W128" s="50">
        <f t="shared" si="74"/>
        <v>5.0499999999999989E-2</v>
      </c>
      <c r="X128" s="50">
        <v>69</v>
      </c>
      <c r="Y128" s="50">
        <v>0.871</v>
      </c>
      <c r="Z128" s="50">
        <v>0.85799999999999998</v>
      </c>
      <c r="AA128" s="50">
        <v>0.95699999999999996</v>
      </c>
      <c r="AB128" s="50">
        <v>0.95799999999999996</v>
      </c>
      <c r="AC128" s="50">
        <f t="shared" si="75"/>
        <v>0.86450000000000005</v>
      </c>
      <c r="AD128" s="56">
        <f t="shared" si="76"/>
        <v>1.5151515151515166E-2</v>
      </c>
      <c r="AE128" s="50">
        <f t="shared" si="77"/>
        <v>0.95750000000000002</v>
      </c>
      <c r="AF128" s="56">
        <f t="shared" si="78"/>
        <v>1.0438413361169112E-3</v>
      </c>
      <c r="AG128" s="50">
        <f t="shared" si="79"/>
        <v>9.2999999999999972E-2</v>
      </c>
      <c r="AH128" s="50">
        <v>69</v>
      </c>
      <c r="AI128" s="50">
        <v>0.98099999999999998</v>
      </c>
      <c r="AJ128" s="50">
        <v>0.96399999999999997</v>
      </c>
      <c r="AK128" s="50">
        <v>1.141</v>
      </c>
      <c r="AL128" s="50">
        <v>1.022</v>
      </c>
      <c r="AM128" s="50">
        <f t="shared" si="80"/>
        <v>0.97249999999999992</v>
      </c>
      <c r="AN128" s="56">
        <f t="shared" si="81"/>
        <v>1.763485477178425E-2</v>
      </c>
      <c r="AO128" s="50">
        <f t="shared" si="82"/>
        <v>1.0815000000000001</v>
      </c>
      <c r="AP128" s="56">
        <f t="shared" si="83"/>
        <v>0.11643835616438356</v>
      </c>
      <c r="AQ128" s="50">
        <f t="shared" si="84"/>
        <v>0.10900000000000021</v>
      </c>
      <c r="AR128" s="50">
        <v>69</v>
      </c>
      <c r="AS128" s="50">
        <v>0.94499999999999995</v>
      </c>
      <c r="AT128" s="50">
        <v>0.93799999999999994</v>
      </c>
      <c r="AU128" s="50">
        <v>1.0009999999999999</v>
      </c>
      <c r="AV128" s="50">
        <v>1.008</v>
      </c>
      <c r="AW128" s="50">
        <f t="shared" si="85"/>
        <v>0.9415</v>
      </c>
      <c r="AX128" s="56">
        <f t="shared" si="86"/>
        <v>7.4626865671641859E-3</v>
      </c>
      <c r="AY128" s="50">
        <f t="shared" si="87"/>
        <v>1.0044999999999999</v>
      </c>
      <c r="AZ128" s="56">
        <f t="shared" si="88"/>
        <v>6.9444444444445603E-3</v>
      </c>
      <c r="BA128" s="50">
        <f t="shared" si="89"/>
        <v>6.2999999999999945E-2</v>
      </c>
      <c r="BB128" s="50">
        <v>69</v>
      </c>
      <c r="BC128" s="50">
        <v>1.0569999999999999</v>
      </c>
      <c r="BD128" s="50">
        <v>0.99199999999999999</v>
      </c>
      <c r="BE128" s="50">
        <v>1</v>
      </c>
      <c r="BF128" s="50">
        <v>0.998</v>
      </c>
      <c r="BG128" s="50">
        <f t="shared" si="90"/>
        <v>1.0245</v>
      </c>
      <c r="BH128" s="56">
        <f t="shared" si="91"/>
        <v>6.5524193548387039E-2</v>
      </c>
      <c r="BI128" s="50">
        <f t="shared" si="92"/>
        <v>0.999</v>
      </c>
      <c r="BJ128" s="56">
        <f t="shared" si="93"/>
        <v>2.0040080160320657E-3</v>
      </c>
      <c r="BK128" s="50">
        <f t="shared" si="94"/>
        <v>-2.5499999999999967E-2</v>
      </c>
      <c r="BL128" s="50">
        <v>69</v>
      </c>
      <c r="BM128" s="50">
        <v>0.98099999999999998</v>
      </c>
      <c r="BN128" s="50">
        <v>0.98099999999999998</v>
      </c>
      <c r="BO128" s="50">
        <v>1.014</v>
      </c>
      <c r="BP128" s="50">
        <v>1.0249999999999999</v>
      </c>
      <c r="BQ128" s="50">
        <f t="shared" si="95"/>
        <v>0.98099999999999998</v>
      </c>
      <c r="BR128" s="56">
        <f t="shared" si="96"/>
        <v>0</v>
      </c>
      <c r="BS128" s="50">
        <f t="shared" si="97"/>
        <v>1.0194999999999999</v>
      </c>
      <c r="BT128" s="56">
        <f t="shared" si="98"/>
        <v>1.0731707317073073E-2</v>
      </c>
      <c r="BU128" s="50">
        <f t="shared" si="99"/>
        <v>3.8499999999999868E-2</v>
      </c>
      <c r="BV128" s="50">
        <v>69</v>
      </c>
      <c r="BW128" s="50">
        <v>0.93899999999999995</v>
      </c>
      <c r="BX128" s="50">
        <v>0.92</v>
      </c>
      <c r="BY128" s="50">
        <v>1.018</v>
      </c>
      <c r="BZ128" s="50">
        <v>0.998</v>
      </c>
      <c r="CA128" s="50">
        <f t="shared" si="100"/>
        <v>0.92949999999999999</v>
      </c>
      <c r="CB128" s="56">
        <f t="shared" si="101"/>
        <v>2.0652173913043376E-2</v>
      </c>
      <c r="CC128" s="50">
        <f t="shared" si="102"/>
        <v>1.008</v>
      </c>
      <c r="CD128" s="56">
        <f t="shared" si="103"/>
        <v>2.0040080160320658E-2</v>
      </c>
      <c r="CE128" s="50">
        <f t="shared" si="104"/>
        <v>7.8500000000000014E-2</v>
      </c>
      <c r="CF128" s="50">
        <v>69</v>
      </c>
      <c r="CG128" s="50">
        <v>0.96199999999999997</v>
      </c>
      <c r="CH128" s="50">
        <v>0.95099999999999996</v>
      </c>
      <c r="CI128" s="50">
        <v>1.0049999999999999</v>
      </c>
      <c r="CJ128" s="50">
        <v>0.999</v>
      </c>
      <c r="CK128" s="50">
        <f t="shared" si="105"/>
        <v>0.95649999999999991</v>
      </c>
      <c r="CL128" s="56">
        <f t="shared" si="106"/>
        <v>1.1566771819137761E-2</v>
      </c>
      <c r="CM128" s="50">
        <f t="shared" si="107"/>
        <v>1.002</v>
      </c>
      <c r="CN128" s="56">
        <f t="shared" si="108"/>
        <v>6.0060060060059001E-3</v>
      </c>
      <c r="CO128" s="50">
        <f t="shared" si="109"/>
        <v>4.5500000000000096E-2</v>
      </c>
      <c r="CP128" s="50">
        <v>69</v>
      </c>
      <c r="CQ128" s="50">
        <v>1.0980000000000001</v>
      </c>
      <c r="CR128" s="50">
        <v>1.0880000000000001</v>
      </c>
      <c r="CS128" s="50">
        <v>1.0960000000000001</v>
      </c>
      <c r="CT128" s="50">
        <v>1.0920000000000001</v>
      </c>
      <c r="CU128" s="50">
        <f t="shared" si="110"/>
        <v>1.093</v>
      </c>
      <c r="CV128" s="56">
        <f t="shared" si="111"/>
        <v>9.1911764705882425E-3</v>
      </c>
      <c r="CW128" s="50">
        <f t="shared" si="112"/>
        <v>1.0940000000000001</v>
      </c>
      <c r="CX128" s="56">
        <f t="shared" si="113"/>
        <v>3.663003663003666E-3</v>
      </c>
      <c r="CY128" s="50">
        <f t="shared" si="114"/>
        <v>1.0000000000001119E-3</v>
      </c>
      <c r="CZ128" s="50">
        <v>69</v>
      </c>
      <c r="DA128" s="50">
        <v>0.97799999999999998</v>
      </c>
      <c r="DB128" s="50">
        <v>0.98299999999999998</v>
      </c>
      <c r="DC128" s="50">
        <v>1.0089999999999999</v>
      </c>
      <c r="DD128" s="50">
        <v>1</v>
      </c>
      <c r="DE128" s="50">
        <f t="shared" si="115"/>
        <v>0.98049999999999993</v>
      </c>
      <c r="DF128" s="56">
        <f t="shared" si="116"/>
        <v>5.0864699898270646E-3</v>
      </c>
      <c r="DG128" s="50">
        <f t="shared" si="117"/>
        <v>1.0044999999999999</v>
      </c>
      <c r="DH128" s="56">
        <f t="shared" si="118"/>
        <v>8.999999999999897E-3</v>
      </c>
      <c r="DI128" s="50">
        <f t="shared" si="119"/>
        <v>2.4000000000000021E-2</v>
      </c>
      <c r="DJ128" s="50">
        <v>69</v>
      </c>
      <c r="DK128" s="50">
        <v>0.96099999999999997</v>
      </c>
      <c r="DL128" s="50">
        <v>0.96499999999999997</v>
      </c>
      <c r="DM128" s="50">
        <v>1.014</v>
      </c>
      <c r="DN128" s="50">
        <v>0.96799999999999997</v>
      </c>
      <c r="DO128" s="50">
        <v>1.087</v>
      </c>
      <c r="DP128" s="50">
        <f t="shared" si="120"/>
        <v>0.98950000000000005</v>
      </c>
      <c r="DQ128" s="56">
        <f t="shared" si="121"/>
        <v>4.8323471400394523E-2</v>
      </c>
      <c r="DR128" s="50">
        <f t="shared" si="122"/>
        <v>1.0274999999999999</v>
      </c>
      <c r="DS128" s="56">
        <f t="shared" si="123"/>
        <v>0.10947562097516099</v>
      </c>
      <c r="DT128" s="50">
        <f t="shared" si="124"/>
        <v>3.7999999999999812E-2</v>
      </c>
      <c r="DU128" s="50">
        <v>69</v>
      </c>
      <c r="DV128" s="50">
        <v>0.94299999999999995</v>
      </c>
      <c r="DW128" s="50">
        <v>0.88300000000000001</v>
      </c>
      <c r="DX128" s="50">
        <v>1.0169999999999999</v>
      </c>
      <c r="DY128" s="50">
        <v>0.96099999999999997</v>
      </c>
      <c r="DZ128" s="50">
        <f t="shared" si="125"/>
        <v>0.91300000000000003</v>
      </c>
      <c r="EA128" s="56">
        <f t="shared" si="126"/>
        <v>6.7950169875424626E-2</v>
      </c>
      <c r="EB128" s="50">
        <f t="shared" si="127"/>
        <v>0.98899999999999988</v>
      </c>
      <c r="EC128" s="56">
        <f t="shared" si="128"/>
        <v>5.8272632674297546E-2</v>
      </c>
      <c r="ED128" s="50">
        <f t="shared" si="129"/>
        <v>7.5999999999999845E-2</v>
      </c>
      <c r="EE128" s="50">
        <v>69</v>
      </c>
      <c r="EF128" s="50">
        <v>1.0880000000000001</v>
      </c>
      <c r="EG128" s="50">
        <v>1.071</v>
      </c>
      <c r="EH128" s="50">
        <v>1.071</v>
      </c>
      <c r="EI128" s="50">
        <v>1.073</v>
      </c>
    </row>
    <row r="129" spans="2:139" x14ac:dyDescent="0.2">
      <c r="B129" s="49">
        <v>4.8611111111111112E-2</v>
      </c>
      <c r="C129" s="50">
        <v>37</v>
      </c>
      <c r="D129" s="50">
        <v>70</v>
      </c>
      <c r="E129" s="50">
        <v>0.84</v>
      </c>
      <c r="F129" s="50">
        <v>0.82399999999999995</v>
      </c>
      <c r="G129" s="50">
        <v>0.91400000000000003</v>
      </c>
      <c r="H129" s="50">
        <v>0.93500000000000005</v>
      </c>
      <c r="I129" s="50">
        <f t="shared" si="65"/>
        <v>0.83199999999999996</v>
      </c>
      <c r="J129" s="56">
        <f t="shared" si="66"/>
        <v>1.9417475728155359E-2</v>
      </c>
      <c r="K129" s="50">
        <f t="shared" si="67"/>
        <v>0.9245000000000001</v>
      </c>
      <c r="L129" s="56">
        <f t="shared" si="68"/>
        <v>2.2459893048128361E-2</v>
      </c>
      <c r="M129" s="50">
        <f t="shared" si="69"/>
        <v>9.2500000000000138E-2</v>
      </c>
      <c r="N129" s="50">
        <v>70</v>
      </c>
      <c r="O129" s="50">
        <v>0.95599999999999996</v>
      </c>
      <c r="P129" s="50">
        <v>0.96199999999999997</v>
      </c>
      <c r="Q129" s="50">
        <v>1.026</v>
      </c>
      <c r="R129" s="50">
        <v>0.98599999999999999</v>
      </c>
      <c r="S129" s="50">
        <f t="shared" si="70"/>
        <v>0.95899999999999996</v>
      </c>
      <c r="T129" s="56">
        <f t="shared" si="71"/>
        <v>6.2370062370062426E-3</v>
      </c>
      <c r="U129" s="50">
        <f t="shared" si="72"/>
        <v>1.006</v>
      </c>
      <c r="V129" s="56">
        <f t="shared" si="73"/>
        <v>4.0567951318458452E-2</v>
      </c>
      <c r="W129" s="50">
        <f t="shared" si="74"/>
        <v>4.7000000000000042E-2</v>
      </c>
      <c r="X129" s="50">
        <v>70</v>
      </c>
      <c r="Y129" s="50">
        <v>0.87</v>
      </c>
      <c r="Z129" s="50">
        <v>0.85699999999999998</v>
      </c>
      <c r="AA129" s="50">
        <v>0.95599999999999996</v>
      </c>
      <c r="AB129" s="50">
        <v>0.95699999999999996</v>
      </c>
      <c r="AC129" s="50">
        <f t="shared" si="75"/>
        <v>0.86349999999999993</v>
      </c>
      <c r="AD129" s="56">
        <f t="shared" si="76"/>
        <v>1.5169194865810982E-2</v>
      </c>
      <c r="AE129" s="50">
        <f t="shared" si="77"/>
        <v>0.95649999999999991</v>
      </c>
      <c r="AF129" s="56">
        <f t="shared" si="78"/>
        <v>1.044932079414839E-3</v>
      </c>
      <c r="AG129" s="50">
        <f t="shared" si="79"/>
        <v>9.2999999999999972E-2</v>
      </c>
      <c r="AH129" s="50">
        <v>70</v>
      </c>
      <c r="AI129" s="50">
        <v>0.98</v>
      </c>
      <c r="AJ129" s="50">
        <v>0.96399999999999997</v>
      </c>
      <c r="AK129" s="50">
        <v>1.137</v>
      </c>
      <c r="AL129" s="50">
        <v>1.0209999999999999</v>
      </c>
      <c r="AM129" s="50">
        <f t="shared" si="80"/>
        <v>0.97199999999999998</v>
      </c>
      <c r="AN129" s="56">
        <f t="shared" si="81"/>
        <v>1.6597510373443997E-2</v>
      </c>
      <c r="AO129" s="50">
        <f t="shared" si="82"/>
        <v>1.079</v>
      </c>
      <c r="AP129" s="56">
        <f t="shared" si="83"/>
        <v>0.11361410381978464</v>
      </c>
      <c r="AQ129" s="50">
        <f t="shared" si="84"/>
        <v>0.10699999999999998</v>
      </c>
      <c r="AR129" s="50">
        <v>70</v>
      </c>
      <c r="AS129" s="50">
        <v>0.94499999999999995</v>
      </c>
      <c r="AT129" s="50">
        <v>0.93700000000000006</v>
      </c>
      <c r="AU129" s="50">
        <v>1.002</v>
      </c>
      <c r="AV129" s="50">
        <v>1.0089999999999999</v>
      </c>
      <c r="AW129" s="50">
        <f t="shared" si="85"/>
        <v>0.94100000000000006</v>
      </c>
      <c r="AX129" s="56">
        <f t="shared" si="86"/>
        <v>8.5378868729988205E-3</v>
      </c>
      <c r="AY129" s="50">
        <f t="shared" si="87"/>
        <v>1.0055000000000001</v>
      </c>
      <c r="AZ129" s="56">
        <f t="shared" si="88"/>
        <v>6.9375619425172405E-3</v>
      </c>
      <c r="BA129" s="50">
        <f t="shared" si="89"/>
        <v>6.4500000000000002E-2</v>
      </c>
      <c r="BB129" s="50">
        <v>70</v>
      </c>
      <c r="BC129" s="50">
        <v>1.052</v>
      </c>
      <c r="BD129" s="50">
        <v>0.98799999999999999</v>
      </c>
      <c r="BE129" s="50">
        <v>0.999</v>
      </c>
      <c r="BF129" s="50">
        <v>0.998</v>
      </c>
      <c r="BG129" s="50">
        <f t="shared" si="90"/>
        <v>1.02</v>
      </c>
      <c r="BH129" s="56">
        <f t="shared" si="91"/>
        <v>6.4777327935222728E-2</v>
      </c>
      <c r="BI129" s="50">
        <f t="shared" si="92"/>
        <v>0.99849999999999994</v>
      </c>
      <c r="BJ129" s="56">
        <f t="shared" si="93"/>
        <v>1.0020040080160328E-3</v>
      </c>
      <c r="BK129" s="50">
        <f t="shared" si="94"/>
        <v>-2.1500000000000075E-2</v>
      </c>
      <c r="BL129" s="50">
        <v>70</v>
      </c>
      <c r="BM129" s="50">
        <v>0.97899999999999998</v>
      </c>
      <c r="BN129" s="50">
        <v>0.98</v>
      </c>
      <c r="BO129" s="50">
        <v>1.0129999999999999</v>
      </c>
      <c r="BP129" s="50">
        <v>1.024</v>
      </c>
      <c r="BQ129" s="50">
        <f t="shared" si="95"/>
        <v>0.97950000000000004</v>
      </c>
      <c r="BR129" s="56">
        <f t="shared" si="96"/>
        <v>1.0204081632653071E-3</v>
      </c>
      <c r="BS129" s="50">
        <f t="shared" si="97"/>
        <v>1.0185</v>
      </c>
      <c r="BT129" s="56">
        <f t="shared" si="98"/>
        <v>1.0742187500000118E-2</v>
      </c>
      <c r="BU129" s="50">
        <f t="shared" si="99"/>
        <v>3.8999999999999924E-2</v>
      </c>
      <c r="BV129" s="50">
        <v>70</v>
      </c>
      <c r="BW129" s="50">
        <v>0.93799999999999994</v>
      </c>
      <c r="BX129" s="50">
        <v>0.92</v>
      </c>
      <c r="BY129" s="50">
        <v>1.014</v>
      </c>
      <c r="BZ129" s="50">
        <v>1.0009999999999999</v>
      </c>
      <c r="CA129" s="50">
        <f t="shared" si="100"/>
        <v>0.92900000000000005</v>
      </c>
      <c r="CB129" s="56">
        <f t="shared" si="101"/>
        <v>1.9565217391304245E-2</v>
      </c>
      <c r="CC129" s="50">
        <f t="shared" si="102"/>
        <v>1.0074999999999998</v>
      </c>
      <c r="CD129" s="56">
        <f t="shared" si="103"/>
        <v>1.2987012987013111E-2</v>
      </c>
      <c r="CE129" s="50">
        <f t="shared" si="104"/>
        <v>7.8499999999999792E-2</v>
      </c>
      <c r="CF129" s="50">
        <v>70</v>
      </c>
      <c r="CG129" s="50">
        <v>0.96199999999999997</v>
      </c>
      <c r="CH129" s="50">
        <v>0.95</v>
      </c>
      <c r="CI129" s="50">
        <v>1.0049999999999999</v>
      </c>
      <c r="CJ129" s="50">
        <v>0.998</v>
      </c>
      <c r="CK129" s="50">
        <f t="shared" si="105"/>
        <v>0.95599999999999996</v>
      </c>
      <c r="CL129" s="56">
        <f t="shared" si="106"/>
        <v>1.2631578947368433E-2</v>
      </c>
      <c r="CM129" s="50">
        <f t="shared" si="107"/>
        <v>1.0015000000000001</v>
      </c>
      <c r="CN129" s="56">
        <f t="shared" si="108"/>
        <v>7.0140280561121196E-3</v>
      </c>
      <c r="CO129" s="50">
        <f t="shared" si="109"/>
        <v>4.5500000000000096E-2</v>
      </c>
      <c r="CP129" s="50">
        <v>70</v>
      </c>
      <c r="CQ129" s="50">
        <v>1.097</v>
      </c>
      <c r="CR129" s="50">
        <v>1.087</v>
      </c>
      <c r="CS129" s="50">
        <v>1.095</v>
      </c>
      <c r="CT129" s="50">
        <v>1.091</v>
      </c>
      <c r="CU129" s="50">
        <f t="shared" si="110"/>
        <v>1.0920000000000001</v>
      </c>
      <c r="CV129" s="56">
        <f t="shared" si="111"/>
        <v>9.1996320147194194E-3</v>
      </c>
      <c r="CW129" s="50">
        <f t="shared" si="112"/>
        <v>1.093</v>
      </c>
      <c r="CX129" s="56">
        <f t="shared" si="113"/>
        <v>3.6663611365719555E-3</v>
      </c>
      <c r="CY129" s="50">
        <f t="shared" si="114"/>
        <v>9.9999999999988987E-4</v>
      </c>
      <c r="CZ129" s="50">
        <v>70</v>
      </c>
      <c r="DA129" s="50">
        <v>0.97699999999999998</v>
      </c>
      <c r="DB129" s="50">
        <v>0.98099999999999998</v>
      </c>
      <c r="DC129" s="50">
        <v>1.0089999999999999</v>
      </c>
      <c r="DD129" s="50">
        <v>0.999</v>
      </c>
      <c r="DE129" s="50">
        <f t="shared" si="115"/>
        <v>0.97899999999999998</v>
      </c>
      <c r="DF129" s="56">
        <f t="shared" si="116"/>
        <v>4.0774719673802281E-3</v>
      </c>
      <c r="DG129" s="50">
        <f t="shared" si="117"/>
        <v>1.004</v>
      </c>
      <c r="DH129" s="56">
        <f t="shared" si="118"/>
        <v>1.0010010010009908E-2</v>
      </c>
      <c r="DI129" s="50">
        <f t="shared" si="119"/>
        <v>2.5000000000000022E-2</v>
      </c>
      <c r="DJ129" s="50">
        <v>70</v>
      </c>
      <c r="DK129" s="50">
        <v>0.96099999999999997</v>
      </c>
      <c r="DL129" s="50">
        <v>0.96499999999999997</v>
      </c>
      <c r="DM129" s="50">
        <v>1.014</v>
      </c>
      <c r="DN129" s="50">
        <v>0.96699999999999997</v>
      </c>
      <c r="DO129" s="50">
        <v>1.0860000000000001</v>
      </c>
      <c r="DP129" s="50">
        <f t="shared" si="120"/>
        <v>0.98950000000000005</v>
      </c>
      <c r="DQ129" s="56">
        <f t="shared" si="121"/>
        <v>4.8323471400394523E-2</v>
      </c>
      <c r="DR129" s="50">
        <f t="shared" si="122"/>
        <v>1.0265</v>
      </c>
      <c r="DS129" s="56">
        <f t="shared" si="123"/>
        <v>0.10957642725598536</v>
      </c>
      <c r="DT129" s="50">
        <f t="shared" si="124"/>
        <v>3.6999999999999922E-2</v>
      </c>
      <c r="DU129" s="50">
        <v>70</v>
      </c>
      <c r="DV129" s="50">
        <v>0.94199999999999995</v>
      </c>
      <c r="DW129" s="50">
        <v>0.88200000000000001</v>
      </c>
      <c r="DX129" s="50">
        <v>1.0169999999999999</v>
      </c>
      <c r="DY129" s="50">
        <v>0.95899999999999996</v>
      </c>
      <c r="DZ129" s="50">
        <f t="shared" si="125"/>
        <v>0.91199999999999992</v>
      </c>
      <c r="EA129" s="56">
        <f t="shared" si="126"/>
        <v>6.8027210884353678E-2</v>
      </c>
      <c r="EB129" s="50">
        <f t="shared" si="127"/>
        <v>0.98799999999999999</v>
      </c>
      <c r="EC129" s="56">
        <f t="shared" si="128"/>
        <v>6.0479666319082317E-2</v>
      </c>
      <c r="ED129" s="50">
        <f t="shared" si="129"/>
        <v>7.6000000000000068E-2</v>
      </c>
      <c r="EE129" s="50">
        <v>70</v>
      </c>
      <c r="EF129" s="50">
        <v>1.0860000000000001</v>
      </c>
      <c r="EG129" s="50">
        <v>1.07</v>
      </c>
      <c r="EH129" s="50">
        <v>1.07</v>
      </c>
      <c r="EI129" s="50">
        <v>1.0720000000000001</v>
      </c>
    </row>
    <row r="130" spans="2:139" x14ac:dyDescent="0.2">
      <c r="B130" s="49">
        <v>4.9305555555555554E-2</v>
      </c>
      <c r="C130" s="50">
        <v>37.1</v>
      </c>
      <c r="D130" s="50">
        <v>71</v>
      </c>
      <c r="E130" s="50">
        <v>0.83899999999999997</v>
      </c>
      <c r="F130" s="50">
        <v>0.82299999999999995</v>
      </c>
      <c r="G130" s="50">
        <v>0.91300000000000003</v>
      </c>
      <c r="H130" s="50">
        <v>0.93400000000000005</v>
      </c>
      <c r="I130" s="50">
        <f t="shared" si="65"/>
        <v>0.83099999999999996</v>
      </c>
      <c r="J130" s="56">
        <f t="shared" si="66"/>
        <v>1.9441069258809254E-2</v>
      </c>
      <c r="K130" s="50">
        <f t="shared" si="67"/>
        <v>0.92349999999999999</v>
      </c>
      <c r="L130" s="56">
        <f t="shared" si="68"/>
        <v>2.248394004282657E-2</v>
      </c>
      <c r="M130" s="50">
        <f t="shared" si="69"/>
        <v>9.2500000000000027E-2</v>
      </c>
      <c r="N130" s="50">
        <v>71</v>
      </c>
      <c r="O130" s="50">
        <v>0.95499999999999996</v>
      </c>
      <c r="P130" s="50">
        <v>0.95699999999999996</v>
      </c>
      <c r="Q130" s="50">
        <v>1.0209999999999999</v>
      </c>
      <c r="R130" s="50">
        <v>0.98599999999999999</v>
      </c>
      <c r="S130" s="50">
        <f t="shared" si="70"/>
        <v>0.95599999999999996</v>
      </c>
      <c r="T130" s="56">
        <f t="shared" si="71"/>
        <v>2.089864158829678E-3</v>
      </c>
      <c r="U130" s="50">
        <f t="shared" si="72"/>
        <v>1.0034999999999998</v>
      </c>
      <c r="V130" s="56">
        <f t="shared" si="73"/>
        <v>3.5496957403651032E-2</v>
      </c>
      <c r="W130" s="50">
        <f t="shared" si="74"/>
        <v>4.7499999999999876E-2</v>
      </c>
      <c r="X130" s="50">
        <v>71</v>
      </c>
      <c r="Y130" s="50">
        <v>0.86799999999999999</v>
      </c>
      <c r="Z130" s="50">
        <v>0.85599999999999998</v>
      </c>
      <c r="AA130" s="50">
        <v>0.95599999999999996</v>
      </c>
      <c r="AB130" s="50">
        <v>0.95599999999999996</v>
      </c>
      <c r="AC130" s="50">
        <f t="shared" si="75"/>
        <v>0.86199999999999999</v>
      </c>
      <c r="AD130" s="56">
        <f t="shared" si="76"/>
        <v>1.4018691588785059E-2</v>
      </c>
      <c r="AE130" s="50">
        <f t="shared" si="77"/>
        <v>0.95599999999999996</v>
      </c>
      <c r="AF130" s="56">
        <f t="shared" si="78"/>
        <v>0</v>
      </c>
      <c r="AG130" s="50">
        <f t="shared" si="79"/>
        <v>9.3999999999999972E-2</v>
      </c>
      <c r="AH130" s="50">
        <v>71</v>
      </c>
      <c r="AI130" s="50">
        <v>0.98</v>
      </c>
      <c r="AJ130" s="50">
        <v>0.96299999999999997</v>
      </c>
      <c r="AK130" s="50">
        <v>1.133</v>
      </c>
      <c r="AL130" s="50">
        <v>1.0189999999999999</v>
      </c>
      <c r="AM130" s="50">
        <f t="shared" si="80"/>
        <v>0.97150000000000003</v>
      </c>
      <c r="AN130" s="56">
        <f t="shared" si="81"/>
        <v>1.7653167185877481E-2</v>
      </c>
      <c r="AO130" s="50">
        <f t="shared" si="82"/>
        <v>1.0760000000000001</v>
      </c>
      <c r="AP130" s="56">
        <f t="shared" si="83"/>
        <v>0.11187438665358206</v>
      </c>
      <c r="AQ130" s="50">
        <f t="shared" si="84"/>
        <v>0.10450000000000004</v>
      </c>
      <c r="AR130" s="50">
        <v>71</v>
      </c>
      <c r="AS130" s="50">
        <v>0.94399999999999995</v>
      </c>
      <c r="AT130" s="50">
        <v>0.93600000000000005</v>
      </c>
      <c r="AU130" s="50">
        <v>1.002</v>
      </c>
      <c r="AV130" s="50">
        <v>1.01</v>
      </c>
      <c r="AW130" s="50">
        <f t="shared" si="85"/>
        <v>0.94</v>
      </c>
      <c r="AX130" s="56">
        <f t="shared" si="86"/>
        <v>8.5470085470084351E-3</v>
      </c>
      <c r="AY130" s="50">
        <f t="shared" si="87"/>
        <v>1.006</v>
      </c>
      <c r="AZ130" s="56">
        <f t="shared" si="88"/>
        <v>7.9207920792079278E-3</v>
      </c>
      <c r="BA130" s="50">
        <f t="shared" si="89"/>
        <v>6.6000000000000059E-2</v>
      </c>
      <c r="BB130" s="50">
        <v>71</v>
      </c>
      <c r="BC130" s="50">
        <v>1.0449999999999999</v>
      </c>
      <c r="BD130" s="50">
        <v>0.98499999999999999</v>
      </c>
      <c r="BE130" s="50">
        <v>0.998</v>
      </c>
      <c r="BF130" s="50">
        <v>0.998</v>
      </c>
      <c r="BG130" s="50">
        <f t="shared" si="90"/>
        <v>1.0149999999999999</v>
      </c>
      <c r="BH130" s="56">
        <f t="shared" si="91"/>
        <v>6.0913705583756285E-2</v>
      </c>
      <c r="BI130" s="50">
        <f t="shared" si="92"/>
        <v>0.998</v>
      </c>
      <c r="BJ130" s="56">
        <f t="shared" si="93"/>
        <v>0</v>
      </c>
      <c r="BK130" s="50">
        <f t="shared" si="94"/>
        <v>-1.6999999999999904E-2</v>
      </c>
      <c r="BL130" s="50">
        <v>71</v>
      </c>
      <c r="BM130" s="50">
        <v>0.97799999999999998</v>
      </c>
      <c r="BN130" s="50">
        <v>0.97899999999999998</v>
      </c>
      <c r="BO130" s="50">
        <v>1.0109999999999999</v>
      </c>
      <c r="BP130" s="50">
        <v>1.0229999999999999</v>
      </c>
      <c r="BQ130" s="50">
        <f t="shared" si="95"/>
        <v>0.97849999999999993</v>
      </c>
      <c r="BR130" s="56">
        <f t="shared" si="96"/>
        <v>1.0214504596527077E-3</v>
      </c>
      <c r="BS130" s="50">
        <f t="shared" si="97"/>
        <v>1.0169999999999999</v>
      </c>
      <c r="BT130" s="56">
        <f t="shared" si="98"/>
        <v>1.1730205278592387E-2</v>
      </c>
      <c r="BU130" s="50">
        <f t="shared" si="99"/>
        <v>3.8499999999999979E-2</v>
      </c>
      <c r="BV130" s="50">
        <v>71</v>
      </c>
      <c r="BW130" s="50">
        <v>0.93700000000000006</v>
      </c>
      <c r="BX130" s="50">
        <v>0.91800000000000004</v>
      </c>
      <c r="BY130" s="50">
        <v>1.0109999999999999</v>
      </c>
      <c r="BZ130" s="50">
        <v>0.998</v>
      </c>
      <c r="CA130" s="50">
        <f t="shared" si="100"/>
        <v>0.92749999999999999</v>
      </c>
      <c r="CB130" s="56">
        <f t="shared" si="101"/>
        <v>2.0697167755991303E-2</v>
      </c>
      <c r="CC130" s="50">
        <f t="shared" si="102"/>
        <v>1.0044999999999999</v>
      </c>
      <c r="CD130" s="56">
        <f t="shared" si="103"/>
        <v>1.3026052104208317E-2</v>
      </c>
      <c r="CE130" s="50">
        <f t="shared" si="104"/>
        <v>7.6999999999999957E-2</v>
      </c>
      <c r="CF130" s="50">
        <v>71</v>
      </c>
      <c r="CG130" s="50">
        <v>0.96099999999999997</v>
      </c>
      <c r="CH130" s="50">
        <v>0.94899999999999995</v>
      </c>
      <c r="CI130" s="50">
        <v>1.004</v>
      </c>
      <c r="CJ130" s="50">
        <v>0.996</v>
      </c>
      <c r="CK130" s="50">
        <f t="shared" si="105"/>
        <v>0.95499999999999996</v>
      </c>
      <c r="CL130" s="56">
        <f t="shared" si="106"/>
        <v>1.2644889357218136E-2</v>
      </c>
      <c r="CM130" s="50">
        <f t="shared" si="107"/>
        <v>1</v>
      </c>
      <c r="CN130" s="56">
        <f t="shared" si="108"/>
        <v>8.0321285140562328E-3</v>
      </c>
      <c r="CO130" s="50">
        <f t="shared" si="109"/>
        <v>4.500000000000004E-2</v>
      </c>
      <c r="CP130" s="50">
        <v>71</v>
      </c>
      <c r="CQ130" s="50">
        <v>1.0960000000000001</v>
      </c>
      <c r="CR130" s="50">
        <v>1.087</v>
      </c>
      <c r="CS130" s="50">
        <v>1.0940000000000001</v>
      </c>
      <c r="CT130" s="50">
        <v>1.089</v>
      </c>
      <c r="CU130" s="50">
        <f t="shared" si="110"/>
        <v>1.0914999999999999</v>
      </c>
      <c r="CV130" s="56">
        <f t="shared" si="111"/>
        <v>8.2796688132475791E-3</v>
      </c>
      <c r="CW130" s="50">
        <f t="shared" si="112"/>
        <v>1.0914999999999999</v>
      </c>
      <c r="CX130" s="56">
        <f t="shared" si="113"/>
        <v>4.5913682277319706E-3</v>
      </c>
      <c r="CY130" s="50">
        <f t="shared" si="114"/>
        <v>0</v>
      </c>
      <c r="CZ130" s="50">
        <v>71</v>
      </c>
      <c r="DA130" s="50">
        <v>0.97599999999999998</v>
      </c>
      <c r="DB130" s="50">
        <v>0.98</v>
      </c>
      <c r="DC130" s="50">
        <v>1.008</v>
      </c>
      <c r="DD130" s="50">
        <v>0.998</v>
      </c>
      <c r="DE130" s="50">
        <f t="shared" si="115"/>
        <v>0.97799999999999998</v>
      </c>
      <c r="DF130" s="56">
        <f t="shared" si="116"/>
        <v>4.0816326530612283E-3</v>
      </c>
      <c r="DG130" s="50">
        <f t="shared" si="117"/>
        <v>1.0030000000000001</v>
      </c>
      <c r="DH130" s="56">
        <f t="shared" si="118"/>
        <v>1.0020040080160329E-2</v>
      </c>
      <c r="DI130" s="50">
        <f t="shared" si="119"/>
        <v>2.5000000000000133E-2</v>
      </c>
      <c r="DJ130" s="50">
        <v>71</v>
      </c>
      <c r="DK130" s="50">
        <v>0.96</v>
      </c>
      <c r="DL130" s="50">
        <v>0.96399999999999997</v>
      </c>
      <c r="DM130" s="50">
        <v>1.0129999999999999</v>
      </c>
      <c r="DN130" s="50">
        <v>0.96699999999999997</v>
      </c>
      <c r="DO130" s="50">
        <v>1.0860000000000001</v>
      </c>
      <c r="DP130" s="50">
        <f t="shared" si="120"/>
        <v>0.98849999999999993</v>
      </c>
      <c r="DQ130" s="56">
        <f t="shared" si="121"/>
        <v>4.8371174728529059E-2</v>
      </c>
      <c r="DR130" s="50">
        <f t="shared" si="122"/>
        <v>1.0265</v>
      </c>
      <c r="DS130" s="56">
        <f t="shared" si="123"/>
        <v>0.10957642725598536</v>
      </c>
      <c r="DT130" s="50">
        <f t="shared" si="124"/>
        <v>3.8000000000000034E-2</v>
      </c>
      <c r="DU130" s="50">
        <v>71</v>
      </c>
      <c r="DV130" s="50">
        <v>0.94</v>
      </c>
      <c r="DW130" s="50">
        <v>0.88100000000000001</v>
      </c>
      <c r="DX130" s="50">
        <v>1.016</v>
      </c>
      <c r="DY130" s="50">
        <v>0.95899999999999996</v>
      </c>
      <c r="DZ130" s="50">
        <f t="shared" si="125"/>
        <v>0.91049999999999998</v>
      </c>
      <c r="EA130" s="56">
        <f t="shared" si="126"/>
        <v>6.6969353007945445E-2</v>
      </c>
      <c r="EB130" s="50">
        <f t="shared" si="127"/>
        <v>0.98750000000000004</v>
      </c>
      <c r="EC130" s="56">
        <f t="shared" si="128"/>
        <v>5.9436913451512044E-2</v>
      </c>
      <c r="ED130" s="50">
        <f t="shared" si="129"/>
        <v>7.7000000000000068E-2</v>
      </c>
      <c r="EE130" s="50">
        <v>71</v>
      </c>
      <c r="EF130" s="50">
        <v>1.085</v>
      </c>
      <c r="EG130" s="50">
        <v>1.071</v>
      </c>
      <c r="EH130" s="50">
        <v>1.07</v>
      </c>
      <c r="EI130" s="50">
        <v>1.071</v>
      </c>
    </row>
    <row r="131" spans="2:139" x14ac:dyDescent="0.2">
      <c r="B131" s="49">
        <v>4.9999999999999996E-2</v>
      </c>
      <c r="C131" s="50">
        <v>37</v>
      </c>
      <c r="D131" s="50">
        <v>72</v>
      </c>
      <c r="E131" s="50">
        <v>0.83799999999999997</v>
      </c>
      <c r="F131" s="50">
        <v>0.82199999999999995</v>
      </c>
      <c r="G131" s="50">
        <v>0.91200000000000003</v>
      </c>
      <c r="H131" s="50">
        <v>0.93300000000000005</v>
      </c>
      <c r="I131" s="50">
        <f t="shared" si="65"/>
        <v>0.83</v>
      </c>
      <c r="J131" s="56">
        <f t="shared" si="66"/>
        <v>1.946472019464722E-2</v>
      </c>
      <c r="K131" s="50">
        <f t="shared" si="67"/>
        <v>0.9225000000000001</v>
      </c>
      <c r="L131" s="56">
        <f t="shared" si="68"/>
        <v>2.2508038585209021E-2</v>
      </c>
      <c r="M131" s="50">
        <f t="shared" si="69"/>
        <v>9.2500000000000138E-2</v>
      </c>
      <c r="N131" s="50">
        <v>72</v>
      </c>
      <c r="O131" s="50">
        <v>0.95299999999999996</v>
      </c>
      <c r="P131" s="50">
        <v>0.95699999999999996</v>
      </c>
      <c r="Q131" s="50">
        <v>1.0169999999999999</v>
      </c>
      <c r="R131" s="50">
        <v>0.98499999999999999</v>
      </c>
      <c r="S131" s="50">
        <f t="shared" si="70"/>
        <v>0.95499999999999996</v>
      </c>
      <c r="T131" s="56">
        <f t="shared" si="71"/>
        <v>4.179728317659356E-3</v>
      </c>
      <c r="U131" s="50">
        <f t="shared" si="72"/>
        <v>1.0009999999999999</v>
      </c>
      <c r="V131" s="56">
        <f t="shared" si="73"/>
        <v>3.2487309644669969E-2</v>
      </c>
      <c r="W131" s="50">
        <f t="shared" si="74"/>
        <v>4.599999999999993E-2</v>
      </c>
      <c r="X131" s="50">
        <v>72</v>
      </c>
      <c r="Y131" s="50">
        <v>0.86699999999999999</v>
      </c>
      <c r="Z131" s="50">
        <v>0.85399999999999998</v>
      </c>
      <c r="AA131" s="50">
        <v>0.95599999999999996</v>
      </c>
      <c r="AB131" s="50">
        <v>0.95499999999999996</v>
      </c>
      <c r="AC131" s="50">
        <f t="shared" si="75"/>
        <v>0.86050000000000004</v>
      </c>
      <c r="AD131" s="56">
        <f t="shared" si="76"/>
        <v>1.5222482435597203E-2</v>
      </c>
      <c r="AE131" s="50">
        <f t="shared" si="77"/>
        <v>0.95550000000000002</v>
      </c>
      <c r="AF131" s="56">
        <f t="shared" si="78"/>
        <v>1.0471204188481685E-3</v>
      </c>
      <c r="AG131" s="50">
        <f t="shared" si="79"/>
        <v>9.4999999999999973E-2</v>
      </c>
      <c r="AH131" s="50">
        <v>72</v>
      </c>
      <c r="AI131" s="50">
        <v>0.98</v>
      </c>
      <c r="AJ131" s="50">
        <v>0.96399999999999997</v>
      </c>
      <c r="AK131" s="50">
        <v>1.129</v>
      </c>
      <c r="AL131" s="50">
        <v>1.0189999999999999</v>
      </c>
      <c r="AM131" s="50">
        <f t="shared" si="80"/>
        <v>0.97199999999999998</v>
      </c>
      <c r="AN131" s="56">
        <f t="shared" si="81"/>
        <v>1.6597510373443997E-2</v>
      </c>
      <c r="AO131" s="50">
        <f t="shared" si="82"/>
        <v>1.0739999999999998</v>
      </c>
      <c r="AP131" s="56">
        <f t="shared" si="83"/>
        <v>0.10794896957801776</v>
      </c>
      <c r="AQ131" s="50">
        <f t="shared" si="84"/>
        <v>0.10199999999999987</v>
      </c>
      <c r="AR131" s="50">
        <v>72</v>
      </c>
      <c r="AS131" s="50">
        <v>0.94299999999999995</v>
      </c>
      <c r="AT131" s="50">
        <v>0.93600000000000005</v>
      </c>
      <c r="AU131" s="50">
        <v>1</v>
      </c>
      <c r="AV131" s="50">
        <v>1.0089999999999999</v>
      </c>
      <c r="AW131" s="50">
        <f t="shared" si="85"/>
        <v>0.9395</v>
      </c>
      <c r="AX131" s="56">
        <f t="shared" si="86"/>
        <v>7.4786324786323662E-3</v>
      </c>
      <c r="AY131" s="50">
        <f t="shared" si="87"/>
        <v>1.0044999999999999</v>
      </c>
      <c r="AZ131" s="56">
        <f t="shared" si="88"/>
        <v>8.9197224975221985E-3</v>
      </c>
      <c r="BA131" s="50">
        <f t="shared" si="89"/>
        <v>6.4999999999999947E-2</v>
      </c>
      <c r="BB131" s="50">
        <v>72</v>
      </c>
      <c r="BC131" s="50">
        <v>1.04</v>
      </c>
      <c r="BD131" s="50">
        <v>0.98299999999999998</v>
      </c>
      <c r="BE131" s="50">
        <v>0.998</v>
      </c>
      <c r="BF131" s="50">
        <v>0.997</v>
      </c>
      <c r="BG131" s="50">
        <f t="shared" si="90"/>
        <v>1.0115000000000001</v>
      </c>
      <c r="BH131" s="56">
        <f t="shared" si="91"/>
        <v>5.7985757884028537E-2</v>
      </c>
      <c r="BI131" s="50">
        <f t="shared" si="92"/>
        <v>0.99750000000000005</v>
      </c>
      <c r="BJ131" s="56">
        <f t="shared" si="93"/>
        <v>1.0030090270812446E-3</v>
      </c>
      <c r="BK131" s="50">
        <f t="shared" si="94"/>
        <v>-1.4000000000000012E-2</v>
      </c>
      <c r="BL131" s="50">
        <v>72</v>
      </c>
      <c r="BM131" s="50">
        <v>0.97799999999999998</v>
      </c>
      <c r="BN131" s="50">
        <v>0.97799999999999998</v>
      </c>
      <c r="BO131" s="50">
        <v>1.01</v>
      </c>
      <c r="BP131" s="50">
        <v>1.022</v>
      </c>
      <c r="BQ131" s="50">
        <f t="shared" si="95"/>
        <v>0.97799999999999998</v>
      </c>
      <c r="BR131" s="56">
        <f t="shared" si="96"/>
        <v>0</v>
      </c>
      <c r="BS131" s="50">
        <f t="shared" si="97"/>
        <v>1.016</v>
      </c>
      <c r="BT131" s="56">
        <f t="shared" si="98"/>
        <v>1.1741682974559697E-2</v>
      </c>
      <c r="BU131" s="50">
        <f t="shared" si="99"/>
        <v>3.8000000000000034E-2</v>
      </c>
      <c r="BV131" s="50">
        <v>72</v>
      </c>
      <c r="BW131" s="50">
        <v>0.93600000000000005</v>
      </c>
      <c r="BX131" s="50">
        <v>0.91800000000000004</v>
      </c>
      <c r="BY131" s="50">
        <v>1.008</v>
      </c>
      <c r="BZ131" s="50">
        <v>0.998</v>
      </c>
      <c r="CA131" s="50">
        <f t="shared" si="100"/>
        <v>0.92700000000000005</v>
      </c>
      <c r="CB131" s="56">
        <f t="shared" si="101"/>
        <v>1.9607843137254919E-2</v>
      </c>
      <c r="CC131" s="50">
        <f t="shared" si="102"/>
        <v>1.0030000000000001</v>
      </c>
      <c r="CD131" s="56">
        <f t="shared" si="103"/>
        <v>1.0020040080160329E-2</v>
      </c>
      <c r="CE131" s="50">
        <f t="shared" si="104"/>
        <v>7.6000000000000068E-2</v>
      </c>
      <c r="CF131" s="50">
        <v>72</v>
      </c>
      <c r="CG131" s="50">
        <v>0.96099999999999997</v>
      </c>
      <c r="CH131" s="50">
        <v>0.94899999999999995</v>
      </c>
      <c r="CI131" s="50">
        <v>1.0029999999999999</v>
      </c>
      <c r="CJ131" s="50">
        <v>0.996</v>
      </c>
      <c r="CK131" s="50">
        <f t="shared" si="105"/>
        <v>0.95499999999999996</v>
      </c>
      <c r="CL131" s="56">
        <f t="shared" si="106"/>
        <v>1.2644889357218136E-2</v>
      </c>
      <c r="CM131" s="50">
        <f t="shared" si="107"/>
        <v>0.99949999999999994</v>
      </c>
      <c r="CN131" s="56">
        <f t="shared" si="108"/>
        <v>7.0281124497990916E-3</v>
      </c>
      <c r="CO131" s="50">
        <f t="shared" si="109"/>
        <v>4.4499999999999984E-2</v>
      </c>
      <c r="CP131" s="50">
        <v>72</v>
      </c>
      <c r="CQ131" s="50">
        <v>1.095</v>
      </c>
      <c r="CR131" s="50">
        <v>1.0860000000000001</v>
      </c>
      <c r="CS131" s="50">
        <v>1.093</v>
      </c>
      <c r="CT131" s="50">
        <v>1.0880000000000001</v>
      </c>
      <c r="CU131" s="50">
        <f t="shared" si="110"/>
        <v>1.0905</v>
      </c>
      <c r="CV131" s="56">
        <f t="shared" si="111"/>
        <v>8.2872928176794623E-3</v>
      </c>
      <c r="CW131" s="50">
        <f t="shared" si="112"/>
        <v>1.0905</v>
      </c>
      <c r="CX131" s="56">
        <f t="shared" si="113"/>
        <v>4.5955882352940198E-3</v>
      </c>
      <c r="CY131" s="50">
        <f t="shared" si="114"/>
        <v>0</v>
      </c>
      <c r="CZ131" s="50">
        <v>72</v>
      </c>
      <c r="DA131" s="50">
        <v>0.97499999999999998</v>
      </c>
      <c r="DB131" s="50">
        <v>0.98</v>
      </c>
      <c r="DC131" s="50">
        <v>1.008</v>
      </c>
      <c r="DD131" s="50">
        <v>0.997</v>
      </c>
      <c r="DE131" s="50">
        <f t="shared" si="115"/>
        <v>0.97750000000000004</v>
      </c>
      <c r="DF131" s="56">
        <f t="shared" si="116"/>
        <v>5.1020408163265354E-3</v>
      </c>
      <c r="DG131" s="50">
        <f t="shared" si="117"/>
        <v>1.0024999999999999</v>
      </c>
      <c r="DH131" s="56">
        <f t="shared" si="118"/>
        <v>1.1033099297893692E-2</v>
      </c>
      <c r="DI131" s="50">
        <f t="shared" si="119"/>
        <v>2.4999999999999911E-2</v>
      </c>
      <c r="DJ131" s="50">
        <v>72</v>
      </c>
      <c r="DK131" s="50">
        <v>0.95899999999999996</v>
      </c>
      <c r="DL131" s="50">
        <v>0.96299999999999997</v>
      </c>
      <c r="DM131" s="50">
        <v>1.0129999999999999</v>
      </c>
      <c r="DN131" s="50">
        <v>0.96599999999999997</v>
      </c>
      <c r="DO131" s="50">
        <v>1.0880000000000001</v>
      </c>
      <c r="DP131" s="50">
        <f t="shared" si="120"/>
        <v>0.98799999999999999</v>
      </c>
      <c r="DQ131" s="56">
        <f t="shared" si="121"/>
        <v>4.9358341559723531E-2</v>
      </c>
      <c r="DR131" s="50">
        <f t="shared" si="122"/>
        <v>1.0270000000000001</v>
      </c>
      <c r="DS131" s="56">
        <f t="shared" si="123"/>
        <v>0.11213235294117656</v>
      </c>
      <c r="DT131" s="50">
        <f t="shared" si="124"/>
        <v>3.9000000000000146E-2</v>
      </c>
      <c r="DU131" s="50">
        <v>72</v>
      </c>
      <c r="DV131" s="50">
        <v>0.94</v>
      </c>
      <c r="DW131" s="50">
        <v>0.88100000000000001</v>
      </c>
      <c r="DX131" s="50">
        <v>1.016</v>
      </c>
      <c r="DY131" s="50">
        <v>0.95899999999999996</v>
      </c>
      <c r="DZ131" s="50">
        <f t="shared" si="125"/>
        <v>0.91049999999999998</v>
      </c>
      <c r="EA131" s="56">
        <f t="shared" si="126"/>
        <v>6.6969353007945445E-2</v>
      </c>
      <c r="EB131" s="50">
        <f t="shared" si="127"/>
        <v>0.98750000000000004</v>
      </c>
      <c r="EC131" s="56">
        <f t="shared" si="128"/>
        <v>5.9436913451512044E-2</v>
      </c>
      <c r="ED131" s="50">
        <f t="shared" si="129"/>
        <v>7.7000000000000068E-2</v>
      </c>
      <c r="EE131" s="50">
        <v>72</v>
      </c>
      <c r="EF131" s="50">
        <v>1.083</v>
      </c>
      <c r="EG131" s="50">
        <v>1.069</v>
      </c>
      <c r="EH131" s="50">
        <v>1.069</v>
      </c>
      <c r="EI131" s="50">
        <v>1.0740000000000001</v>
      </c>
    </row>
    <row r="132" spans="2:139" x14ac:dyDescent="0.2">
      <c r="B132" s="49">
        <v>5.0694444444444452E-2</v>
      </c>
      <c r="C132" s="50">
        <v>37</v>
      </c>
      <c r="D132" s="50">
        <v>73</v>
      </c>
      <c r="E132" s="50">
        <v>0.83599999999999997</v>
      </c>
      <c r="F132" s="50">
        <v>0.82</v>
      </c>
      <c r="G132" s="50">
        <v>0.91200000000000003</v>
      </c>
      <c r="H132" s="50">
        <v>0.93200000000000005</v>
      </c>
      <c r="I132" s="50">
        <f t="shared" si="65"/>
        <v>0.82799999999999996</v>
      </c>
      <c r="J132" s="56">
        <f t="shared" si="66"/>
        <v>1.9512195121951237E-2</v>
      </c>
      <c r="K132" s="50">
        <f t="shared" si="67"/>
        <v>0.92200000000000004</v>
      </c>
      <c r="L132" s="56">
        <f t="shared" si="68"/>
        <v>2.1459227467811176E-2</v>
      </c>
      <c r="M132" s="50">
        <f t="shared" si="69"/>
        <v>9.4000000000000083E-2</v>
      </c>
      <c r="N132" s="50">
        <v>73</v>
      </c>
      <c r="O132" s="50">
        <v>0.95399999999999996</v>
      </c>
      <c r="P132" s="50">
        <v>0.95599999999999996</v>
      </c>
      <c r="Q132" s="50">
        <v>1.0129999999999999</v>
      </c>
      <c r="R132" s="50">
        <v>0.98499999999999999</v>
      </c>
      <c r="S132" s="50">
        <f t="shared" si="70"/>
        <v>0.95499999999999996</v>
      </c>
      <c r="T132" s="56">
        <f t="shared" si="71"/>
        <v>2.0920502092050229E-3</v>
      </c>
      <c r="U132" s="50">
        <f t="shared" si="72"/>
        <v>0.99899999999999989</v>
      </c>
      <c r="V132" s="56">
        <f t="shared" si="73"/>
        <v>2.8426395939086208E-2</v>
      </c>
      <c r="W132" s="50">
        <f t="shared" si="74"/>
        <v>4.3999999999999928E-2</v>
      </c>
      <c r="X132" s="50">
        <v>73</v>
      </c>
      <c r="Y132" s="50">
        <v>0.86599999999999999</v>
      </c>
      <c r="Z132" s="50">
        <v>0.85299999999999998</v>
      </c>
      <c r="AA132" s="50">
        <v>0.95499999999999996</v>
      </c>
      <c r="AB132" s="50">
        <v>0.95499999999999996</v>
      </c>
      <c r="AC132" s="50">
        <f t="shared" si="75"/>
        <v>0.85949999999999993</v>
      </c>
      <c r="AD132" s="56">
        <f t="shared" si="76"/>
        <v>1.5240328253223929E-2</v>
      </c>
      <c r="AE132" s="50">
        <f t="shared" si="77"/>
        <v>0.95499999999999996</v>
      </c>
      <c r="AF132" s="56">
        <f t="shared" si="78"/>
        <v>0</v>
      </c>
      <c r="AG132" s="50">
        <f t="shared" si="79"/>
        <v>9.5500000000000029E-2</v>
      </c>
      <c r="AH132" s="50">
        <v>73</v>
      </c>
      <c r="AI132" s="50">
        <v>0.97899999999999998</v>
      </c>
      <c r="AJ132" s="50">
        <v>0.96299999999999997</v>
      </c>
      <c r="AK132" s="50">
        <v>1.125</v>
      </c>
      <c r="AL132" s="50">
        <v>1.0169999999999999</v>
      </c>
      <c r="AM132" s="50">
        <f t="shared" si="80"/>
        <v>0.97099999999999997</v>
      </c>
      <c r="AN132" s="56">
        <f t="shared" si="81"/>
        <v>1.661474558670822E-2</v>
      </c>
      <c r="AO132" s="50">
        <f t="shared" si="82"/>
        <v>1.071</v>
      </c>
      <c r="AP132" s="56">
        <f t="shared" si="83"/>
        <v>0.10619469026548684</v>
      </c>
      <c r="AQ132" s="50">
        <f t="shared" si="84"/>
        <v>9.9999999999999978E-2</v>
      </c>
      <c r="AR132" s="50">
        <v>73</v>
      </c>
      <c r="AS132" s="50">
        <v>0.94299999999999995</v>
      </c>
      <c r="AT132" s="50">
        <v>0.93500000000000005</v>
      </c>
      <c r="AU132" s="50">
        <v>0.999</v>
      </c>
      <c r="AV132" s="50">
        <v>1.008</v>
      </c>
      <c r="AW132" s="50">
        <f t="shared" si="85"/>
        <v>0.93900000000000006</v>
      </c>
      <c r="AX132" s="56">
        <f t="shared" si="86"/>
        <v>8.55614973262021E-3</v>
      </c>
      <c r="AY132" s="50">
        <f t="shared" si="87"/>
        <v>1.0035000000000001</v>
      </c>
      <c r="AZ132" s="56">
        <f t="shared" si="88"/>
        <v>8.9285714285714367E-3</v>
      </c>
      <c r="BA132" s="50">
        <f t="shared" si="89"/>
        <v>6.4500000000000002E-2</v>
      </c>
      <c r="BB132" s="50">
        <v>73</v>
      </c>
      <c r="BC132" s="50">
        <v>1.0329999999999999</v>
      </c>
      <c r="BD132" s="50">
        <v>0.98199999999999998</v>
      </c>
      <c r="BE132" s="50">
        <v>0.997</v>
      </c>
      <c r="BF132" s="50">
        <v>0.997</v>
      </c>
      <c r="BG132" s="50">
        <f t="shared" si="90"/>
        <v>1.0074999999999998</v>
      </c>
      <c r="BH132" s="56">
        <f t="shared" si="91"/>
        <v>5.1934826883910323E-2</v>
      </c>
      <c r="BI132" s="50">
        <f t="shared" si="92"/>
        <v>0.997</v>
      </c>
      <c r="BJ132" s="56">
        <f t="shared" si="93"/>
        <v>0</v>
      </c>
      <c r="BK132" s="50">
        <f t="shared" si="94"/>
        <v>-1.0499999999999843E-2</v>
      </c>
      <c r="BL132" s="50">
        <v>73</v>
      </c>
      <c r="BM132" s="50">
        <v>0.97699999999999998</v>
      </c>
      <c r="BN132" s="50">
        <v>0.97699999999999998</v>
      </c>
      <c r="BO132" s="50">
        <v>1.0089999999999999</v>
      </c>
      <c r="BP132" s="50">
        <v>1.0209999999999999</v>
      </c>
      <c r="BQ132" s="50">
        <f t="shared" si="95"/>
        <v>0.97699999999999998</v>
      </c>
      <c r="BR132" s="56">
        <f t="shared" si="96"/>
        <v>0</v>
      </c>
      <c r="BS132" s="50">
        <f t="shared" si="97"/>
        <v>1.0149999999999999</v>
      </c>
      <c r="BT132" s="56">
        <f t="shared" si="98"/>
        <v>1.1753183153770825E-2</v>
      </c>
      <c r="BU132" s="50">
        <f t="shared" si="99"/>
        <v>3.7999999999999923E-2</v>
      </c>
      <c r="BV132" s="50">
        <v>73</v>
      </c>
      <c r="BW132" s="50">
        <v>0.93500000000000005</v>
      </c>
      <c r="BX132" s="50">
        <v>0.91800000000000004</v>
      </c>
      <c r="BY132" s="50">
        <v>1.006</v>
      </c>
      <c r="BZ132" s="50">
        <v>0.998</v>
      </c>
      <c r="CA132" s="50">
        <f t="shared" si="100"/>
        <v>0.9265000000000001</v>
      </c>
      <c r="CB132" s="56">
        <f t="shared" si="101"/>
        <v>1.8518518518518535E-2</v>
      </c>
      <c r="CC132" s="50">
        <f t="shared" si="102"/>
        <v>1.002</v>
      </c>
      <c r="CD132" s="56">
        <f t="shared" si="103"/>
        <v>8.0160320641282628E-3</v>
      </c>
      <c r="CE132" s="50">
        <f t="shared" si="104"/>
        <v>7.5499999999999901E-2</v>
      </c>
      <c r="CF132" s="50">
        <v>73</v>
      </c>
      <c r="CG132" s="50">
        <v>0.96</v>
      </c>
      <c r="CH132" s="50">
        <v>0.94899999999999995</v>
      </c>
      <c r="CI132" s="50">
        <v>1.002</v>
      </c>
      <c r="CJ132" s="50">
        <v>0.995</v>
      </c>
      <c r="CK132" s="50">
        <f t="shared" si="105"/>
        <v>0.9544999999999999</v>
      </c>
      <c r="CL132" s="56">
        <f t="shared" si="106"/>
        <v>1.1591148577449958E-2</v>
      </c>
      <c r="CM132" s="50">
        <f t="shared" si="107"/>
        <v>0.99849999999999994</v>
      </c>
      <c r="CN132" s="56">
        <f t="shared" si="108"/>
        <v>7.0351758793969913E-3</v>
      </c>
      <c r="CO132" s="50">
        <f t="shared" si="109"/>
        <v>4.4000000000000039E-2</v>
      </c>
      <c r="CP132" s="50">
        <v>73</v>
      </c>
      <c r="CQ132" s="50">
        <v>1.0940000000000001</v>
      </c>
      <c r="CR132" s="50">
        <v>1.085</v>
      </c>
      <c r="CS132" s="50">
        <v>1.093</v>
      </c>
      <c r="CT132" s="50">
        <v>1.0900000000000001</v>
      </c>
      <c r="CU132" s="50">
        <f t="shared" si="110"/>
        <v>1.0895000000000001</v>
      </c>
      <c r="CV132" s="56">
        <f t="shared" si="111"/>
        <v>8.294930875576147E-3</v>
      </c>
      <c r="CW132" s="50">
        <f t="shared" si="112"/>
        <v>1.0914999999999999</v>
      </c>
      <c r="CX132" s="56">
        <f t="shared" si="113"/>
        <v>2.7522935779815518E-3</v>
      </c>
      <c r="CY132" s="50">
        <f t="shared" si="114"/>
        <v>1.9999999999997797E-3</v>
      </c>
      <c r="CZ132" s="50">
        <v>73</v>
      </c>
      <c r="DA132" s="50">
        <v>0.97499999999999998</v>
      </c>
      <c r="DB132" s="50">
        <v>0.97899999999999998</v>
      </c>
      <c r="DC132" s="50">
        <v>1.0069999999999999</v>
      </c>
      <c r="DD132" s="50">
        <v>0.996</v>
      </c>
      <c r="DE132" s="50">
        <f t="shared" si="115"/>
        <v>0.97699999999999998</v>
      </c>
      <c r="DF132" s="56">
        <f t="shared" si="116"/>
        <v>4.085801838610831E-3</v>
      </c>
      <c r="DG132" s="50">
        <f t="shared" si="117"/>
        <v>1.0015000000000001</v>
      </c>
      <c r="DH132" s="56">
        <f t="shared" si="118"/>
        <v>1.1044176706827207E-2</v>
      </c>
      <c r="DI132" s="50">
        <f t="shared" si="119"/>
        <v>2.4500000000000077E-2</v>
      </c>
      <c r="DJ132" s="50">
        <v>73</v>
      </c>
      <c r="DK132" s="50">
        <v>0.95799999999999996</v>
      </c>
      <c r="DL132" s="50">
        <v>0.96299999999999997</v>
      </c>
      <c r="DM132" s="50">
        <v>1.0129999999999999</v>
      </c>
      <c r="DN132" s="50">
        <v>0.96599999999999997</v>
      </c>
      <c r="DO132" s="50">
        <v>1.0880000000000001</v>
      </c>
      <c r="DP132" s="50">
        <f t="shared" si="120"/>
        <v>0.98799999999999999</v>
      </c>
      <c r="DQ132" s="56">
        <f t="shared" si="121"/>
        <v>4.9358341559723531E-2</v>
      </c>
      <c r="DR132" s="50">
        <f t="shared" si="122"/>
        <v>1.0270000000000001</v>
      </c>
      <c r="DS132" s="56">
        <f t="shared" si="123"/>
        <v>0.11213235294117656</v>
      </c>
      <c r="DT132" s="50">
        <f t="shared" si="124"/>
        <v>3.9000000000000146E-2</v>
      </c>
      <c r="DU132" s="50">
        <v>73</v>
      </c>
      <c r="DV132" s="50">
        <v>0.93799999999999994</v>
      </c>
      <c r="DW132" s="50">
        <v>0.88</v>
      </c>
      <c r="DX132" s="50">
        <v>1.0149999999999999</v>
      </c>
      <c r="DY132" s="50">
        <v>0.95799999999999996</v>
      </c>
      <c r="DZ132" s="50">
        <f t="shared" si="125"/>
        <v>0.90900000000000003</v>
      </c>
      <c r="EA132" s="56">
        <f t="shared" si="126"/>
        <v>6.5909090909090848E-2</v>
      </c>
      <c r="EB132" s="50">
        <f t="shared" si="127"/>
        <v>0.98649999999999993</v>
      </c>
      <c r="EC132" s="56">
        <f t="shared" si="128"/>
        <v>5.9498956158663824E-2</v>
      </c>
      <c r="ED132" s="50">
        <f t="shared" si="129"/>
        <v>7.7499999999999902E-2</v>
      </c>
      <c r="EE132" s="50">
        <v>73</v>
      </c>
      <c r="EF132" s="50">
        <v>1.0820000000000001</v>
      </c>
      <c r="EG132" s="50">
        <v>1.0680000000000001</v>
      </c>
      <c r="EH132" s="50">
        <v>1.0669999999999999</v>
      </c>
      <c r="EI132" s="50">
        <v>1.073</v>
      </c>
    </row>
    <row r="133" spans="2:139" x14ac:dyDescent="0.2">
      <c r="B133" s="49">
        <v>5.1388888888888894E-2</v>
      </c>
      <c r="C133" s="50">
        <v>37</v>
      </c>
      <c r="D133" s="50">
        <v>74</v>
      </c>
      <c r="E133" s="50">
        <v>0.83499999999999996</v>
      </c>
      <c r="F133" s="50">
        <v>0.81899999999999995</v>
      </c>
      <c r="G133" s="50">
        <v>0.91100000000000003</v>
      </c>
      <c r="H133" s="50">
        <v>0.93200000000000005</v>
      </c>
      <c r="I133" s="50">
        <f t="shared" si="65"/>
        <v>0.82699999999999996</v>
      </c>
      <c r="J133" s="56">
        <f t="shared" si="66"/>
        <v>1.9536019536019553E-2</v>
      </c>
      <c r="K133" s="50">
        <f t="shared" si="67"/>
        <v>0.92149999999999999</v>
      </c>
      <c r="L133" s="56">
        <f t="shared" si="68"/>
        <v>2.2532188841201735E-2</v>
      </c>
      <c r="M133" s="50">
        <f t="shared" si="69"/>
        <v>9.4500000000000028E-2</v>
      </c>
      <c r="N133" s="50">
        <v>74</v>
      </c>
      <c r="O133" s="50">
        <v>0.95199999999999996</v>
      </c>
      <c r="P133" s="50">
        <v>0.95699999999999996</v>
      </c>
      <c r="Q133" s="50">
        <v>1.01</v>
      </c>
      <c r="R133" s="50">
        <v>0.98399999999999999</v>
      </c>
      <c r="S133" s="50">
        <f t="shared" si="70"/>
        <v>0.9544999999999999</v>
      </c>
      <c r="T133" s="56">
        <f t="shared" si="71"/>
        <v>5.2246603970741946E-3</v>
      </c>
      <c r="U133" s="50">
        <f t="shared" si="72"/>
        <v>0.997</v>
      </c>
      <c r="V133" s="56">
        <f t="shared" si="73"/>
        <v>2.6422764227642299E-2</v>
      </c>
      <c r="W133" s="50">
        <f t="shared" si="74"/>
        <v>4.2500000000000093E-2</v>
      </c>
      <c r="X133" s="50">
        <v>74</v>
      </c>
      <c r="Y133" s="50">
        <v>0.86399999999999999</v>
      </c>
      <c r="Z133" s="50">
        <v>0.85199999999999998</v>
      </c>
      <c r="AA133" s="50">
        <v>0.95399999999999996</v>
      </c>
      <c r="AB133" s="50">
        <v>0.95399999999999996</v>
      </c>
      <c r="AC133" s="50">
        <f t="shared" si="75"/>
        <v>0.85799999999999998</v>
      </c>
      <c r="AD133" s="56">
        <f t="shared" si="76"/>
        <v>1.4084507042253534E-2</v>
      </c>
      <c r="AE133" s="50">
        <f t="shared" si="77"/>
        <v>0.95399999999999996</v>
      </c>
      <c r="AF133" s="56">
        <f t="shared" si="78"/>
        <v>0</v>
      </c>
      <c r="AG133" s="50">
        <f t="shared" si="79"/>
        <v>9.5999999999999974E-2</v>
      </c>
      <c r="AH133" s="50">
        <v>74</v>
      </c>
      <c r="AI133" s="50">
        <v>0.97799999999999998</v>
      </c>
      <c r="AJ133" s="50">
        <v>0.96199999999999997</v>
      </c>
      <c r="AK133" s="50">
        <v>1.1220000000000001</v>
      </c>
      <c r="AL133" s="50">
        <v>1.018</v>
      </c>
      <c r="AM133" s="50">
        <f t="shared" si="80"/>
        <v>0.97</v>
      </c>
      <c r="AN133" s="56">
        <f t="shared" si="81"/>
        <v>1.6632016632016647E-2</v>
      </c>
      <c r="AO133" s="50">
        <f t="shared" si="82"/>
        <v>1.07</v>
      </c>
      <c r="AP133" s="56">
        <f t="shared" si="83"/>
        <v>0.10216110019646374</v>
      </c>
      <c r="AQ133" s="50">
        <f t="shared" si="84"/>
        <v>0.10000000000000009</v>
      </c>
      <c r="AR133" s="50">
        <v>74</v>
      </c>
      <c r="AS133" s="50">
        <v>0.94199999999999995</v>
      </c>
      <c r="AT133" s="50">
        <v>0.93500000000000005</v>
      </c>
      <c r="AU133" s="50">
        <v>1</v>
      </c>
      <c r="AV133" s="50">
        <v>1.0069999999999999</v>
      </c>
      <c r="AW133" s="50">
        <f t="shared" si="85"/>
        <v>0.9385</v>
      </c>
      <c r="AX133" s="56">
        <f t="shared" si="86"/>
        <v>7.4866310160426686E-3</v>
      </c>
      <c r="AY133" s="50">
        <f t="shared" si="87"/>
        <v>1.0034999999999998</v>
      </c>
      <c r="AZ133" s="56">
        <f t="shared" si="88"/>
        <v>6.9513406156900652E-3</v>
      </c>
      <c r="BA133" s="50">
        <f t="shared" si="89"/>
        <v>6.4999999999999836E-2</v>
      </c>
      <c r="BB133" s="50">
        <v>74</v>
      </c>
      <c r="BC133" s="50">
        <v>1.0269999999999999</v>
      </c>
      <c r="BD133" s="50">
        <v>0.98099999999999998</v>
      </c>
      <c r="BE133" s="50">
        <v>0.996</v>
      </c>
      <c r="BF133" s="50">
        <v>0.996</v>
      </c>
      <c r="BG133" s="50">
        <f t="shared" si="90"/>
        <v>1.004</v>
      </c>
      <c r="BH133" s="56">
        <f t="shared" si="91"/>
        <v>4.6890927624872507E-2</v>
      </c>
      <c r="BI133" s="50">
        <f t="shared" si="92"/>
        <v>0.996</v>
      </c>
      <c r="BJ133" s="56">
        <f t="shared" si="93"/>
        <v>0</v>
      </c>
      <c r="BK133" s="50">
        <f t="shared" si="94"/>
        <v>-8.0000000000000071E-3</v>
      </c>
      <c r="BL133" s="50">
        <v>74</v>
      </c>
      <c r="BM133" s="50">
        <v>0.97599999999999998</v>
      </c>
      <c r="BN133" s="50">
        <v>0.97599999999999998</v>
      </c>
      <c r="BO133" s="50">
        <v>1.008</v>
      </c>
      <c r="BP133" s="50">
        <v>1.02</v>
      </c>
      <c r="BQ133" s="50">
        <f t="shared" si="95"/>
        <v>0.97599999999999998</v>
      </c>
      <c r="BR133" s="56">
        <f t="shared" si="96"/>
        <v>0</v>
      </c>
      <c r="BS133" s="50">
        <f t="shared" si="97"/>
        <v>1.014</v>
      </c>
      <c r="BT133" s="56">
        <f t="shared" si="98"/>
        <v>1.1764705882352951E-2</v>
      </c>
      <c r="BU133" s="50">
        <f t="shared" si="99"/>
        <v>3.8000000000000034E-2</v>
      </c>
      <c r="BV133" s="50">
        <v>74</v>
      </c>
      <c r="BW133" s="50">
        <v>0.93500000000000005</v>
      </c>
      <c r="BX133" s="50">
        <v>0.91700000000000004</v>
      </c>
      <c r="BY133" s="50">
        <v>1.0049999999999999</v>
      </c>
      <c r="BZ133" s="50">
        <v>0.998</v>
      </c>
      <c r="CA133" s="50">
        <f t="shared" si="100"/>
        <v>0.92600000000000005</v>
      </c>
      <c r="CB133" s="56">
        <f t="shared" si="101"/>
        <v>1.9629225736095983E-2</v>
      </c>
      <c r="CC133" s="50">
        <f t="shared" si="102"/>
        <v>1.0015000000000001</v>
      </c>
      <c r="CD133" s="56">
        <f t="shared" si="103"/>
        <v>7.0140280561121196E-3</v>
      </c>
      <c r="CE133" s="50">
        <f t="shared" si="104"/>
        <v>7.5500000000000012E-2</v>
      </c>
      <c r="CF133" s="50">
        <v>74</v>
      </c>
      <c r="CG133" s="50">
        <v>0.96</v>
      </c>
      <c r="CH133" s="50">
        <v>0.94899999999999995</v>
      </c>
      <c r="CI133" s="50">
        <v>1.002</v>
      </c>
      <c r="CJ133" s="50">
        <v>0.99399999999999999</v>
      </c>
      <c r="CK133" s="50">
        <f t="shared" si="105"/>
        <v>0.9544999999999999</v>
      </c>
      <c r="CL133" s="56">
        <f t="shared" si="106"/>
        <v>1.1591148577449958E-2</v>
      </c>
      <c r="CM133" s="50">
        <f t="shared" si="107"/>
        <v>0.998</v>
      </c>
      <c r="CN133" s="56">
        <f t="shared" si="108"/>
        <v>8.0482897384305911E-3</v>
      </c>
      <c r="CO133" s="50">
        <f t="shared" si="109"/>
        <v>4.3500000000000094E-2</v>
      </c>
      <c r="CP133" s="50">
        <v>74</v>
      </c>
      <c r="CQ133" s="50">
        <v>1.095</v>
      </c>
      <c r="CR133" s="50">
        <v>1.085</v>
      </c>
      <c r="CS133" s="50">
        <v>1.0920000000000001</v>
      </c>
      <c r="CT133" s="50">
        <v>1.089</v>
      </c>
      <c r="CU133" s="50">
        <f t="shared" si="110"/>
        <v>1.0899999999999999</v>
      </c>
      <c r="CV133" s="56">
        <f t="shared" si="111"/>
        <v>9.2165898617511607E-3</v>
      </c>
      <c r="CW133" s="50">
        <f t="shared" si="112"/>
        <v>1.0905</v>
      </c>
      <c r="CX133" s="56">
        <f t="shared" si="113"/>
        <v>2.7548209366392231E-3</v>
      </c>
      <c r="CY133" s="50">
        <f t="shared" si="114"/>
        <v>5.0000000000016698E-4</v>
      </c>
      <c r="CZ133" s="50">
        <v>74</v>
      </c>
      <c r="DA133" s="50">
        <v>0.97399999999999998</v>
      </c>
      <c r="DB133" s="50">
        <v>0.97899999999999998</v>
      </c>
      <c r="DC133" s="50">
        <v>1.006</v>
      </c>
      <c r="DD133" s="50">
        <v>0.996</v>
      </c>
      <c r="DE133" s="50">
        <f t="shared" si="115"/>
        <v>0.97649999999999992</v>
      </c>
      <c r="DF133" s="56">
        <f t="shared" si="116"/>
        <v>5.1072522982635385E-3</v>
      </c>
      <c r="DG133" s="50">
        <f t="shared" si="117"/>
        <v>1.0009999999999999</v>
      </c>
      <c r="DH133" s="56">
        <f t="shared" si="118"/>
        <v>1.004016064257029E-2</v>
      </c>
      <c r="DI133" s="50">
        <f t="shared" si="119"/>
        <v>2.4499999999999966E-2</v>
      </c>
      <c r="DJ133" s="50">
        <v>74</v>
      </c>
      <c r="DK133" s="50">
        <v>0.95799999999999996</v>
      </c>
      <c r="DL133" s="50">
        <v>0.96199999999999997</v>
      </c>
      <c r="DM133" s="50">
        <v>1.012</v>
      </c>
      <c r="DN133" s="50">
        <v>0.96499999999999997</v>
      </c>
      <c r="DO133" s="50">
        <v>1.087</v>
      </c>
      <c r="DP133" s="50">
        <f t="shared" si="120"/>
        <v>0.98699999999999999</v>
      </c>
      <c r="DQ133" s="56">
        <f t="shared" si="121"/>
        <v>4.940711462450597E-2</v>
      </c>
      <c r="DR133" s="50">
        <f t="shared" si="122"/>
        <v>1.026</v>
      </c>
      <c r="DS133" s="56">
        <f t="shared" si="123"/>
        <v>0.11223551057957681</v>
      </c>
      <c r="DT133" s="50">
        <f t="shared" si="124"/>
        <v>3.9000000000000035E-2</v>
      </c>
      <c r="DU133" s="50">
        <v>74</v>
      </c>
      <c r="DV133" s="50">
        <v>0.93799999999999994</v>
      </c>
      <c r="DW133" s="50">
        <v>0.88</v>
      </c>
      <c r="DX133" s="50">
        <v>1.014</v>
      </c>
      <c r="DY133" s="50">
        <v>0.95799999999999996</v>
      </c>
      <c r="DZ133" s="50">
        <f t="shared" si="125"/>
        <v>0.90900000000000003</v>
      </c>
      <c r="EA133" s="56">
        <f t="shared" si="126"/>
        <v>6.5909090909090848E-2</v>
      </c>
      <c r="EB133" s="50">
        <f t="shared" si="127"/>
        <v>0.98599999999999999</v>
      </c>
      <c r="EC133" s="56">
        <f t="shared" si="128"/>
        <v>5.8455114822547026E-2</v>
      </c>
      <c r="ED133" s="50">
        <f t="shared" si="129"/>
        <v>7.6999999999999957E-2</v>
      </c>
      <c r="EE133" s="50">
        <v>74</v>
      </c>
      <c r="EF133" s="50">
        <v>1.0820000000000001</v>
      </c>
      <c r="EG133" s="50">
        <v>1.0669999999999999</v>
      </c>
      <c r="EH133" s="50">
        <v>1.0669999999999999</v>
      </c>
      <c r="EI133" s="50">
        <v>1.07</v>
      </c>
    </row>
    <row r="134" spans="2:139" x14ac:dyDescent="0.2">
      <c r="B134" s="49">
        <v>5.2083333333333336E-2</v>
      </c>
      <c r="C134" s="50">
        <v>37</v>
      </c>
      <c r="D134" s="50">
        <v>75</v>
      </c>
      <c r="E134" s="50">
        <v>0.83399999999999996</v>
      </c>
      <c r="F134" s="50">
        <v>0.81799999999999995</v>
      </c>
      <c r="G134" s="50">
        <v>0.91</v>
      </c>
      <c r="H134" s="50">
        <v>0.93</v>
      </c>
      <c r="I134" s="50">
        <f t="shared" si="65"/>
        <v>0.82599999999999996</v>
      </c>
      <c r="J134" s="56">
        <f t="shared" si="66"/>
        <v>1.9559902200489015E-2</v>
      </c>
      <c r="K134" s="50">
        <f t="shared" si="67"/>
        <v>0.92</v>
      </c>
      <c r="L134" s="56">
        <f t="shared" si="68"/>
        <v>2.1505376344086041E-2</v>
      </c>
      <c r="M134" s="50">
        <f t="shared" si="69"/>
        <v>9.4000000000000083E-2</v>
      </c>
      <c r="N134" s="50">
        <v>75</v>
      </c>
      <c r="O134" s="50">
        <v>0.95099999999999996</v>
      </c>
      <c r="P134" s="50">
        <v>0.95299999999999996</v>
      </c>
      <c r="Q134" s="50">
        <v>1.0069999999999999</v>
      </c>
      <c r="R134" s="50">
        <v>0.98299999999999998</v>
      </c>
      <c r="S134" s="50">
        <f t="shared" si="70"/>
        <v>0.95199999999999996</v>
      </c>
      <c r="T134" s="56">
        <f t="shared" si="71"/>
        <v>2.0986358866736639E-3</v>
      </c>
      <c r="U134" s="50">
        <f t="shared" si="72"/>
        <v>0.99499999999999988</v>
      </c>
      <c r="V134" s="56">
        <f t="shared" si="73"/>
        <v>2.4415055951169797E-2</v>
      </c>
      <c r="W134" s="50">
        <f t="shared" si="74"/>
        <v>4.2999999999999927E-2</v>
      </c>
      <c r="X134" s="50">
        <v>75</v>
      </c>
      <c r="Y134" s="50">
        <v>0.86299999999999999</v>
      </c>
      <c r="Z134" s="50">
        <v>0.85</v>
      </c>
      <c r="AA134" s="50">
        <v>0.95299999999999996</v>
      </c>
      <c r="AB134" s="50">
        <v>0.95299999999999996</v>
      </c>
      <c r="AC134" s="50">
        <f t="shared" si="75"/>
        <v>0.85650000000000004</v>
      </c>
      <c r="AD134" s="56">
        <f t="shared" si="76"/>
        <v>1.5294117647058838E-2</v>
      </c>
      <c r="AE134" s="50">
        <f t="shared" si="77"/>
        <v>0.95299999999999996</v>
      </c>
      <c r="AF134" s="56">
        <f t="shared" si="78"/>
        <v>0</v>
      </c>
      <c r="AG134" s="50">
        <f t="shared" si="79"/>
        <v>9.6499999999999919E-2</v>
      </c>
      <c r="AH134" s="50">
        <v>75</v>
      </c>
      <c r="AI134" s="50">
        <v>0.97499999999999998</v>
      </c>
      <c r="AJ134" s="50">
        <v>0.96199999999999997</v>
      </c>
      <c r="AK134" s="50">
        <v>1.119</v>
      </c>
      <c r="AL134" s="50">
        <v>1.0169999999999999</v>
      </c>
      <c r="AM134" s="50">
        <f t="shared" si="80"/>
        <v>0.96849999999999992</v>
      </c>
      <c r="AN134" s="56">
        <f t="shared" si="81"/>
        <v>1.3513513513513526E-2</v>
      </c>
      <c r="AO134" s="50">
        <f t="shared" si="82"/>
        <v>1.0680000000000001</v>
      </c>
      <c r="AP134" s="56">
        <f t="shared" si="83"/>
        <v>0.10029498525073756</v>
      </c>
      <c r="AQ134" s="50">
        <f t="shared" si="84"/>
        <v>9.9500000000000144E-2</v>
      </c>
      <c r="AR134" s="50">
        <v>75</v>
      </c>
      <c r="AS134" s="50">
        <v>0.94099999999999995</v>
      </c>
      <c r="AT134" s="50">
        <v>0.93500000000000005</v>
      </c>
      <c r="AU134" s="50">
        <v>0.999</v>
      </c>
      <c r="AV134" s="50">
        <v>1.0069999999999999</v>
      </c>
      <c r="AW134" s="50">
        <f t="shared" si="85"/>
        <v>0.93799999999999994</v>
      </c>
      <c r="AX134" s="56">
        <f t="shared" si="86"/>
        <v>6.4171122994651272E-3</v>
      </c>
      <c r="AY134" s="50">
        <f t="shared" si="87"/>
        <v>1.0029999999999999</v>
      </c>
      <c r="AZ134" s="56">
        <f t="shared" si="88"/>
        <v>7.9443892750743761E-3</v>
      </c>
      <c r="BA134" s="50">
        <f t="shared" si="89"/>
        <v>6.4999999999999947E-2</v>
      </c>
      <c r="BB134" s="50">
        <v>75</v>
      </c>
      <c r="BC134" s="50">
        <v>1.0209999999999999</v>
      </c>
      <c r="BD134" s="50">
        <v>0.98</v>
      </c>
      <c r="BE134" s="50">
        <v>0.995</v>
      </c>
      <c r="BF134" s="50">
        <v>0.996</v>
      </c>
      <c r="BG134" s="50">
        <f t="shared" si="90"/>
        <v>1.0004999999999999</v>
      </c>
      <c r="BH134" s="56">
        <f t="shared" si="91"/>
        <v>4.1836734693877477E-2</v>
      </c>
      <c r="BI134" s="50">
        <f t="shared" si="92"/>
        <v>0.99550000000000005</v>
      </c>
      <c r="BJ134" s="56">
        <f t="shared" si="93"/>
        <v>1.0040160642570291E-3</v>
      </c>
      <c r="BK134" s="50">
        <f t="shared" si="94"/>
        <v>-4.9999999999998934E-3</v>
      </c>
      <c r="BL134" s="50">
        <v>75</v>
      </c>
      <c r="BM134" s="50">
        <v>0.97399999999999998</v>
      </c>
      <c r="BN134" s="50">
        <v>0.97499999999999998</v>
      </c>
      <c r="BO134" s="50">
        <v>1.0069999999999999</v>
      </c>
      <c r="BP134" s="50">
        <v>1.0189999999999999</v>
      </c>
      <c r="BQ134" s="50">
        <f t="shared" si="95"/>
        <v>0.97449999999999992</v>
      </c>
      <c r="BR134" s="56">
        <f t="shared" si="96"/>
        <v>1.0256410256410265E-3</v>
      </c>
      <c r="BS134" s="50">
        <f t="shared" si="97"/>
        <v>1.0129999999999999</v>
      </c>
      <c r="BT134" s="56">
        <f t="shared" si="98"/>
        <v>1.1776251226692848E-2</v>
      </c>
      <c r="BU134" s="50">
        <f t="shared" si="99"/>
        <v>3.8499999999999979E-2</v>
      </c>
      <c r="BV134" s="50">
        <v>75</v>
      </c>
      <c r="BW134" s="50">
        <v>0.93300000000000005</v>
      </c>
      <c r="BX134" s="50">
        <v>0.91600000000000004</v>
      </c>
      <c r="BY134" s="50">
        <v>1.004</v>
      </c>
      <c r="BZ134" s="50">
        <v>0.998</v>
      </c>
      <c r="CA134" s="50">
        <f t="shared" si="100"/>
        <v>0.9245000000000001</v>
      </c>
      <c r="CB134" s="56">
        <f t="shared" si="101"/>
        <v>1.8558951965065518E-2</v>
      </c>
      <c r="CC134" s="50">
        <f t="shared" si="102"/>
        <v>1.0009999999999999</v>
      </c>
      <c r="CD134" s="56">
        <f t="shared" si="103"/>
        <v>6.0120240480961975E-3</v>
      </c>
      <c r="CE134" s="50">
        <f t="shared" si="104"/>
        <v>7.649999999999979E-2</v>
      </c>
      <c r="CF134" s="50">
        <v>75</v>
      </c>
      <c r="CG134" s="50">
        <v>0.95799999999999996</v>
      </c>
      <c r="CH134" s="50">
        <v>0.94799999999999995</v>
      </c>
      <c r="CI134" s="50">
        <v>1.002</v>
      </c>
      <c r="CJ134" s="50">
        <v>0.99299999999999999</v>
      </c>
      <c r="CK134" s="50">
        <f t="shared" si="105"/>
        <v>0.95299999999999996</v>
      </c>
      <c r="CL134" s="56">
        <f t="shared" si="106"/>
        <v>1.0548523206751065E-2</v>
      </c>
      <c r="CM134" s="50">
        <f t="shared" si="107"/>
        <v>0.99750000000000005</v>
      </c>
      <c r="CN134" s="56">
        <f t="shared" si="108"/>
        <v>9.0634441087613371E-3</v>
      </c>
      <c r="CO134" s="50">
        <f t="shared" si="109"/>
        <v>4.4500000000000095E-2</v>
      </c>
      <c r="CP134" s="50">
        <v>75</v>
      </c>
      <c r="CQ134" s="50">
        <v>1.095</v>
      </c>
      <c r="CR134" s="50">
        <v>1.0840000000000001</v>
      </c>
      <c r="CS134" s="50">
        <v>1.091</v>
      </c>
      <c r="CT134" s="50">
        <v>1.0880000000000001</v>
      </c>
      <c r="CU134" s="50">
        <f t="shared" si="110"/>
        <v>1.0895000000000001</v>
      </c>
      <c r="CV134" s="56">
        <f t="shared" si="111"/>
        <v>1.0147601476014666E-2</v>
      </c>
      <c r="CW134" s="50">
        <f t="shared" si="112"/>
        <v>1.0895000000000001</v>
      </c>
      <c r="CX134" s="56">
        <f t="shared" si="113"/>
        <v>2.7573529411763706E-3</v>
      </c>
      <c r="CY134" s="50">
        <f t="shared" si="114"/>
        <v>0</v>
      </c>
      <c r="CZ134" s="50">
        <v>75</v>
      </c>
      <c r="DA134" s="50">
        <v>0.97299999999999998</v>
      </c>
      <c r="DB134" s="50">
        <v>0.97799999999999998</v>
      </c>
      <c r="DC134" s="50">
        <v>1.006</v>
      </c>
      <c r="DD134" s="50">
        <v>0.995</v>
      </c>
      <c r="DE134" s="50">
        <f t="shared" si="115"/>
        <v>0.97550000000000003</v>
      </c>
      <c r="DF134" s="56">
        <f t="shared" si="116"/>
        <v>5.1124744376278165E-3</v>
      </c>
      <c r="DG134" s="50">
        <f t="shared" si="117"/>
        <v>1.0004999999999999</v>
      </c>
      <c r="DH134" s="56">
        <f t="shared" si="118"/>
        <v>1.1055276381909557E-2</v>
      </c>
      <c r="DI134" s="50">
        <f t="shared" si="119"/>
        <v>2.4999999999999911E-2</v>
      </c>
      <c r="DJ134" s="50">
        <v>75</v>
      </c>
      <c r="DK134" s="50">
        <v>0.95699999999999996</v>
      </c>
      <c r="DL134" s="50">
        <v>0.96099999999999997</v>
      </c>
      <c r="DM134" s="50">
        <v>1.012</v>
      </c>
      <c r="DN134" s="50">
        <v>0.96499999999999997</v>
      </c>
      <c r="DO134" s="50">
        <v>1.0860000000000001</v>
      </c>
      <c r="DP134" s="50">
        <f t="shared" si="120"/>
        <v>0.98649999999999993</v>
      </c>
      <c r="DQ134" s="56">
        <f t="shared" si="121"/>
        <v>5.039525691699609E-2</v>
      </c>
      <c r="DR134" s="50">
        <f t="shared" si="122"/>
        <v>1.0255000000000001</v>
      </c>
      <c r="DS134" s="56">
        <f t="shared" si="123"/>
        <v>0.11141804788213637</v>
      </c>
      <c r="DT134" s="50">
        <f t="shared" si="124"/>
        <v>3.9000000000000146E-2</v>
      </c>
      <c r="DU134" s="50">
        <v>75</v>
      </c>
      <c r="DV134" s="50">
        <v>0.93600000000000005</v>
      </c>
      <c r="DW134" s="50">
        <v>0.88</v>
      </c>
      <c r="DX134" s="50">
        <v>1.0129999999999999</v>
      </c>
      <c r="DY134" s="50">
        <v>0.95799999999999996</v>
      </c>
      <c r="DZ134" s="50">
        <f t="shared" si="125"/>
        <v>0.90800000000000003</v>
      </c>
      <c r="EA134" s="56">
        <f t="shared" si="126"/>
        <v>6.3636363636363699E-2</v>
      </c>
      <c r="EB134" s="50">
        <f t="shared" si="127"/>
        <v>0.98549999999999993</v>
      </c>
      <c r="EC134" s="56">
        <f t="shared" si="128"/>
        <v>5.7411273486429999E-2</v>
      </c>
      <c r="ED134" s="50">
        <f t="shared" si="129"/>
        <v>7.7499999999999902E-2</v>
      </c>
      <c r="EE134" s="50">
        <v>75</v>
      </c>
      <c r="EF134" s="50">
        <v>1.081</v>
      </c>
      <c r="EG134" s="50">
        <v>1.0669999999999999</v>
      </c>
      <c r="EH134" s="50">
        <v>1.0660000000000001</v>
      </c>
      <c r="EI134" s="50">
        <v>1.07</v>
      </c>
    </row>
    <row r="135" spans="2:139" x14ac:dyDescent="0.2">
      <c r="B135" s="49">
        <v>5.2777777777777778E-2</v>
      </c>
      <c r="C135" s="50">
        <v>37</v>
      </c>
      <c r="D135" s="50">
        <v>76</v>
      </c>
      <c r="E135" s="50">
        <v>0.83199999999999996</v>
      </c>
      <c r="F135" s="50">
        <v>0.81599999999999995</v>
      </c>
      <c r="G135" s="50">
        <v>0.90900000000000003</v>
      </c>
      <c r="H135" s="50">
        <v>0.93</v>
      </c>
      <c r="I135" s="50">
        <f t="shared" si="65"/>
        <v>0.82399999999999995</v>
      </c>
      <c r="J135" s="56">
        <f t="shared" si="66"/>
        <v>1.9607843137254919E-2</v>
      </c>
      <c r="K135" s="50">
        <f t="shared" si="67"/>
        <v>0.91949999999999998</v>
      </c>
      <c r="L135" s="56">
        <f t="shared" si="68"/>
        <v>2.2580645161290342E-2</v>
      </c>
      <c r="M135" s="50">
        <f t="shared" si="69"/>
        <v>9.5500000000000029E-2</v>
      </c>
      <c r="N135" s="50">
        <v>76</v>
      </c>
      <c r="O135" s="50">
        <v>0.95</v>
      </c>
      <c r="P135" s="50">
        <v>0.95399999999999996</v>
      </c>
      <c r="Q135" s="50">
        <v>1.0049999999999999</v>
      </c>
      <c r="R135" s="50">
        <v>0.98199999999999998</v>
      </c>
      <c r="S135" s="50">
        <f t="shared" si="70"/>
        <v>0.95199999999999996</v>
      </c>
      <c r="T135" s="56">
        <f t="shared" si="71"/>
        <v>4.192872117400423E-3</v>
      </c>
      <c r="U135" s="50">
        <f t="shared" si="72"/>
        <v>0.99349999999999994</v>
      </c>
      <c r="V135" s="56">
        <f t="shared" si="73"/>
        <v>2.3421588594704591E-2</v>
      </c>
      <c r="W135" s="50">
        <f t="shared" si="74"/>
        <v>4.1499999999999981E-2</v>
      </c>
      <c r="X135" s="50">
        <v>76</v>
      </c>
      <c r="Y135" s="50">
        <v>0.86199999999999999</v>
      </c>
      <c r="Z135" s="50">
        <v>0.84899999999999998</v>
      </c>
      <c r="AA135" s="50">
        <v>0.95399999999999996</v>
      </c>
      <c r="AB135" s="50">
        <v>0.95199999999999996</v>
      </c>
      <c r="AC135" s="50">
        <f t="shared" si="75"/>
        <v>0.85549999999999993</v>
      </c>
      <c r="AD135" s="56">
        <f t="shared" si="76"/>
        <v>1.5312131919905785E-2</v>
      </c>
      <c r="AE135" s="50">
        <f t="shared" si="77"/>
        <v>0.95299999999999996</v>
      </c>
      <c r="AF135" s="56">
        <f t="shared" si="78"/>
        <v>2.1008403361344559E-3</v>
      </c>
      <c r="AG135" s="50">
        <f t="shared" si="79"/>
        <v>9.7500000000000031E-2</v>
      </c>
      <c r="AH135" s="50">
        <v>76</v>
      </c>
      <c r="AI135" s="50">
        <v>0.97299999999999998</v>
      </c>
      <c r="AJ135" s="50">
        <v>0.96199999999999997</v>
      </c>
      <c r="AK135" s="50">
        <v>1.1160000000000001</v>
      </c>
      <c r="AL135" s="50">
        <v>1.0169999999999999</v>
      </c>
      <c r="AM135" s="50">
        <f t="shared" si="80"/>
        <v>0.96750000000000003</v>
      </c>
      <c r="AN135" s="56">
        <f t="shared" si="81"/>
        <v>1.1434511434511446E-2</v>
      </c>
      <c r="AO135" s="50">
        <f t="shared" si="82"/>
        <v>1.0665</v>
      </c>
      <c r="AP135" s="56">
        <f t="shared" si="83"/>
        <v>9.7345132743363039E-2</v>
      </c>
      <c r="AQ135" s="50">
        <f t="shared" si="84"/>
        <v>9.8999999999999977E-2</v>
      </c>
      <c r="AR135" s="50">
        <v>76</v>
      </c>
      <c r="AS135" s="50">
        <v>0.94</v>
      </c>
      <c r="AT135" s="50">
        <v>0.93500000000000005</v>
      </c>
      <c r="AU135" s="50">
        <v>0.998</v>
      </c>
      <c r="AV135" s="50">
        <v>1.0069999999999999</v>
      </c>
      <c r="AW135" s="50">
        <f t="shared" si="85"/>
        <v>0.9375</v>
      </c>
      <c r="AX135" s="56">
        <f t="shared" si="86"/>
        <v>5.3475935828875866E-3</v>
      </c>
      <c r="AY135" s="50">
        <f t="shared" si="87"/>
        <v>1.0024999999999999</v>
      </c>
      <c r="AZ135" s="56">
        <f t="shared" si="88"/>
        <v>8.937437934458687E-3</v>
      </c>
      <c r="BA135" s="50">
        <f t="shared" si="89"/>
        <v>6.4999999999999947E-2</v>
      </c>
      <c r="BB135" s="50">
        <v>76</v>
      </c>
      <c r="BC135" s="50">
        <v>1.016</v>
      </c>
      <c r="BD135" s="50">
        <v>0.97899999999999998</v>
      </c>
      <c r="BE135" s="50">
        <v>0.995</v>
      </c>
      <c r="BF135" s="50">
        <v>0.995</v>
      </c>
      <c r="BG135" s="50">
        <f t="shared" si="90"/>
        <v>0.99750000000000005</v>
      </c>
      <c r="BH135" s="56">
        <f t="shared" si="91"/>
        <v>3.7793667007150186E-2</v>
      </c>
      <c r="BI135" s="50">
        <f t="shared" si="92"/>
        <v>0.995</v>
      </c>
      <c r="BJ135" s="56">
        <f t="shared" si="93"/>
        <v>0</v>
      </c>
      <c r="BK135" s="50">
        <f t="shared" si="94"/>
        <v>-2.5000000000000577E-3</v>
      </c>
      <c r="BL135" s="50">
        <v>76</v>
      </c>
      <c r="BM135" s="50">
        <v>0.97299999999999998</v>
      </c>
      <c r="BN135" s="50">
        <v>0.97399999999999998</v>
      </c>
      <c r="BO135" s="50">
        <v>1.0069999999999999</v>
      </c>
      <c r="BP135" s="50">
        <v>1.0189999999999999</v>
      </c>
      <c r="BQ135" s="50">
        <f t="shared" si="95"/>
        <v>0.97350000000000003</v>
      </c>
      <c r="BR135" s="56">
        <f t="shared" si="96"/>
        <v>1.0266940451745389E-3</v>
      </c>
      <c r="BS135" s="50">
        <f t="shared" si="97"/>
        <v>1.0129999999999999</v>
      </c>
      <c r="BT135" s="56">
        <f t="shared" si="98"/>
        <v>1.1776251226692848E-2</v>
      </c>
      <c r="BU135" s="50">
        <f t="shared" si="99"/>
        <v>3.9499999999999869E-2</v>
      </c>
      <c r="BV135" s="50">
        <v>76</v>
      </c>
      <c r="BW135" s="50">
        <v>0.93300000000000005</v>
      </c>
      <c r="BX135" s="50">
        <v>0.91600000000000004</v>
      </c>
      <c r="BY135" s="50">
        <v>1.0029999999999999</v>
      </c>
      <c r="BZ135" s="50">
        <v>0.997</v>
      </c>
      <c r="CA135" s="50">
        <f t="shared" si="100"/>
        <v>0.9245000000000001</v>
      </c>
      <c r="CB135" s="56">
        <f t="shared" si="101"/>
        <v>1.8558951965065518E-2</v>
      </c>
      <c r="CC135" s="50">
        <f t="shared" si="102"/>
        <v>1</v>
      </c>
      <c r="CD135" s="56">
        <f t="shared" si="103"/>
        <v>6.0180541624873561E-3</v>
      </c>
      <c r="CE135" s="50">
        <f t="shared" si="104"/>
        <v>7.5499999999999901E-2</v>
      </c>
      <c r="CF135" s="50">
        <v>76</v>
      </c>
      <c r="CG135" s="50">
        <v>0.95799999999999996</v>
      </c>
      <c r="CH135" s="50">
        <v>0.94699999999999995</v>
      </c>
      <c r="CI135" s="50">
        <v>1.0009999999999999</v>
      </c>
      <c r="CJ135" s="50">
        <v>0.99299999999999999</v>
      </c>
      <c r="CK135" s="50">
        <f t="shared" si="105"/>
        <v>0.9524999999999999</v>
      </c>
      <c r="CL135" s="56">
        <f t="shared" si="106"/>
        <v>1.1615628299894414E-2</v>
      </c>
      <c r="CM135" s="50">
        <f t="shared" si="107"/>
        <v>0.99699999999999989</v>
      </c>
      <c r="CN135" s="56">
        <f t="shared" si="108"/>
        <v>8.0563947633432997E-3</v>
      </c>
      <c r="CO135" s="50">
        <f t="shared" si="109"/>
        <v>4.4499999999999984E-2</v>
      </c>
      <c r="CP135" s="50">
        <v>76</v>
      </c>
      <c r="CQ135" s="50">
        <v>1.095</v>
      </c>
      <c r="CR135" s="50">
        <v>1.0840000000000001</v>
      </c>
      <c r="CS135" s="50">
        <v>1.091</v>
      </c>
      <c r="CT135" s="50">
        <v>1.087</v>
      </c>
      <c r="CU135" s="50">
        <f t="shared" si="110"/>
        <v>1.0895000000000001</v>
      </c>
      <c r="CV135" s="56">
        <f t="shared" si="111"/>
        <v>1.0147601476014666E-2</v>
      </c>
      <c r="CW135" s="50">
        <f t="shared" si="112"/>
        <v>1.089</v>
      </c>
      <c r="CX135" s="56">
        <f t="shared" si="113"/>
        <v>3.6798528058877679E-3</v>
      </c>
      <c r="CY135" s="50">
        <f t="shared" si="114"/>
        <v>-5.0000000000016698E-4</v>
      </c>
      <c r="CZ135" s="50">
        <v>76</v>
      </c>
      <c r="DA135" s="50">
        <v>0.97299999999999998</v>
      </c>
      <c r="DB135" s="50">
        <v>0.97699999999999998</v>
      </c>
      <c r="DC135" s="50">
        <v>1.0049999999999999</v>
      </c>
      <c r="DD135" s="50">
        <v>0.99399999999999999</v>
      </c>
      <c r="DE135" s="50">
        <f t="shared" si="115"/>
        <v>0.97499999999999998</v>
      </c>
      <c r="DF135" s="56">
        <f t="shared" si="116"/>
        <v>4.094165813715459E-3</v>
      </c>
      <c r="DG135" s="50">
        <f t="shared" si="117"/>
        <v>0.99949999999999994</v>
      </c>
      <c r="DH135" s="56">
        <f t="shared" si="118"/>
        <v>1.1066398390341951E-2</v>
      </c>
      <c r="DI135" s="50">
        <f t="shared" si="119"/>
        <v>2.4499999999999966E-2</v>
      </c>
      <c r="DJ135" s="50">
        <v>76</v>
      </c>
      <c r="DK135" s="50">
        <v>0.95699999999999996</v>
      </c>
      <c r="DL135" s="50">
        <v>0.96099999999999997</v>
      </c>
      <c r="DM135" s="50">
        <v>1.0109999999999999</v>
      </c>
      <c r="DN135" s="50">
        <v>0.96399999999999997</v>
      </c>
      <c r="DO135" s="50">
        <v>1.087</v>
      </c>
      <c r="DP135" s="50">
        <f t="shared" si="120"/>
        <v>0.98599999999999999</v>
      </c>
      <c r="DQ135" s="56">
        <f t="shared" si="121"/>
        <v>4.9455984174085005E-2</v>
      </c>
      <c r="DR135" s="50">
        <f t="shared" si="122"/>
        <v>1.0255000000000001</v>
      </c>
      <c r="DS135" s="56">
        <f t="shared" si="123"/>
        <v>0.11315547378104876</v>
      </c>
      <c r="DT135" s="50">
        <f t="shared" si="124"/>
        <v>3.9500000000000091E-2</v>
      </c>
      <c r="DU135" s="50">
        <v>76</v>
      </c>
      <c r="DV135" s="50">
        <v>0.93500000000000005</v>
      </c>
      <c r="DW135" s="50">
        <v>0.879</v>
      </c>
      <c r="DX135" s="50">
        <v>1.012</v>
      </c>
      <c r="DY135" s="50">
        <v>0.95699999999999996</v>
      </c>
      <c r="DZ135" s="50">
        <f t="shared" si="125"/>
        <v>0.90700000000000003</v>
      </c>
      <c r="EA135" s="56">
        <f t="shared" si="126"/>
        <v>6.3708759954493793E-2</v>
      </c>
      <c r="EB135" s="50">
        <f t="shared" si="127"/>
        <v>0.98449999999999993</v>
      </c>
      <c r="EC135" s="56">
        <f t="shared" si="128"/>
        <v>5.7471264367816147E-2</v>
      </c>
      <c r="ED135" s="50">
        <f t="shared" si="129"/>
        <v>7.7499999999999902E-2</v>
      </c>
      <c r="EE135" s="50">
        <v>76</v>
      </c>
      <c r="EF135" s="50">
        <v>1.08</v>
      </c>
      <c r="EG135" s="50">
        <v>1.071</v>
      </c>
      <c r="EH135" s="50">
        <v>1.0660000000000001</v>
      </c>
      <c r="EI135" s="50">
        <v>1.0669999999999999</v>
      </c>
    </row>
    <row r="136" spans="2:139" x14ac:dyDescent="0.2">
      <c r="B136" s="49">
        <v>5.347222222222222E-2</v>
      </c>
      <c r="C136" s="50">
        <v>37</v>
      </c>
      <c r="D136" s="50">
        <v>77</v>
      </c>
      <c r="E136" s="50">
        <v>0.83099999999999996</v>
      </c>
      <c r="F136" s="50">
        <v>0.81499999999999995</v>
      </c>
      <c r="G136" s="50">
        <v>0.90900000000000003</v>
      </c>
      <c r="H136" s="50">
        <v>0.92900000000000005</v>
      </c>
      <c r="I136" s="50">
        <f t="shared" si="65"/>
        <v>0.82299999999999995</v>
      </c>
      <c r="J136" s="56">
        <f t="shared" si="66"/>
        <v>1.9631901840490816E-2</v>
      </c>
      <c r="K136" s="50">
        <f t="shared" si="67"/>
        <v>0.91900000000000004</v>
      </c>
      <c r="L136" s="56">
        <f t="shared" si="68"/>
        <v>2.1528525296017242E-2</v>
      </c>
      <c r="M136" s="50">
        <f t="shared" si="69"/>
        <v>9.6000000000000085E-2</v>
      </c>
      <c r="N136" s="50">
        <v>77</v>
      </c>
      <c r="O136" s="50">
        <v>0.94899999999999995</v>
      </c>
      <c r="P136" s="50">
        <v>0.95</v>
      </c>
      <c r="Q136" s="50">
        <v>1.0029999999999999</v>
      </c>
      <c r="R136" s="50">
        <v>0.98099999999999998</v>
      </c>
      <c r="S136" s="50">
        <f t="shared" si="70"/>
        <v>0.94950000000000001</v>
      </c>
      <c r="T136" s="56">
        <f t="shared" si="71"/>
        <v>1.0526315789473695E-3</v>
      </c>
      <c r="U136" s="50">
        <f t="shared" si="72"/>
        <v>0.99199999999999999</v>
      </c>
      <c r="V136" s="56">
        <f t="shared" si="73"/>
        <v>2.242609582059114E-2</v>
      </c>
      <c r="W136" s="50">
        <f t="shared" si="74"/>
        <v>4.2499999999999982E-2</v>
      </c>
      <c r="X136" s="50">
        <v>77</v>
      </c>
      <c r="Y136" s="50">
        <v>0.86</v>
      </c>
      <c r="Z136" s="50">
        <v>0.84699999999999998</v>
      </c>
      <c r="AA136" s="50">
        <v>0.95199999999999996</v>
      </c>
      <c r="AB136" s="50">
        <v>0.95099999999999996</v>
      </c>
      <c r="AC136" s="50">
        <f t="shared" si="75"/>
        <v>0.85349999999999993</v>
      </c>
      <c r="AD136" s="56">
        <f t="shared" si="76"/>
        <v>1.5348288075560816E-2</v>
      </c>
      <c r="AE136" s="50">
        <f t="shared" si="77"/>
        <v>0.95150000000000001</v>
      </c>
      <c r="AF136" s="56">
        <f t="shared" si="78"/>
        <v>1.0515247108307056E-3</v>
      </c>
      <c r="AG136" s="50">
        <f t="shared" si="79"/>
        <v>9.8000000000000087E-2</v>
      </c>
      <c r="AH136" s="50">
        <v>77</v>
      </c>
      <c r="AI136" s="50">
        <v>0.97199999999999998</v>
      </c>
      <c r="AJ136" s="50">
        <v>0.96199999999999997</v>
      </c>
      <c r="AK136" s="50">
        <v>1.113</v>
      </c>
      <c r="AL136" s="50">
        <v>1.0169999999999999</v>
      </c>
      <c r="AM136" s="50">
        <f t="shared" si="80"/>
        <v>0.96699999999999997</v>
      </c>
      <c r="AN136" s="56">
        <f t="shared" si="81"/>
        <v>1.0395010395010404E-2</v>
      </c>
      <c r="AO136" s="50">
        <f t="shared" si="82"/>
        <v>1.0649999999999999</v>
      </c>
      <c r="AP136" s="56">
        <f t="shared" si="83"/>
        <v>9.4395280235988296E-2</v>
      </c>
      <c r="AQ136" s="50">
        <f t="shared" si="84"/>
        <v>9.7999999999999976E-2</v>
      </c>
      <c r="AR136" s="50">
        <v>77</v>
      </c>
      <c r="AS136" s="50">
        <v>0.93899999999999995</v>
      </c>
      <c r="AT136" s="50">
        <v>0.93400000000000005</v>
      </c>
      <c r="AU136" s="50">
        <v>0.997</v>
      </c>
      <c r="AV136" s="50">
        <v>1.006</v>
      </c>
      <c r="AW136" s="50">
        <f t="shared" si="85"/>
        <v>0.9365</v>
      </c>
      <c r="AX136" s="56">
        <f t="shared" si="86"/>
        <v>5.353319057815731E-3</v>
      </c>
      <c r="AY136" s="50">
        <f t="shared" si="87"/>
        <v>1.0015000000000001</v>
      </c>
      <c r="AZ136" s="56">
        <f t="shared" si="88"/>
        <v>8.9463220675944418E-3</v>
      </c>
      <c r="BA136" s="50">
        <f t="shared" si="89"/>
        <v>6.5000000000000058E-2</v>
      </c>
      <c r="BB136" s="50">
        <v>77</v>
      </c>
      <c r="BC136" s="50">
        <v>1.01</v>
      </c>
      <c r="BD136" s="50">
        <v>0.97899999999999998</v>
      </c>
      <c r="BE136" s="50">
        <v>0.99299999999999999</v>
      </c>
      <c r="BF136" s="50">
        <v>0.995</v>
      </c>
      <c r="BG136" s="50">
        <f t="shared" si="90"/>
        <v>0.99449999999999994</v>
      </c>
      <c r="BH136" s="56">
        <f t="shared" si="91"/>
        <v>3.1664964249233943E-2</v>
      </c>
      <c r="BI136" s="50">
        <f t="shared" si="92"/>
        <v>0.99399999999999999</v>
      </c>
      <c r="BJ136" s="56">
        <f t="shared" si="93"/>
        <v>2.0100502512562833E-3</v>
      </c>
      <c r="BK136" s="50">
        <f t="shared" si="94"/>
        <v>-4.9999999999994493E-4</v>
      </c>
      <c r="BL136" s="50">
        <v>77</v>
      </c>
      <c r="BM136" s="50">
        <v>0.97199999999999998</v>
      </c>
      <c r="BN136" s="50">
        <v>0.97299999999999998</v>
      </c>
      <c r="BO136" s="50">
        <v>1.006</v>
      </c>
      <c r="BP136" s="50">
        <v>1.018</v>
      </c>
      <c r="BQ136" s="50">
        <f t="shared" si="95"/>
        <v>0.97249999999999992</v>
      </c>
      <c r="BR136" s="56">
        <f t="shared" si="96"/>
        <v>1.027749229188079E-3</v>
      </c>
      <c r="BS136" s="50">
        <f t="shared" si="97"/>
        <v>1.012</v>
      </c>
      <c r="BT136" s="56">
        <f t="shared" si="98"/>
        <v>1.1787819253438124E-2</v>
      </c>
      <c r="BU136" s="50">
        <f t="shared" si="99"/>
        <v>3.9500000000000091E-2</v>
      </c>
      <c r="BV136" s="50">
        <v>77</v>
      </c>
      <c r="BW136" s="50">
        <v>0.93200000000000005</v>
      </c>
      <c r="BX136" s="50">
        <v>0.91500000000000004</v>
      </c>
      <c r="BY136" s="50">
        <v>1.002</v>
      </c>
      <c r="BZ136" s="50">
        <v>0.997</v>
      </c>
      <c r="CA136" s="50">
        <f t="shared" si="100"/>
        <v>0.92349999999999999</v>
      </c>
      <c r="CB136" s="56">
        <f t="shared" si="101"/>
        <v>1.8579234972677612E-2</v>
      </c>
      <c r="CC136" s="50">
        <f t="shared" si="102"/>
        <v>0.99950000000000006</v>
      </c>
      <c r="CD136" s="56">
        <f t="shared" si="103"/>
        <v>5.0150451354062228E-3</v>
      </c>
      <c r="CE136" s="50">
        <f t="shared" si="104"/>
        <v>7.6000000000000068E-2</v>
      </c>
      <c r="CF136" s="50">
        <v>77</v>
      </c>
      <c r="CG136" s="50">
        <v>0.95699999999999996</v>
      </c>
      <c r="CH136" s="50">
        <v>0.94599999999999995</v>
      </c>
      <c r="CI136" s="50">
        <v>1.0009999999999999</v>
      </c>
      <c r="CJ136" s="50">
        <v>0.99199999999999999</v>
      </c>
      <c r="CK136" s="50">
        <f t="shared" si="105"/>
        <v>0.95150000000000001</v>
      </c>
      <c r="CL136" s="56">
        <f t="shared" si="106"/>
        <v>1.1627906976744196E-2</v>
      </c>
      <c r="CM136" s="50">
        <f t="shared" si="107"/>
        <v>0.99649999999999994</v>
      </c>
      <c r="CN136" s="56">
        <f t="shared" si="108"/>
        <v>9.0725806451611869E-3</v>
      </c>
      <c r="CO136" s="50">
        <f t="shared" si="109"/>
        <v>4.4999999999999929E-2</v>
      </c>
      <c r="CP136" s="50">
        <v>77</v>
      </c>
      <c r="CQ136" s="50">
        <v>1.0940000000000001</v>
      </c>
      <c r="CR136" s="50">
        <v>1.083</v>
      </c>
      <c r="CS136" s="50">
        <v>1.091</v>
      </c>
      <c r="CT136" s="50">
        <v>1.0860000000000001</v>
      </c>
      <c r="CU136" s="50">
        <f t="shared" si="110"/>
        <v>1.0885</v>
      </c>
      <c r="CV136" s="56">
        <f t="shared" si="111"/>
        <v>1.0156971375808052E-2</v>
      </c>
      <c r="CW136" s="50">
        <f t="shared" si="112"/>
        <v>1.0885</v>
      </c>
      <c r="CX136" s="56">
        <f t="shared" si="113"/>
        <v>4.6040515653774337E-3</v>
      </c>
      <c r="CY136" s="50">
        <f t="shared" si="114"/>
        <v>0</v>
      </c>
      <c r="CZ136" s="50">
        <v>77</v>
      </c>
      <c r="DA136" s="50">
        <v>0.97199999999999998</v>
      </c>
      <c r="DB136" s="50">
        <v>0.97699999999999998</v>
      </c>
      <c r="DC136" s="50">
        <v>1.0049999999999999</v>
      </c>
      <c r="DD136" s="50">
        <v>0.99399999999999999</v>
      </c>
      <c r="DE136" s="50">
        <f t="shared" si="115"/>
        <v>0.97449999999999992</v>
      </c>
      <c r="DF136" s="56">
        <f t="shared" si="116"/>
        <v>5.117707267144324E-3</v>
      </c>
      <c r="DG136" s="50">
        <f t="shared" si="117"/>
        <v>0.99949999999999994</v>
      </c>
      <c r="DH136" s="56">
        <f t="shared" si="118"/>
        <v>1.1066398390341951E-2</v>
      </c>
      <c r="DI136" s="50">
        <f t="shared" si="119"/>
        <v>2.5000000000000022E-2</v>
      </c>
      <c r="DJ136" s="50">
        <v>77</v>
      </c>
      <c r="DK136" s="50">
        <v>0.95599999999999996</v>
      </c>
      <c r="DL136" s="50">
        <v>0.96</v>
      </c>
      <c r="DM136" s="50">
        <v>1.01</v>
      </c>
      <c r="DN136" s="50">
        <v>0.96299999999999997</v>
      </c>
      <c r="DO136" s="50">
        <v>1.0860000000000001</v>
      </c>
      <c r="DP136" s="50">
        <f t="shared" si="120"/>
        <v>0.98499999999999999</v>
      </c>
      <c r="DQ136" s="56">
        <f t="shared" si="121"/>
        <v>4.9504950495049549E-2</v>
      </c>
      <c r="DR136" s="50">
        <f t="shared" si="122"/>
        <v>1.0245</v>
      </c>
      <c r="DS136" s="56">
        <f t="shared" si="123"/>
        <v>0.11325966850828739</v>
      </c>
      <c r="DT136" s="50">
        <f t="shared" si="124"/>
        <v>3.949999999999998E-2</v>
      </c>
      <c r="DU136" s="50">
        <v>77</v>
      </c>
      <c r="DV136" s="50">
        <v>0.93500000000000005</v>
      </c>
      <c r="DW136" s="50">
        <v>0.879</v>
      </c>
      <c r="DX136" s="50">
        <v>1.012</v>
      </c>
      <c r="DY136" s="50">
        <v>0.95799999999999996</v>
      </c>
      <c r="DZ136" s="50">
        <f t="shared" si="125"/>
        <v>0.90700000000000003</v>
      </c>
      <c r="EA136" s="56">
        <f t="shared" si="126"/>
        <v>6.3708759954493793E-2</v>
      </c>
      <c r="EB136" s="50">
        <f t="shared" si="127"/>
        <v>0.98499999999999999</v>
      </c>
      <c r="EC136" s="56">
        <f t="shared" si="128"/>
        <v>5.6367432150313201E-2</v>
      </c>
      <c r="ED136" s="50">
        <f t="shared" si="129"/>
        <v>7.7999999999999958E-2</v>
      </c>
      <c r="EE136" s="50">
        <v>77</v>
      </c>
      <c r="EF136" s="50">
        <v>1.079</v>
      </c>
      <c r="EG136" s="50">
        <v>1.07</v>
      </c>
      <c r="EH136" s="50">
        <v>1.0649999999999999</v>
      </c>
      <c r="EI136" s="50">
        <v>1.0649999999999999</v>
      </c>
    </row>
    <row r="137" spans="2:139" x14ac:dyDescent="0.2">
      <c r="B137" s="49">
        <v>5.4166666666666669E-2</v>
      </c>
      <c r="C137" s="50">
        <v>37</v>
      </c>
      <c r="D137" s="50">
        <v>78</v>
      </c>
      <c r="E137" s="50">
        <v>0.83</v>
      </c>
      <c r="F137" s="50">
        <v>0.81399999999999995</v>
      </c>
      <c r="G137" s="50">
        <v>0.90800000000000003</v>
      </c>
      <c r="H137" s="50">
        <v>0.92800000000000005</v>
      </c>
      <c r="I137" s="50">
        <f t="shared" si="65"/>
        <v>0.82199999999999995</v>
      </c>
      <c r="J137" s="56">
        <f t="shared" si="66"/>
        <v>1.9656019656019676E-2</v>
      </c>
      <c r="K137" s="50">
        <f t="shared" si="67"/>
        <v>0.91800000000000004</v>
      </c>
      <c r="L137" s="56">
        <f t="shared" si="68"/>
        <v>2.1551724137931053E-2</v>
      </c>
      <c r="M137" s="50">
        <f t="shared" si="69"/>
        <v>9.6000000000000085E-2</v>
      </c>
      <c r="N137" s="50">
        <v>78</v>
      </c>
      <c r="O137" s="50">
        <v>0.94899999999999995</v>
      </c>
      <c r="P137" s="50">
        <v>0.94599999999999995</v>
      </c>
      <c r="Q137" s="50">
        <v>1.0009999999999999</v>
      </c>
      <c r="R137" s="50">
        <v>0.98099999999999998</v>
      </c>
      <c r="S137" s="50">
        <f t="shared" si="70"/>
        <v>0.94750000000000001</v>
      </c>
      <c r="T137" s="56">
        <f t="shared" si="71"/>
        <v>3.1712473572938719E-3</v>
      </c>
      <c r="U137" s="50">
        <f t="shared" si="72"/>
        <v>0.99099999999999988</v>
      </c>
      <c r="V137" s="56">
        <f t="shared" si="73"/>
        <v>2.0387359836901025E-2</v>
      </c>
      <c r="W137" s="50">
        <f t="shared" si="74"/>
        <v>4.3499999999999872E-2</v>
      </c>
      <c r="X137" s="50">
        <v>78</v>
      </c>
      <c r="Y137" s="50">
        <v>0.85899999999999999</v>
      </c>
      <c r="Z137" s="50">
        <v>0.84599999999999997</v>
      </c>
      <c r="AA137" s="50">
        <v>0.95099999999999996</v>
      </c>
      <c r="AB137" s="50">
        <v>0.95</v>
      </c>
      <c r="AC137" s="50">
        <f t="shared" si="75"/>
        <v>0.85250000000000004</v>
      </c>
      <c r="AD137" s="56">
        <f t="shared" si="76"/>
        <v>1.5366430260047295E-2</v>
      </c>
      <c r="AE137" s="50">
        <f t="shared" si="77"/>
        <v>0.9504999999999999</v>
      </c>
      <c r="AF137" s="56">
        <f t="shared" si="78"/>
        <v>1.0526315789473695E-3</v>
      </c>
      <c r="AG137" s="50">
        <f t="shared" si="79"/>
        <v>9.7999999999999865E-2</v>
      </c>
      <c r="AH137" s="50">
        <v>78</v>
      </c>
      <c r="AI137" s="50">
        <v>0.96899999999999997</v>
      </c>
      <c r="AJ137" s="50">
        <v>0.96199999999999997</v>
      </c>
      <c r="AK137" s="50">
        <v>1.1120000000000001</v>
      </c>
      <c r="AL137" s="50">
        <v>1.0169999999999999</v>
      </c>
      <c r="AM137" s="50">
        <f t="shared" si="80"/>
        <v>0.96550000000000002</v>
      </c>
      <c r="AN137" s="56">
        <f t="shared" si="81"/>
        <v>7.276507276507283E-3</v>
      </c>
      <c r="AO137" s="50">
        <f t="shared" si="82"/>
        <v>1.0645</v>
      </c>
      <c r="AP137" s="56">
        <f t="shared" si="83"/>
        <v>9.3411996066863526E-2</v>
      </c>
      <c r="AQ137" s="50">
        <f t="shared" si="84"/>
        <v>9.8999999999999977E-2</v>
      </c>
      <c r="AR137" s="50">
        <v>78</v>
      </c>
      <c r="AS137" s="50">
        <v>0.93799999999999994</v>
      </c>
      <c r="AT137" s="50">
        <v>0.93200000000000005</v>
      </c>
      <c r="AU137" s="50">
        <v>0.998</v>
      </c>
      <c r="AV137" s="50">
        <v>1.006</v>
      </c>
      <c r="AW137" s="50">
        <f t="shared" si="85"/>
        <v>0.93500000000000005</v>
      </c>
      <c r="AX137" s="56">
        <f t="shared" si="86"/>
        <v>6.437768240343234E-3</v>
      </c>
      <c r="AY137" s="50">
        <f t="shared" si="87"/>
        <v>1.002</v>
      </c>
      <c r="AZ137" s="56">
        <f t="shared" si="88"/>
        <v>7.9522862823061709E-3</v>
      </c>
      <c r="BA137" s="50">
        <f t="shared" si="89"/>
        <v>6.6999999999999948E-2</v>
      </c>
      <c r="BB137" s="50">
        <v>78</v>
      </c>
      <c r="BC137" s="50">
        <v>1.0069999999999999</v>
      </c>
      <c r="BD137" s="50">
        <v>0.97799999999999998</v>
      </c>
      <c r="BE137" s="50">
        <v>0.99199999999999999</v>
      </c>
      <c r="BF137" s="50">
        <v>0.99399999999999999</v>
      </c>
      <c r="BG137" s="50">
        <f t="shared" si="90"/>
        <v>0.99249999999999994</v>
      </c>
      <c r="BH137" s="56">
        <f t="shared" si="91"/>
        <v>2.9652351738241222E-2</v>
      </c>
      <c r="BI137" s="50">
        <f t="shared" si="92"/>
        <v>0.99299999999999999</v>
      </c>
      <c r="BJ137" s="56">
        <f t="shared" si="93"/>
        <v>2.0120724346076478E-3</v>
      </c>
      <c r="BK137" s="50">
        <f t="shared" si="94"/>
        <v>5.0000000000005596E-4</v>
      </c>
      <c r="BL137" s="50">
        <v>78</v>
      </c>
      <c r="BM137" s="50">
        <v>0.97099999999999997</v>
      </c>
      <c r="BN137" s="50">
        <v>0.97199999999999998</v>
      </c>
      <c r="BO137" s="50">
        <v>1.0049999999999999</v>
      </c>
      <c r="BP137" s="50">
        <v>1.0169999999999999</v>
      </c>
      <c r="BQ137" s="50">
        <f t="shared" si="95"/>
        <v>0.97150000000000003</v>
      </c>
      <c r="BR137" s="56">
        <f t="shared" si="96"/>
        <v>1.0288065843621409E-3</v>
      </c>
      <c r="BS137" s="50">
        <f t="shared" si="97"/>
        <v>1.0109999999999999</v>
      </c>
      <c r="BT137" s="56">
        <f t="shared" si="98"/>
        <v>1.1799410029498537E-2</v>
      </c>
      <c r="BU137" s="50">
        <f t="shared" si="99"/>
        <v>3.9499999999999869E-2</v>
      </c>
      <c r="BV137" s="50">
        <v>78</v>
      </c>
      <c r="BW137" s="50">
        <v>0.93</v>
      </c>
      <c r="BX137" s="50">
        <v>0.91400000000000003</v>
      </c>
      <c r="BY137" s="50">
        <v>1.002</v>
      </c>
      <c r="BZ137" s="50">
        <v>0.997</v>
      </c>
      <c r="CA137" s="50">
        <f t="shared" si="100"/>
        <v>0.92200000000000004</v>
      </c>
      <c r="CB137" s="56">
        <f t="shared" si="101"/>
        <v>1.7505470459518613E-2</v>
      </c>
      <c r="CC137" s="50">
        <f t="shared" si="102"/>
        <v>0.99950000000000006</v>
      </c>
      <c r="CD137" s="56">
        <f t="shared" si="103"/>
        <v>5.0150451354062228E-3</v>
      </c>
      <c r="CE137" s="50">
        <f t="shared" si="104"/>
        <v>7.7500000000000013E-2</v>
      </c>
      <c r="CF137" s="50">
        <v>78</v>
      </c>
      <c r="CG137" s="50">
        <v>0.95599999999999996</v>
      </c>
      <c r="CH137" s="50">
        <v>0.94499999999999995</v>
      </c>
      <c r="CI137" s="50">
        <v>1</v>
      </c>
      <c r="CJ137" s="50">
        <v>0.99199999999999999</v>
      </c>
      <c r="CK137" s="50">
        <f t="shared" si="105"/>
        <v>0.9504999999999999</v>
      </c>
      <c r="CL137" s="56">
        <f t="shared" si="106"/>
        <v>1.164021164021165E-2</v>
      </c>
      <c r="CM137" s="50">
        <f t="shared" si="107"/>
        <v>0.996</v>
      </c>
      <c r="CN137" s="56">
        <f t="shared" si="108"/>
        <v>8.0645161290322648E-3</v>
      </c>
      <c r="CO137" s="50">
        <f t="shared" si="109"/>
        <v>4.5500000000000096E-2</v>
      </c>
      <c r="CP137" s="50">
        <v>78</v>
      </c>
      <c r="CQ137" s="50">
        <v>1.093</v>
      </c>
      <c r="CR137" s="50">
        <v>1.083</v>
      </c>
      <c r="CS137" s="50">
        <v>1.089</v>
      </c>
      <c r="CT137" s="50">
        <v>1.085</v>
      </c>
      <c r="CU137" s="50">
        <f t="shared" si="110"/>
        <v>1.0880000000000001</v>
      </c>
      <c r="CV137" s="56">
        <f t="shared" si="111"/>
        <v>9.2336103416435916E-3</v>
      </c>
      <c r="CW137" s="50">
        <f t="shared" si="112"/>
        <v>1.087</v>
      </c>
      <c r="CX137" s="56">
        <f t="shared" si="113"/>
        <v>3.6866359447004643E-3</v>
      </c>
      <c r="CY137" s="50">
        <f t="shared" si="114"/>
        <v>-1.0000000000001119E-3</v>
      </c>
      <c r="CZ137" s="50">
        <v>78</v>
      </c>
      <c r="DA137" s="50">
        <v>0.97099999999999997</v>
      </c>
      <c r="DB137" s="50">
        <v>0.97599999999999998</v>
      </c>
      <c r="DC137" s="50">
        <v>1.0049999999999999</v>
      </c>
      <c r="DD137" s="50">
        <v>0.99299999999999999</v>
      </c>
      <c r="DE137" s="50">
        <f t="shared" si="115"/>
        <v>0.97350000000000003</v>
      </c>
      <c r="DF137" s="56">
        <f t="shared" si="116"/>
        <v>5.122950819672136E-3</v>
      </c>
      <c r="DG137" s="50">
        <f t="shared" si="117"/>
        <v>0.99899999999999989</v>
      </c>
      <c r="DH137" s="56">
        <f t="shared" si="118"/>
        <v>1.2084592145015005E-2</v>
      </c>
      <c r="DI137" s="50">
        <f t="shared" si="119"/>
        <v>2.5499999999999856E-2</v>
      </c>
      <c r="DJ137" s="50">
        <v>78</v>
      </c>
      <c r="DK137" s="50">
        <v>0.95499999999999996</v>
      </c>
      <c r="DL137" s="50">
        <v>0.96299999999999997</v>
      </c>
      <c r="DM137" s="50">
        <v>1.01</v>
      </c>
      <c r="DN137" s="50">
        <v>0.96299999999999997</v>
      </c>
      <c r="DO137" s="50">
        <v>1.0860000000000001</v>
      </c>
      <c r="DP137" s="50">
        <f t="shared" si="120"/>
        <v>0.98649999999999993</v>
      </c>
      <c r="DQ137" s="56">
        <f t="shared" si="121"/>
        <v>4.6534653465346576E-2</v>
      </c>
      <c r="DR137" s="50">
        <f t="shared" si="122"/>
        <v>1.0245</v>
      </c>
      <c r="DS137" s="56">
        <f t="shared" si="123"/>
        <v>0.11325966850828739</v>
      </c>
      <c r="DT137" s="50">
        <f t="shared" si="124"/>
        <v>3.8000000000000034E-2</v>
      </c>
      <c r="DU137" s="50">
        <v>78</v>
      </c>
      <c r="DV137" s="50">
        <v>0.93300000000000005</v>
      </c>
      <c r="DW137" s="50">
        <v>0.879</v>
      </c>
      <c r="DX137" s="50">
        <v>1.0109999999999999</v>
      </c>
      <c r="DY137" s="50">
        <v>0.95799999999999996</v>
      </c>
      <c r="DZ137" s="50">
        <f t="shared" si="125"/>
        <v>0.90600000000000003</v>
      </c>
      <c r="EA137" s="56">
        <f t="shared" si="126"/>
        <v>6.1433447098976163E-2</v>
      </c>
      <c r="EB137" s="50">
        <f t="shared" si="127"/>
        <v>0.98449999999999993</v>
      </c>
      <c r="EC137" s="56">
        <f t="shared" si="128"/>
        <v>5.5323590814196175E-2</v>
      </c>
      <c r="ED137" s="50">
        <f t="shared" si="129"/>
        <v>7.8499999999999903E-2</v>
      </c>
      <c r="EE137" s="50">
        <v>78</v>
      </c>
      <c r="EF137" s="50">
        <v>1.081</v>
      </c>
      <c r="EG137" s="50">
        <v>1.0680000000000001</v>
      </c>
      <c r="EH137" s="50">
        <v>1.0649999999999999</v>
      </c>
      <c r="EI137" s="50">
        <v>1.0669999999999999</v>
      </c>
    </row>
    <row r="138" spans="2:139" x14ac:dyDescent="0.2">
      <c r="B138" s="49">
        <v>5.486111111111111E-2</v>
      </c>
      <c r="C138" s="50">
        <v>37</v>
      </c>
      <c r="D138" s="50">
        <v>79</v>
      </c>
      <c r="E138" s="50">
        <v>0.82899999999999996</v>
      </c>
      <c r="F138" s="50">
        <v>0.81299999999999994</v>
      </c>
      <c r="G138" s="50">
        <v>0.90700000000000003</v>
      </c>
      <c r="H138" s="50">
        <v>0.92800000000000005</v>
      </c>
      <c r="I138" s="50">
        <f t="shared" si="65"/>
        <v>0.82099999999999995</v>
      </c>
      <c r="J138" s="56">
        <f t="shared" si="66"/>
        <v>1.9680196801968038E-2</v>
      </c>
      <c r="K138" s="50">
        <f t="shared" si="67"/>
        <v>0.91749999999999998</v>
      </c>
      <c r="L138" s="56">
        <f t="shared" si="68"/>
        <v>2.2629310344827604E-2</v>
      </c>
      <c r="M138" s="50">
        <f t="shared" si="69"/>
        <v>9.650000000000003E-2</v>
      </c>
      <c r="N138" s="50">
        <v>79</v>
      </c>
      <c r="O138" s="50">
        <v>0.94799999999999995</v>
      </c>
      <c r="P138" s="50">
        <v>0.94499999999999995</v>
      </c>
      <c r="Q138" s="50">
        <v>1</v>
      </c>
      <c r="R138" s="50">
        <v>0.98</v>
      </c>
      <c r="S138" s="50">
        <f t="shared" si="70"/>
        <v>0.9464999999999999</v>
      </c>
      <c r="T138" s="56">
        <f t="shared" si="71"/>
        <v>3.1746031746031776E-3</v>
      </c>
      <c r="U138" s="50">
        <f t="shared" si="72"/>
        <v>0.99</v>
      </c>
      <c r="V138" s="56">
        <f t="shared" si="73"/>
        <v>2.0408163265306142E-2</v>
      </c>
      <c r="W138" s="50">
        <f t="shared" si="74"/>
        <v>4.3500000000000094E-2</v>
      </c>
      <c r="X138" s="50">
        <v>79</v>
      </c>
      <c r="Y138" s="50">
        <v>0.85799999999999998</v>
      </c>
      <c r="Z138" s="50">
        <v>0.84499999999999997</v>
      </c>
      <c r="AA138" s="50">
        <v>0.95</v>
      </c>
      <c r="AB138" s="50">
        <v>0.95</v>
      </c>
      <c r="AC138" s="50">
        <f t="shared" si="75"/>
        <v>0.85149999999999992</v>
      </c>
      <c r="AD138" s="56">
        <f t="shared" si="76"/>
        <v>1.5384615384615399E-2</v>
      </c>
      <c r="AE138" s="50">
        <f t="shared" si="77"/>
        <v>0.95</v>
      </c>
      <c r="AF138" s="56">
        <f t="shared" si="78"/>
        <v>0</v>
      </c>
      <c r="AG138" s="50">
        <f t="shared" si="79"/>
        <v>9.8500000000000032E-2</v>
      </c>
      <c r="AH138" s="50">
        <v>79</v>
      </c>
      <c r="AI138" s="50">
        <v>0.96799999999999997</v>
      </c>
      <c r="AJ138" s="50">
        <v>0.96199999999999997</v>
      </c>
      <c r="AK138" s="50">
        <v>1.107</v>
      </c>
      <c r="AL138" s="50">
        <v>1.0169999999999999</v>
      </c>
      <c r="AM138" s="50">
        <f t="shared" si="80"/>
        <v>0.96499999999999997</v>
      </c>
      <c r="AN138" s="56">
        <f t="shared" si="81"/>
        <v>6.2370062370062426E-3</v>
      </c>
      <c r="AO138" s="50">
        <f t="shared" si="82"/>
        <v>1.0619999999999998</v>
      </c>
      <c r="AP138" s="56">
        <f t="shared" si="83"/>
        <v>8.849557522123902E-2</v>
      </c>
      <c r="AQ138" s="50">
        <f t="shared" si="84"/>
        <v>9.6999999999999864E-2</v>
      </c>
      <c r="AR138" s="50">
        <v>79</v>
      </c>
      <c r="AS138" s="50">
        <v>0.93700000000000006</v>
      </c>
      <c r="AT138" s="50">
        <v>0.93100000000000005</v>
      </c>
      <c r="AU138" s="50">
        <v>0.997</v>
      </c>
      <c r="AV138" s="50">
        <v>1.006</v>
      </c>
      <c r="AW138" s="50">
        <f t="shared" si="85"/>
        <v>0.93400000000000005</v>
      </c>
      <c r="AX138" s="56">
        <f t="shared" si="86"/>
        <v>6.4446831364124652E-3</v>
      </c>
      <c r="AY138" s="50">
        <f t="shared" si="87"/>
        <v>1.0015000000000001</v>
      </c>
      <c r="AZ138" s="56">
        <f t="shared" si="88"/>
        <v>8.9463220675944418E-3</v>
      </c>
      <c r="BA138" s="50">
        <f t="shared" si="89"/>
        <v>6.7500000000000004E-2</v>
      </c>
      <c r="BB138" s="50">
        <v>79</v>
      </c>
      <c r="BC138" s="50">
        <v>1.002</v>
      </c>
      <c r="BD138" s="50">
        <v>0.97799999999999998</v>
      </c>
      <c r="BE138" s="50">
        <v>0.99099999999999999</v>
      </c>
      <c r="BF138" s="50">
        <v>0.99399999999999999</v>
      </c>
      <c r="BG138" s="50">
        <f t="shared" si="90"/>
        <v>0.99</v>
      </c>
      <c r="BH138" s="56">
        <f t="shared" si="91"/>
        <v>2.4539877300613518E-2</v>
      </c>
      <c r="BI138" s="50">
        <f t="shared" si="92"/>
        <v>0.99249999999999994</v>
      </c>
      <c r="BJ138" s="56">
        <f t="shared" si="93"/>
        <v>3.0181086519114717E-3</v>
      </c>
      <c r="BK138" s="50">
        <f t="shared" si="94"/>
        <v>2.4999999999999467E-3</v>
      </c>
      <c r="BL138" s="50">
        <v>79</v>
      </c>
      <c r="BM138" s="50">
        <v>0.97</v>
      </c>
      <c r="BN138" s="50">
        <v>0.97099999999999997</v>
      </c>
      <c r="BO138" s="50">
        <v>1.004</v>
      </c>
      <c r="BP138" s="50">
        <v>1.016</v>
      </c>
      <c r="BQ138" s="50">
        <f t="shared" si="95"/>
        <v>0.97049999999999992</v>
      </c>
      <c r="BR138" s="56">
        <f t="shared" si="96"/>
        <v>1.0298661174047384E-3</v>
      </c>
      <c r="BS138" s="50">
        <f t="shared" si="97"/>
        <v>1.01</v>
      </c>
      <c r="BT138" s="56">
        <f t="shared" si="98"/>
        <v>1.1811023622047254E-2</v>
      </c>
      <c r="BU138" s="50">
        <f t="shared" si="99"/>
        <v>3.9500000000000091E-2</v>
      </c>
      <c r="BV138" s="50">
        <v>79</v>
      </c>
      <c r="BW138" s="50">
        <v>0.92900000000000005</v>
      </c>
      <c r="BX138" s="50">
        <v>0.91400000000000003</v>
      </c>
      <c r="BY138" s="50">
        <v>1.002</v>
      </c>
      <c r="BZ138" s="50">
        <v>0.997</v>
      </c>
      <c r="CA138" s="50">
        <f t="shared" si="100"/>
        <v>0.92149999999999999</v>
      </c>
      <c r="CB138" s="56">
        <f t="shared" si="101"/>
        <v>1.64113785557987E-2</v>
      </c>
      <c r="CC138" s="50">
        <f t="shared" si="102"/>
        <v>0.99950000000000006</v>
      </c>
      <c r="CD138" s="56">
        <f t="shared" si="103"/>
        <v>5.0150451354062228E-3</v>
      </c>
      <c r="CE138" s="50">
        <f t="shared" si="104"/>
        <v>7.8000000000000069E-2</v>
      </c>
      <c r="CF138" s="50">
        <v>79</v>
      </c>
      <c r="CG138" s="50">
        <v>0.95499999999999996</v>
      </c>
      <c r="CH138" s="50">
        <v>0.94499999999999995</v>
      </c>
      <c r="CI138" s="50">
        <v>1</v>
      </c>
      <c r="CJ138" s="50">
        <v>0.99099999999999999</v>
      </c>
      <c r="CK138" s="50">
        <f t="shared" si="105"/>
        <v>0.95</v>
      </c>
      <c r="CL138" s="56">
        <f t="shared" si="106"/>
        <v>1.0582010582010592E-2</v>
      </c>
      <c r="CM138" s="50">
        <f t="shared" si="107"/>
        <v>0.99550000000000005</v>
      </c>
      <c r="CN138" s="56">
        <f t="shared" si="108"/>
        <v>9.0817356205852764E-3</v>
      </c>
      <c r="CO138" s="50">
        <f t="shared" si="109"/>
        <v>4.5500000000000096E-2</v>
      </c>
      <c r="CP138" s="50">
        <v>79</v>
      </c>
      <c r="CQ138" s="50">
        <v>1.0940000000000001</v>
      </c>
      <c r="CR138" s="50">
        <v>1.0820000000000001</v>
      </c>
      <c r="CS138" s="50">
        <v>1.089</v>
      </c>
      <c r="CT138" s="50">
        <v>1.085</v>
      </c>
      <c r="CU138" s="50">
        <f t="shared" si="110"/>
        <v>1.0880000000000001</v>
      </c>
      <c r="CV138" s="56">
        <f t="shared" si="111"/>
        <v>1.109057301293901E-2</v>
      </c>
      <c r="CW138" s="50">
        <f t="shared" si="112"/>
        <v>1.087</v>
      </c>
      <c r="CX138" s="56">
        <f t="shared" si="113"/>
        <v>3.6866359447004643E-3</v>
      </c>
      <c r="CY138" s="50">
        <f t="shared" si="114"/>
        <v>-1.0000000000001119E-3</v>
      </c>
      <c r="CZ138" s="50">
        <v>79</v>
      </c>
      <c r="DA138" s="50">
        <v>0.97</v>
      </c>
      <c r="DB138" s="50">
        <v>0.97599999999999998</v>
      </c>
      <c r="DC138" s="50">
        <v>1.004</v>
      </c>
      <c r="DD138" s="50">
        <v>0.99199999999999999</v>
      </c>
      <c r="DE138" s="50">
        <f t="shared" si="115"/>
        <v>0.97299999999999998</v>
      </c>
      <c r="DF138" s="56">
        <f t="shared" si="116"/>
        <v>6.1475409836065633E-3</v>
      </c>
      <c r="DG138" s="50">
        <f t="shared" si="117"/>
        <v>0.998</v>
      </c>
      <c r="DH138" s="56">
        <f t="shared" si="118"/>
        <v>1.2096774193548397E-2</v>
      </c>
      <c r="DI138" s="50">
        <f t="shared" si="119"/>
        <v>2.5000000000000022E-2</v>
      </c>
      <c r="DJ138" s="50">
        <v>79</v>
      </c>
      <c r="DK138" s="50">
        <v>0.95399999999999996</v>
      </c>
      <c r="DL138" s="50">
        <v>0.96099999999999997</v>
      </c>
      <c r="DM138" s="50">
        <v>1.0089999999999999</v>
      </c>
      <c r="DN138" s="50">
        <v>0.96199999999999997</v>
      </c>
      <c r="DO138" s="50">
        <v>1.0840000000000001</v>
      </c>
      <c r="DP138" s="50">
        <f t="shared" si="120"/>
        <v>0.98499999999999988</v>
      </c>
      <c r="DQ138" s="56">
        <f t="shared" si="121"/>
        <v>4.7571853320118866E-2</v>
      </c>
      <c r="DR138" s="50">
        <f t="shared" si="122"/>
        <v>1.0230000000000001</v>
      </c>
      <c r="DS138" s="56">
        <f t="shared" si="123"/>
        <v>0.1125461254612547</v>
      </c>
      <c r="DT138" s="50">
        <f t="shared" si="124"/>
        <v>3.8000000000000256E-2</v>
      </c>
      <c r="DU138" s="50">
        <v>79</v>
      </c>
      <c r="DV138" s="50">
        <v>0.93200000000000005</v>
      </c>
      <c r="DW138" s="50">
        <v>0.879</v>
      </c>
      <c r="DX138" s="50">
        <v>1.01</v>
      </c>
      <c r="DY138" s="50">
        <v>0.95799999999999996</v>
      </c>
      <c r="DZ138" s="50">
        <f t="shared" si="125"/>
        <v>0.90549999999999997</v>
      </c>
      <c r="EA138" s="56">
        <f t="shared" si="126"/>
        <v>6.0295790671217347E-2</v>
      </c>
      <c r="EB138" s="50">
        <f t="shared" si="127"/>
        <v>0.98399999999999999</v>
      </c>
      <c r="EC138" s="56">
        <f t="shared" si="128"/>
        <v>5.4279749478079384E-2</v>
      </c>
      <c r="ED138" s="50">
        <f t="shared" si="129"/>
        <v>7.8500000000000014E-2</v>
      </c>
      <c r="EE138" s="50">
        <v>79</v>
      </c>
      <c r="EF138" s="50">
        <v>1.0820000000000001</v>
      </c>
      <c r="EG138" s="50">
        <v>1.0669999999999999</v>
      </c>
      <c r="EH138" s="50">
        <v>1.0640000000000001</v>
      </c>
      <c r="EI138" s="50">
        <v>1.0660000000000001</v>
      </c>
    </row>
    <row r="139" spans="2:139" x14ac:dyDescent="0.2">
      <c r="B139" s="49">
        <v>5.5555555555555552E-2</v>
      </c>
      <c r="C139" s="50">
        <v>37</v>
      </c>
      <c r="D139" s="50">
        <v>80</v>
      </c>
      <c r="E139" s="50">
        <v>0.82699999999999996</v>
      </c>
      <c r="F139" s="50">
        <v>0.81200000000000006</v>
      </c>
      <c r="G139" s="50">
        <v>0.90700000000000003</v>
      </c>
      <c r="H139" s="50">
        <v>0.92700000000000005</v>
      </c>
      <c r="I139" s="50">
        <f t="shared" si="65"/>
        <v>0.81950000000000001</v>
      </c>
      <c r="J139" s="56">
        <f t="shared" si="66"/>
        <v>1.8472906403940764E-2</v>
      </c>
      <c r="K139" s="50">
        <f t="shared" si="67"/>
        <v>0.91700000000000004</v>
      </c>
      <c r="L139" s="56">
        <f t="shared" si="68"/>
        <v>2.157497303128373E-2</v>
      </c>
      <c r="M139" s="50">
        <f t="shared" si="69"/>
        <v>9.7500000000000031E-2</v>
      </c>
      <c r="N139" s="50">
        <v>80</v>
      </c>
      <c r="O139" s="50">
        <v>0.94699999999999995</v>
      </c>
      <c r="P139" s="50">
        <v>0.94299999999999995</v>
      </c>
      <c r="Q139" s="50">
        <v>0.999</v>
      </c>
      <c r="R139" s="50">
        <v>0.97899999999999998</v>
      </c>
      <c r="S139" s="50">
        <f t="shared" si="70"/>
        <v>0.94499999999999995</v>
      </c>
      <c r="T139" s="56">
        <f t="shared" si="71"/>
        <v>4.241781548250269E-3</v>
      </c>
      <c r="U139" s="50">
        <f t="shared" si="72"/>
        <v>0.98899999999999999</v>
      </c>
      <c r="V139" s="56">
        <f t="shared" si="73"/>
        <v>2.0429009193054154E-2</v>
      </c>
      <c r="W139" s="50">
        <f t="shared" si="74"/>
        <v>4.4000000000000039E-2</v>
      </c>
      <c r="X139" s="50">
        <v>80</v>
      </c>
      <c r="Y139" s="50">
        <v>0.85599999999999998</v>
      </c>
      <c r="Z139" s="50">
        <v>0.84299999999999997</v>
      </c>
      <c r="AA139" s="50">
        <v>0.95</v>
      </c>
      <c r="AB139" s="50">
        <v>0.94899999999999995</v>
      </c>
      <c r="AC139" s="50">
        <f t="shared" si="75"/>
        <v>0.84949999999999992</v>
      </c>
      <c r="AD139" s="56">
        <f t="shared" si="76"/>
        <v>1.5421115065243194E-2</v>
      </c>
      <c r="AE139" s="50">
        <f t="shared" si="77"/>
        <v>0.94950000000000001</v>
      </c>
      <c r="AF139" s="56">
        <f t="shared" si="78"/>
        <v>1.053740779768178E-3</v>
      </c>
      <c r="AG139" s="50">
        <f t="shared" si="79"/>
        <v>0.10000000000000009</v>
      </c>
      <c r="AH139" s="50">
        <v>80</v>
      </c>
      <c r="AI139" s="50">
        <v>0.96599999999999997</v>
      </c>
      <c r="AJ139" s="50">
        <v>0.96199999999999997</v>
      </c>
      <c r="AK139" s="50">
        <v>1.103</v>
      </c>
      <c r="AL139" s="50">
        <v>1.016</v>
      </c>
      <c r="AM139" s="50">
        <f t="shared" si="80"/>
        <v>0.96399999999999997</v>
      </c>
      <c r="AN139" s="56">
        <f t="shared" si="81"/>
        <v>4.1580041580041617E-3</v>
      </c>
      <c r="AO139" s="50">
        <f t="shared" si="82"/>
        <v>1.0594999999999999</v>
      </c>
      <c r="AP139" s="56">
        <f t="shared" si="83"/>
        <v>8.5629921259842479E-2</v>
      </c>
      <c r="AQ139" s="50">
        <f t="shared" si="84"/>
        <v>9.5499999999999918E-2</v>
      </c>
      <c r="AR139" s="50">
        <v>80</v>
      </c>
      <c r="AS139" s="50">
        <v>0.93600000000000005</v>
      </c>
      <c r="AT139" s="50">
        <v>0.93</v>
      </c>
      <c r="AU139" s="50">
        <v>0.996</v>
      </c>
      <c r="AV139" s="50">
        <v>1.006</v>
      </c>
      <c r="AW139" s="50">
        <f t="shared" si="85"/>
        <v>0.93300000000000005</v>
      </c>
      <c r="AX139" s="56">
        <f t="shared" si="86"/>
        <v>6.4516129032258117E-3</v>
      </c>
      <c r="AY139" s="50">
        <f t="shared" si="87"/>
        <v>1.0009999999999999</v>
      </c>
      <c r="AZ139" s="56">
        <f t="shared" si="88"/>
        <v>9.9403578528827127E-3</v>
      </c>
      <c r="BA139" s="50">
        <f t="shared" si="89"/>
        <v>6.7999999999999838E-2</v>
      </c>
      <c r="BB139" s="50">
        <v>80</v>
      </c>
      <c r="BC139" s="50">
        <v>0.999</v>
      </c>
      <c r="BD139" s="50">
        <v>0.97799999999999998</v>
      </c>
      <c r="BE139" s="50">
        <v>0.99</v>
      </c>
      <c r="BF139" s="50">
        <v>0.99299999999999999</v>
      </c>
      <c r="BG139" s="50">
        <f t="shared" si="90"/>
        <v>0.98849999999999993</v>
      </c>
      <c r="BH139" s="56">
        <f t="shared" si="91"/>
        <v>2.1472392638036828E-2</v>
      </c>
      <c r="BI139" s="50">
        <f t="shared" si="92"/>
        <v>0.99150000000000005</v>
      </c>
      <c r="BJ139" s="56">
        <f t="shared" si="93"/>
        <v>3.021148036253779E-3</v>
      </c>
      <c r="BK139" s="50">
        <f t="shared" si="94"/>
        <v>3.0000000000001137E-3</v>
      </c>
      <c r="BL139" s="50">
        <v>80</v>
      </c>
      <c r="BM139" s="50">
        <v>0.96899999999999997</v>
      </c>
      <c r="BN139" s="50">
        <v>0.97099999999999997</v>
      </c>
      <c r="BO139" s="50">
        <v>1.004</v>
      </c>
      <c r="BP139" s="50">
        <v>1.0149999999999999</v>
      </c>
      <c r="BQ139" s="50">
        <f t="shared" si="95"/>
        <v>0.97</v>
      </c>
      <c r="BR139" s="56">
        <f t="shared" si="96"/>
        <v>2.0597322348094769E-3</v>
      </c>
      <c r="BS139" s="50">
        <f t="shared" si="97"/>
        <v>1.0095000000000001</v>
      </c>
      <c r="BT139" s="56">
        <f t="shared" si="98"/>
        <v>1.0837438423645221E-2</v>
      </c>
      <c r="BU139" s="50">
        <f t="shared" si="99"/>
        <v>3.9500000000000091E-2</v>
      </c>
      <c r="BV139" s="50">
        <v>80</v>
      </c>
      <c r="BW139" s="50">
        <v>0.92800000000000005</v>
      </c>
      <c r="BX139" s="50">
        <v>0.91300000000000003</v>
      </c>
      <c r="BY139" s="50">
        <v>1.0009999999999999</v>
      </c>
      <c r="BZ139" s="50">
        <v>1</v>
      </c>
      <c r="CA139" s="50">
        <f t="shared" si="100"/>
        <v>0.9205000000000001</v>
      </c>
      <c r="CB139" s="56">
        <f t="shared" si="101"/>
        <v>1.6429353778751384E-2</v>
      </c>
      <c r="CC139" s="50">
        <f t="shared" si="102"/>
        <v>1.0004999999999999</v>
      </c>
      <c r="CD139" s="56">
        <f t="shared" si="103"/>
        <v>9.9999999999988987E-4</v>
      </c>
      <c r="CE139" s="50">
        <f t="shared" si="104"/>
        <v>7.9999999999999849E-2</v>
      </c>
      <c r="CF139" s="50">
        <v>80</v>
      </c>
      <c r="CG139" s="50">
        <v>0.95399999999999996</v>
      </c>
      <c r="CH139" s="50">
        <v>0.94399999999999995</v>
      </c>
      <c r="CI139" s="50">
        <v>1</v>
      </c>
      <c r="CJ139" s="50">
        <v>0.99099999999999999</v>
      </c>
      <c r="CK139" s="50">
        <f t="shared" si="105"/>
        <v>0.94899999999999995</v>
      </c>
      <c r="CL139" s="56">
        <f t="shared" si="106"/>
        <v>1.0593220338983061E-2</v>
      </c>
      <c r="CM139" s="50">
        <f t="shared" si="107"/>
        <v>0.99550000000000005</v>
      </c>
      <c r="CN139" s="56">
        <f t="shared" si="108"/>
        <v>9.0817356205852764E-3</v>
      </c>
      <c r="CO139" s="50">
        <f t="shared" si="109"/>
        <v>4.6500000000000097E-2</v>
      </c>
      <c r="CP139" s="50">
        <v>80</v>
      </c>
      <c r="CQ139" s="50">
        <v>1.0940000000000001</v>
      </c>
      <c r="CR139" s="50">
        <v>1.0820000000000001</v>
      </c>
      <c r="CS139" s="50">
        <v>1.0880000000000001</v>
      </c>
      <c r="CT139" s="50">
        <v>1.085</v>
      </c>
      <c r="CU139" s="50">
        <f t="shared" si="110"/>
        <v>1.0880000000000001</v>
      </c>
      <c r="CV139" s="56">
        <f t="shared" si="111"/>
        <v>1.109057301293901E-2</v>
      </c>
      <c r="CW139" s="50">
        <f t="shared" si="112"/>
        <v>1.0865</v>
      </c>
      <c r="CX139" s="56">
        <f t="shared" si="113"/>
        <v>2.7649769585254506E-3</v>
      </c>
      <c r="CY139" s="50">
        <f t="shared" si="114"/>
        <v>-1.5000000000000568E-3</v>
      </c>
      <c r="CZ139" s="50">
        <v>80</v>
      </c>
      <c r="DA139" s="50">
        <v>0.97</v>
      </c>
      <c r="DB139" s="50">
        <v>0.97499999999999998</v>
      </c>
      <c r="DC139" s="50">
        <v>1.0029999999999999</v>
      </c>
      <c r="DD139" s="50">
        <v>0.99099999999999999</v>
      </c>
      <c r="DE139" s="50">
        <f t="shared" si="115"/>
        <v>0.97249999999999992</v>
      </c>
      <c r="DF139" s="56">
        <f t="shared" si="116"/>
        <v>5.1282051282051325E-3</v>
      </c>
      <c r="DG139" s="50">
        <f t="shared" si="117"/>
        <v>0.99699999999999989</v>
      </c>
      <c r="DH139" s="56">
        <f t="shared" si="118"/>
        <v>1.2108980827446922E-2</v>
      </c>
      <c r="DI139" s="50">
        <f t="shared" si="119"/>
        <v>2.4499999999999966E-2</v>
      </c>
      <c r="DJ139" s="50">
        <v>80</v>
      </c>
      <c r="DK139" s="50">
        <v>0.95299999999999996</v>
      </c>
      <c r="DL139" s="50">
        <v>0.96099999999999997</v>
      </c>
      <c r="DM139" s="50">
        <v>1.008</v>
      </c>
      <c r="DN139" s="50">
        <v>0.96099999999999997</v>
      </c>
      <c r="DO139" s="50">
        <v>1.083</v>
      </c>
      <c r="DP139" s="50">
        <f t="shared" si="120"/>
        <v>0.98449999999999993</v>
      </c>
      <c r="DQ139" s="56">
        <f t="shared" si="121"/>
        <v>4.6626984126984169E-2</v>
      </c>
      <c r="DR139" s="50">
        <f t="shared" si="122"/>
        <v>1.022</v>
      </c>
      <c r="DS139" s="56">
        <f t="shared" si="123"/>
        <v>0.11265004616805172</v>
      </c>
      <c r="DT139" s="50">
        <f t="shared" si="124"/>
        <v>3.7500000000000089E-2</v>
      </c>
      <c r="DU139" s="50">
        <v>80</v>
      </c>
      <c r="DV139" s="50">
        <v>0.93200000000000005</v>
      </c>
      <c r="DW139" s="50">
        <v>0.879</v>
      </c>
      <c r="DX139" s="50">
        <v>1.0109999999999999</v>
      </c>
      <c r="DY139" s="50">
        <v>0.95799999999999996</v>
      </c>
      <c r="DZ139" s="50">
        <f t="shared" si="125"/>
        <v>0.90549999999999997</v>
      </c>
      <c r="EA139" s="56">
        <f t="shared" si="126"/>
        <v>6.0295790671217347E-2</v>
      </c>
      <c r="EB139" s="50">
        <f t="shared" si="127"/>
        <v>0.98449999999999993</v>
      </c>
      <c r="EC139" s="56">
        <f t="shared" si="128"/>
        <v>5.5323590814196175E-2</v>
      </c>
      <c r="ED139" s="50">
        <f t="shared" si="129"/>
        <v>7.8999999999999959E-2</v>
      </c>
      <c r="EE139" s="50">
        <v>80</v>
      </c>
      <c r="EF139" s="50">
        <v>1.0820000000000001</v>
      </c>
      <c r="EG139" s="50">
        <v>1.0649999999999999</v>
      </c>
      <c r="EH139" s="50">
        <v>1.0660000000000001</v>
      </c>
      <c r="EI139" s="50">
        <v>1.0660000000000001</v>
      </c>
    </row>
    <row r="140" spans="2:139" x14ac:dyDescent="0.2">
      <c r="B140" s="49">
        <v>5.6250000000000001E-2</v>
      </c>
      <c r="C140" s="50">
        <v>37</v>
      </c>
      <c r="D140" s="50">
        <v>81</v>
      </c>
      <c r="E140" s="50">
        <v>0.82599999999999996</v>
      </c>
      <c r="F140" s="50">
        <v>0.81</v>
      </c>
      <c r="G140" s="50">
        <v>0.90600000000000003</v>
      </c>
      <c r="H140" s="50">
        <v>0.92600000000000005</v>
      </c>
      <c r="I140" s="50">
        <f t="shared" si="65"/>
        <v>0.81800000000000006</v>
      </c>
      <c r="J140" s="56">
        <f t="shared" si="66"/>
        <v>1.9753086419752965E-2</v>
      </c>
      <c r="K140" s="50">
        <f t="shared" si="67"/>
        <v>0.91600000000000004</v>
      </c>
      <c r="L140" s="56">
        <f t="shared" si="68"/>
        <v>2.1598272138228961E-2</v>
      </c>
      <c r="M140" s="50">
        <f t="shared" si="69"/>
        <v>9.7999999999999976E-2</v>
      </c>
      <c r="N140" s="50">
        <v>81</v>
      </c>
      <c r="O140" s="50">
        <v>0.94699999999999995</v>
      </c>
      <c r="P140" s="50">
        <v>0.94199999999999995</v>
      </c>
      <c r="Q140" s="50">
        <v>0.999</v>
      </c>
      <c r="R140" s="50">
        <v>0.97899999999999998</v>
      </c>
      <c r="S140" s="50">
        <f t="shared" si="70"/>
        <v>0.9444999999999999</v>
      </c>
      <c r="T140" s="56">
        <f t="shared" si="71"/>
        <v>5.3078556263269688E-3</v>
      </c>
      <c r="U140" s="50">
        <f t="shared" si="72"/>
        <v>0.98899999999999999</v>
      </c>
      <c r="V140" s="56">
        <f t="shared" si="73"/>
        <v>2.0429009193054154E-2</v>
      </c>
      <c r="W140" s="50">
        <f t="shared" si="74"/>
        <v>4.4500000000000095E-2</v>
      </c>
      <c r="X140" s="50">
        <v>81</v>
      </c>
      <c r="Y140" s="50">
        <v>0.85499999999999998</v>
      </c>
      <c r="Z140" s="50">
        <v>0.84199999999999997</v>
      </c>
      <c r="AA140" s="50">
        <v>0.95099999999999996</v>
      </c>
      <c r="AB140" s="50">
        <v>0.94799999999999995</v>
      </c>
      <c r="AC140" s="50">
        <f t="shared" si="75"/>
        <v>0.84850000000000003</v>
      </c>
      <c r="AD140" s="56">
        <f t="shared" si="76"/>
        <v>1.5439429928741108E-2</v>
      </c>
      <c r="AE140" s="50">
        <f t="shared" si="77"/>
        <v>0.94950000000000001</v>
      </c>
      <c r="AF140" s="56">
        <f t="shared" si="78"/>
        <v>3.1645569620253194E-3</v>
      </c>
      <c r="AG140" s="50">
        <f t="shared" si="79"/>
        <v>0.10099999999999998</v>
      </c>
      <c r="AH140" s="50">
        <v>81</v>
      </c>
      <c r="AI140" s="50">
        <v>0.96499999999999997</v>
      </c>
      <c r="AJ140" s="50">
        <v>0.96199999999999997</v>
      </c>
      <c r="AK140" s="50">
        <v>1.099</v>
      </c>
      <c r="AL140" s="50">
        <v>1.0169999999999999</v>
      </c>
      <c r="AM140" s="50">
        <f t="shared" si="80"/>
        <v>0.96350000000000002</v>
      </c>
      <c r="AN140" s="56">
        <f t="shared" si="81"/>
        <v>3.1185031185031213E-3</v>
      </c>
      <c r="AO140" s="50">
        <f t="shared" si="82"/>
        <v>1.0579999999999998</v>
      </c>
      <c r="AP140" s="56">
        <f t="shared" si="83"/>
        <v>8.0629301868239994E-2</v>
      </c>
      <c r="AQ140" s="50">
        <f t="shared" si="84"/>
        <v>9.4499999999999806E-2</v>
      </c>
      <c r="AR140" s="50">
        <v>81</v>
      </c>
      <c r="AS140" s="50">
        <v>0.93500000000000005</v>
      </c>
      <c r="AT140" s="50">
        <v>0.92900000000000005</v>
      </c>
      <c r="AU140" s="50">
        <v>0.99399999999999999</v>
      </c>
      <c r="AV140" s="50">
        <v>1.0069999999999999</v>
      </c>
      <c r="AW140" s="50">
        <f t="shared" si="85"/>
        <v>0.93200000000000005</v>
      </c>
      <c r="AX140" s="56">
        <f t="shared" si="86"/>
        <v>6.4585575888051723E-3</v>
      </c>
      <c r="AY140" s="50">
        <f t="shared" si="87"/>
        <v>1.0004999999999999</v>
      </c>
      <c r="AZ140" s="56">
        <f t="shared" si="88"/>
        <v>1.2909632571995931E-2</v>
      </c>
      <c r="BA140" s="50">
        <f t="shared" si="89"/>
        <v>6.8499999999999894E-2</v>
      </c>
      <c r="BB140" s="50">
        <v>81</v>
      </c>
      <c r="BC140" s="50">
        <v>0.995</v>
      </c>
      <c r="BD140" s="50">
        <v>0.97699999999999998</v>
      </c>
      <c r="BE140" s="50">
        <v>0.99</v>
      </c>
      <c r="BF140" s="50">
        <v>0.99299999999999999</v>
      </c>
      <c r="BG140" s="50">
        <f t="shared" si="90"/>
        <v>0.98599999999999999</v>
      </c>
      <c r="BH140" s="56">
        <f t="shared" si="91"/>
        <v>1.8423746161719566E-2</v>
      </c>
      <c r="BI140" s="50">
        <f t="shared" si="92"/>
        <v>0.99150000000000005</v>
      </c>
      <c r="BJ140" s="56">
        <f t="shared" si="93"/>
        <v>3.021148036253779E-3</v>
      </c>
      <c r="BK140" s="50">
        <f t="shared" si="94"/>
        <v>5.5000000000000604E-3</v>
      </c>
      <c r="BL140" s="50">
        <v>81</v>
      </c>
      <c r="BM140" s="50">
        <v>0.96899999999999997</v>
      </c>
      <c r="BN140" s="50">
        <v>0.97</v>
      </c>
      <c r="BO140" s="50">
        <v>1.002</v>
      </c>
      <c r="BP140" s="50">
        <v>1.0149999999999999</v>
      </c>
      <c r="BQ140" s="50">
        <f t="shared" si="95"/>
        <v>0.96950000000000003</v>
      </c>
      <c r="BR140" s="56">
        <f t="shared" si="96"/>
        <v>1.0309278350515473E-3</v>
      </c>
      <c r="BS140" s="50">
        <f t="shared" si="97"/>
        <v>1.0085</v>
      </c>
      <c r="BT140" s="56">
        <f t="shared" si="98"/>
        <v>1.2807881773398918E-2</v>
      </c>
      <c r="BU140" s="50">
        <f t="shared" si="99"/>
        <v>3.8999999999999924E-2</v>
      </c>
      <c r="BV140" s="50">
        <v>81</v>
      </c>
      <c r="BW140" s="50">
        <v>0.92700000000000005</v>
      </c>
      <c r="BX140" s="50">
        <v>0.91300000000000003</v>
      </c>
      <c r="BY140" s="50">
        <v>1.0009999999999999</v>
      </c>
      <c r="BZ140" s="50">
        <v>0.996</v>
      </c>
      <c r="CA140" s="50">
        <f t="shared" si="100"/>
        <v>0.92</v>
      </c>
      <c r="CB140" s="56">
        <f t="shared" si="101"/>
        <v>1.5334063526834625E-2</v>
      </c>
      <c r="CC140" s="50">
        <f t="shared" si="102"/>
        <v>0.99849999999999994</v>
      </c>
      <c r="CD140" s="56">
        <f t="shared" si="103"/>
        <v>5.0200803212850338E-3</v>
      </c>
      <c r="CE140" s="50">
        <f t="shared" si="104"/>
        <v>7.8499999999999903E-2</v>
      </c>
      <c r="CF140" s="50">
        <v>81</v>
      </c>
      <c r="CG140" s="50">
        <v>0.95299999999999996</v>
      </c>
      <c r="CH140" s="50">
        <v>0.94399999999999995</v>
      </c>
      <c r="CI140" s="50">
        <v>0.999</v>
      </c>
      <c r="CJ140" s="50">
        <v>0.99</v>
      </c>
      <c r="CK140" s="50">
        <f t="shared" si="105"/>
        <v>0.9484999999999999</v>
      </c>
      <c r="CL140" s="56">
        <f t="shared" si="106"/>
        <v>9.5338983050847551E-3</v>
      </c>
      <c r="CM140" s="50">
        <f t="shared" si="107"/>
        <v>0.99449999999999994</v>
      </c>
      <c r="CN140" s="56">
        <f t="shared" si="108"/>
        <v>9.0909090909090991E-3</v>
      </c>
      <c r="CO140" s="50">
        <f t="shared" si="109"/>
        <v>4.6000000000000041E-2</v>
      </c>
      <c r="CP140" s="50">
        <v>81</v>
      </c>
      <c r="CQ140" s="50">
        <v>1.093</v>
      </c>
      <c r="CR140" s="50">
        <v>1.0820000000000001</v>
      </c>
      <c r="CS140" s="50">
        <v>1.087</v>
      </c>
      <c r="CT140" s="50">
        <v>1.085</v>
      </c>
      <c r="CU140" s="50">
        <f t="shared" si="110"/>
        <v>1.0874999999999999</v>
      </c>
      <c r="CV140" s="56">
        <f t="shared" si="111"/>
        <v>1.016635859519399E-2</v>
      </c>
      <c r="CW140" s="50">
        <f t="shared" si="112"/>
        <v>1.0859999999999999</v>
      </c>
      <c r="CX140" s="56">
        <f t="shared" si="113"/>
        <v>1.8433179723502321E-3</v>
      </c>
      <c r="CY140" s="50">
        <f t="shared" si="114"/>
        <v>-1.5000000000000568E-3</v>
      </c>
      <c r="CZ140" s="50">
        <v>81</v>
      </c>
      <c r="DA140" s="50">
        <v>0.96899999999999997</v>
      </c>
      <c r="DB140" s="50">
        <v>0.97399999999999998</v>
      </c>
      <c r="DC140" s="50">
        <v>1.0029999999999999</v>
      </c>
      <c r="DD140" s="50">
        <v>0.99099999999999999</v>
      </c>
      <c r="DE140" s="50">
        <f t="shared" si="115"/>
        <v>0.97150000000000003</v>
      </c>
      <c r="DF140" s="56">
        <f t="shared" si="116"/>
        <v>5.1334702258726949E-3</v>
      </c>
      <c r="DG140" s="50">
        <f t="shared" si="117"/>
        <v>0.99699999999999989</v>
      </c>
      <c r="DH140" s="56">
        <f t="shared" si="118"/>
        <v>1.2108980827446922E-2</v>
      </c>
      <c r="DI140" s="50">
        <f t="shared" si="119"/>
        <v>2.5499999999999856E-2</v>
      </c>
      <c r="DJ140" s="50">
        <v>81</v>
      </c>
      <c r="DK140" s="50">
        <v>0.95199999999999996</v>
      </c>
      <c r="DL140" s="50">
        <v>0.96</v>
      </c>
      <c r="DM140" s="50">
        <v>1.008</v>
      </c>
      <c r="DN140" s="50">
        <v>0.96</v>
      </c>
      <c r="DO140" s="50">
        <v>1.081</v>
      </c>
      <c r="DP140" s="50">
        <f t="shared" si="120"/>
        <v>0.98399999999999999</v>
      </c>
      <c r="DQ140" s="56">
        <f t="shared" si="121"/>
        <v>4.7619047619047658E-2</v>
      </c>
      <c r="DR140" s="50">
        <f t="shared" si="122"/>
        <v>1.0205</v>
      </c>
      <c r="DS140" s="56">
        <f t="shared" si="123"/>
        <v>0.11193339500462535</v>
      </c>
      <c r="DT140" s="50">
        <f t="shared" si="124"/>
        <v>3.6499999999999977E-2</v>
      </c>
      <c r="DU140" s="50">
        <v>81</v>
      </c>
      <c r="DV140" s="50">
        <v>0.93</v>
      </c>
      <c r="DW140" s="50">
        <v>0.879</v>
      </c>
      <c r="DX140" s="50">
        <v>1.01</v>
      </c>
      <c r="DY140" s="50">
        <v>0.95799999999999996</v>
      </c>
      <c r="DZ140" s="50">
        <f t="shared" si="125"/>
        <v>0.90450000000000008</v>
      </c>
      <c r="EA140" s="56">
        <f t="shared" si="126"/>
        <v>5.802047781569971E-2</v>
      </c>
      <c r="EB140" s="50">
        <f t="shared" si="127"/>
        <v>0.98399999999999999</v>
      </c>
      <c r="EC140" s="56">
        <f t="shared" si="128"/>
        <v>5.4279749478079384E-2</v>
      </c>
      <c r="ED140" s="50">
        <f t="shared" si="129"/>
        <v>7.9499999999999904E-2</v>
      </c>
      <c r="EE140" s="50">
        <v>81</v>
      </c>
      <c r="EF140" s="50">
        <v>1.0820000000000001</v>
      </c>
      <c r="EG140" s="50">
        <v>1.0640000000000001</v>
      </c>
      <c r="EH140" s="50">
        <v>1.0669999999999999</v>
      </c>
      <c r="EI140" s="50">
        <v>1.0640000000000001</v>
      </c>
    </row>
    <row r="141" spans="2:139" x14ac:dyDescent="0.2">
      <c r="B141" s="49">
        <v>5.6944444444444443E-2</v>
      </c>
      <c r="C141" s="50">
        <v>37</v>
      </c>
      <c r="D141" s="50">
        <v>82</v>
      </c>
      <c r="E141" s="50">
        <v>0.82499999999999996</v>
      </c>
      <c r="F141" s="50">
        <v>0.80900000000000005</v>
      </c>
      <c r="G141" s="50">
        <v>0.90500000000000003</v>
      </c>
      <c r="H141" s="50">
        <v>0.92500000000000004</v>
      </c>
      <c r="I141" s="50">
        <f t="shared" si="65"/>
        <v>0.81699999999999995</v>
      </c>
      <c r="J141" s="56">
        <f t="shared" si="66"/>
        <v>1.9777503090234738E-2</v>
      </c>
      <c r="K141" s="50">
        <f t="shared" si="67"/>
        <v>0.91500000000000004</v>
      </c>
      <c r="L141" s="56">
        <f t="shared" si="68"/>
        <v>2.162162162162164E-2</v>
      </c>
      <c r="M141" s="50">
        <f t="shared" si="69"/>
        <v>9.8000000000000087E-2</v>
      </c>
      <c r="N141" s="50">
        <v>82</v>
      </c>
      <c r="O141" s="50">
        <v>0.94499999999999995</v>
      </c>
      <c r="P141" s="50">
        <v>0.94199999999999995</v>
      </c>
      <c r="Q141" s="50">
        <v>0.997</v>
      </c>
      <c r="R141" s="50">
        <v>0.97799999999999998</v>
      </c>
      <c r="S141" s="50">
        <f t="shared" si="70"/>
        <v>0.94350000000000001</v>
      </c>
      <c r="T141" s="56">
        <f t="shared" si="71"/>
        <v>3.1847133757961815E-3</v>
      </c>
      <c r="U141" s="50">
        <f t="shared" si="72"/>
        <v>0.98750000000000004</v>
      </c>
      <c r="V141" s="56">
        <f t="shared" si="73"/>
        <v>1.9427402862985704E-2</v>
      </c>
      <c r="W141" s="50">
        <f t="shared" si="74"/>
        <v>4.4000000000000039E-2</v>
      </c>
      <c r="X141" s="50">
        <v>82</v>
      </c>
      <c r="Y141" s="50">
        <v>0.85399999999999998</v>
      </c>
      <c r="Z141" s="50">
        <v>0.84099999999999997</v>
      </c>
      <c r="AA141" s="50">
        <v>0.94799999999999995</v>
      </c>
      <c r="AB141" s="50">
        <v>0.94699999999999995</v>
      </c>
      <c r="AC141" s="50">
        <f t="shared" si="75"/>
        <v>0.84749999999999992</v>
      </c>
      <c r="AD141" s="56">
        <f t="shared" si="76"/>
        <v>1.5457788347205723E-2</v>
      </c>
      <c r="AE141" s="50">
        <f t="shared" si="77"/>
        <v>0.94750000000000001</v>
      </c>
      <c r="AF141" s="56">
        <f t="shared" si="78"/>
        <v>1.0559662090813104E-3</v>
      </c>
      <c r="AG141" s="50">
        <f t="shared" si="79"/>
        <v>0.10000000000000009</v>
      </c>
      <c r="AH141" s="50">
        <v>82</v>
      </c>
      <c r="AI141" s="50">
        <v>0.96399999999999997</v>
      </c>
      <c r="AJ141" s="50">
        <v>0.96299999999999997</v>
      </c>
      <c r="AK141" s="50">
        <v>1.0960000000000001</v>
      </c>
      <c r="AL141" s="50">
        <v>1.016</v>
      </c>
      <c r="AM141" s="50">
        <f t="shared" si="80"/>
        <v>0.96350000000000002</v>
      </c>
      <c r="AN141" s="56">
        <f t="shared" si="81"/>
        <v>1.0384215991692638E-3</v>
      </c>
      <c r="AO141" s="50">
        <f t="shared" si="82"/>
        <v>1.056</v>
      </c>
      <c r="AP141" s="56">
        <f t="shared" si="83"/>
        <v>7.8740157480315029E-2</v>
      </c>
      <c r="AQ141" s="50">
        <f t="shared" si="84"/>
        <v>9.2500000000000027E-2</v>
      </c>
      <c r="AR141" s="50">
        <v>82</v>
      </c>
      <c r="AS141" s="50">
        <v>0.93400000000000005</v>
      </c>
      <c r="AT141" s="50">
        <v>0.92900000000000005</v>
      </c>
      <c r="AU141" s="50">
        <v>0.99399999999999999</v>
      </c>
      <c r="AV141" s="50">
        <v>1.008</v>
      </c>
      <c r="AW141" s="50">
        <f t="shared" si="85"/>
        <v>0.93149999999999999</v>
      </c>
      <c r="AX141" s="56">
        <f t="shared" si="86"/>
        <v>5.3821313240043104E-3</v>
      </c>
      <c r="AY141" s="50">
        <f t="shared" si="87"/>
        <v>1.0009999999999999</v>
      </c>
      <c r="AZ141" s="56">
        <f t="shared" si="88"/>
        <v>1.38888888888889E-2</v>
      </c>
      <c r="BA141" s="50">
        <f t="shared" si="89"/>
        <v>6.9499999999999895E-2</v>
      </c>
      <c r="BB141" s="50">
        <v>82</v>
      </c>
      <c r="BC141" s="50">
        <v>0.99299999999999999</v>
      </c>
      <c r="BD141" s="50">
        <v>0.97599999999999998</v>
      </c>
      <c r="BE141" s="50">
        <v>0.98899999999999999</v>
      </c>
      <c r="BF141" s="50">
        <v>0.99199999999999999</v>
      </c>
      <c r="BG141" s="50">
        <f t="shared" si="90"/>
        <v>0.98449999999999993</v>
      </c>
      <c r="BH141" s="56">
        <f t="shared" si="91"/>
        <v>1.7418032786885262E-2</v>
      </c>
      <c r="BI141" s="50">
        <f t="shared" si="92"/>
        <v>0.99049999999999994</v>
      </c>
      <c r="BJ141" s="56">
        <f t="shared" si="93"/>
        <v>3.0241935483870993E-3</v>
      </c>
      <c r="BK141" s="50">
        <f t="shared" si="94"/>
        <v>6.0000000000000053E-3</v>
      </c>
      <c r="BL141" s="50">
        <v>82</v>
      </c>
      <c r="BM141" s="50">
        <v>0.96799999999999997</v>
      </c>
      <c r="BN141" s="50">
        <v>0.96899999999999997</v>
      </c>
      <c r="BO141" s="50">
        <v>1.002</v>
      </c>
      <c r="BP141" s="50">
        <v>1.014</v>
      </c>
      <c r="BQ141" s="50">
        <f t="shared" si="95"/>
        <v>0.96849999999999992</v>
      </c>
      <c r="BR141" s="56">
        <f t="shared" si="96"/>
        <v>1.0319917440660485E-3</v>
      </c>
      <c r="BS141" s="50">
        <f t="shared" si="97"/>
        <v>1.008</v>
      </c>
      <c r="BT141" s="56">
        <f t="shared" si="98"/>
        <v>1.1834319526627229E-2</v>
      </c>
      <c r="BU141" s="50">
        <f t="shared" si="99"/>
        <v>3.9500000000000091E-2</v>
      </c>
      <c r="BV141" s="50">
        <v>82</v>
      </c>
      <c r="BW141" s="50">
        <v>0.92600000000000005</v>
      </c>
      <c r="BX141" s="50">
        <v>0.91200000000000003</v>
      </c>
      <c r="BY141" s="50">
        <v>1.0009999999999999</v>
      </c>
      <c r="BZ141" s="50">
        <v>0.995</v>
      </c>
      <c r="CA141" s="50">
        <f t="shared" si="100"/>
        <v>0.91900000000000004</v>
      </c>
      <c r="CB141" s="56">
        <f t="shared" si="101"/>
        <v>1.5350877192982469E-2</v>
      </c>
      <c r="CC141" s="50">
        <f t="shared" si="102"/>
        <v>0.998</v>
      </c>
      <c r="CD141" s="56">
        <f t="shared" si="103"/>
        <v>6.0301507537687381E-3</v>
      </c>
      <c r="CE141" s="50">
        <f t="shared" si="104"/>
        <v>7.8999999999999959E-2</v>
      </c>
      <c r="CF141" s="50">
        <v>82</v>
      </c>
      <c r="CG141" s="50">
        <v>0.95199999999999996</v>
      </c>
      <c r="CH141" s="50">
        <v>0.94399999999999995</v>
      </c>
      <c r="CI141" s="50">
        <v>0.999</v>
      </c>
      <c r="CJ141" s="50">
        <v>0.98899999999999999</v>
      </c>
      <c r="CK141" s="50">
        <f t="shared" si="105"/>
        <v>0.94799999999999995</v>
      </c>
      <c r="CL141" s="56">
        <f t="shared" si="106"/>
        <v>8.4745762711864493E-3</v>
      </c>
      <c r="CM141" s="50">
        <f t="shared" si="107"/>
        <v>0.99399999999999999</v>
      </c>
      <c r="CN141" s="56">
        <f t="shared" si="108"/>
        <v>1.0111223458038431E-2</v>
      </c>
      <c r="CO141" s="50">
        <f t="shared" si="109"/>
        <v>4.6000000000000041E-2</v>
      </c>
      <c r="CP141" s="50">
        <v>82</v>
      </c>
      <c r="CQ141" s="50">
        <v>1.091</v>
      </c>
      <c r="CR141" s="50">
        <v>1.0820000000000001</v>
      </c>
      <c r="CS141" s="50">
        <v>1.085</v>
      </c>
      <c r="CT141" s="50">
        <v>1.0840000000000001</v>
      </c>
      <c r="CU141" s="50">
        <f t="shared" si="110"/>
        <v>1.0865</v>
      </c>
      <c r="CV141" s="56">
        <f t="shared" si="111"/>
        <v>8.3179297597041554E-3</v>
      </c>
      <c r="CW141" s="50">
        <f t="shared" si="112"/>
        <v>1.0845</v>
      </c>
      <c r="CX141" s="56">
        <f t="shared" si="113"/>
        <v>9.2250922509214931E-4</v>
      </c>
      <c r="CY141" s="50">
        <f t="shared" si="114"/>
        <v>-2.0000000000000018E-3</v>
      </c>
      <c r="CZ141" s="50">
        <v>82</v>
      </c>
      <c r="DA141" s="50">
        <v>0.96799999999999997</v>
      </c>
      <c r="DB141" s="50">
        <v>0.97399999999999998</v>
      </c>
      <c r="DC141" s="50">
        <v>1.0029999999999999</v>
      </c>
      <c r="DD141" s="50">
        <v>0.99</v>
      </c>
      <c r="DE141" s="50">
        <f t="shared" si="115"/>
        <v>0.97099999999999997</v>
      </c>
      <c r="DF141" s="56">
        <f t="shared" si="116"/>
        <v>6.1601642710472334E-3</v>
      </c>
      <c r="DG141" s="50">
        <f t="shared" si="117"/>
        <v>0.99649999999999994</v>
      </c>
      <c r="DH141" s="56">
        <f t="shared" si="118"/>
        <v>1.313131313131303E-2</v>
      </c>
      <c r="DI141" s="50">
        <f t="shared" si="119"/>
        <v>2.5499999999999967E-2</v>
      </c>
      <c r="DJ141" s="50">
        <v>82</v>
      </c>
      <c r="DK141" s="50">
        <v>0.95199999999999996</v>
      </c>
      <c r="DL141" s="50">
        <v>0.95899999999999996</v>
      </c>
      <c r="DM141" s="50">
        <v>1.0069999999999999</v>
      </c>
      <c r="DN141" s="50">
        <v>0.95899999999999996</v>
      </c>
      <c r="DO141" s="50">
        <v>1.08</v>
      </c>
      <c r="DP141" s="50">
        <f t="shared" si="120"/>
        <v>0.98299999999999987</v>
      </c>
      <c r="DQ141" s="56">
        <f t="shared" si="121"/>
        <v>4.7666335650446812E-2</v>
      </c>
      <c r="DR141" s="50">
        <f t="shared" si="122"/>
        <v>1.0195000000000001</v>
      </c>
      <c r="DS141" s="56">
        <f t="shared" si="123"/>
        <v>0.11203703703703713</v>
      </c>
      <c r="DT141" s="50">
        <f t="shared" si="124"/>
        <v>3.6500000000000199E-2</v>
      </c>
      <c r="DU141" s="50">
        <v>82</v>
      </c>
      <c r="DV141" s="50">
        <v>0.92900000000000005</v>
      </c>
      <c r="DW141" s="50">
        <v>0.879</v>
      </c>
      <c r="DX141" s="50">
        <v>1.0089999999999999</v>
      </c>
      <c r="DY141" s="50">
        <v>0.95899999999999996</v>
      </c>
      <c r="DZ141" s="50">
        <f t="shared" si="125"/>
        <v>0.90400000000000003</v>
      </c>
      <c r="EA141" s="56">
        <f t="shared" si="126"/>
        <v>5.6882821387940895E-2</v>
      </c>
      <c r="EB141" s="50">
        <f t="shared" si="127"/>
        <v>0.98399999999999999</v>
      </c>
      <c r="EC141" s="56">
        <f t="shared" si="128"/>
        <v>5.213764337851922E-2</v>
      </c>
      <c r="ED141" s="50">
        <f t="shared" si="129"/>
        <v>7.999999999999996E-2</v>
      </c>
      <c r="EE141" s="50">
        <v>82</v>
      </c>
      <c r="EF141" s="50">
        <v>1.081</v>
      </c>
      <c r="EG141" s="50">
        <v>1.0640000000000001</v>
      </c>
      <c r="EH141" s="50">
        <v>1.0649999999999999</v>
      </c>
      <c r="EI141" s="50">
        <v>1.0609999999999999</v>
      </c>
    </row>
    <row r="142" spans="2:139" x14ac:dyDescent="0.2">
      <c r="B142" s="49">
        <v>5.7638888888888885E-2</v>
      </c>
      <c r="C142" s="50">
        <v>37</v>
      </c>
      <c r="D142" s="50">
        <v>83</v>
      </c>
      <c r="E142" s="50">
        <v>0.82299999999999995</v>
      </c>
      <c r="F142" s="50">
        <v>0.80800000000000005</v>
      </c>
      <c r="G142" s="50">
        <v>0.90400000000000003</v>
      </c>
      <c r="H142" s="50">
        <v>0.92400000000000004</v>
      </c>
      <c r="I142" s="50">
        <f t="shared" si="65"/>
        <v>0.8155</v>
      </c>
      <c r="J142" s="56">
        <f t="shared" si="66"/>
        <v>1.8564356435643442E-2</v>
      </c>
      <c r="K142" s="50">
        <f t="shared" si="67"/>
        <v>0.91400000000000003</v>
      </c>
      <c r="L142" s="56">
        <f t="shared" si="68"/>
        <v>2.1645021645021665E-2</v>
      </c>
      <c r="M142" s="50">
        <f t="shared" si="69"/>
        <v>9.8500000000000032E-2</v>
      </c>
      <c r="N142" s="50">
        <v>83</v>
      </c>
      <c r="O142" s="50">
        <v>0.94499999999999995</v>
      </c>
      <c r="P142" s="50">
        <v>0.94099999999999995</v>
      </c>
      <c r="Q142" s="50">
        <v>0.997</v>
      </c>
      <c r="R142" s="50">
        <v>0.97699999999999998</v>
      </c>
      <c r="S142" s="50">
        <f t="shared" si="70"/>
        <v>0.94299999999999995</v>
      </c>
      <c r="T142" s="56">
        <f t="shared" si="71"/>
        <v>4.250797024442087E-3</v>
      </c>
      <c r="U142" s="50">
        <f t="shared" si="72"/>
        <v>0.98699999999999999</v>
      </c>
      <c r="V142" s="56">
        <f t="shared" si="73"/>
        <v>2.0470829068577296E-2</v>
      </c>
      <c r="W142" s="50">
        <f t="shared" si="74"/>
        <v>4.4000000000000039E-2</v>
      </c>
      <c r="X142" s="50">
        <v>83</v>
      </c>
      <c r="Y142" s="50">
        <v>0.85299999999999998</v>
      </c>
      <c r="Z142" s="50">
        <v>0.83899999999999997</v>
      </c>
      <c r="AA142" s="50">
        <v>0.94699999999999995</v>
      </c>
      <c r="AB142" s="50">
        <v>0.94599999999999995</v>
      </c>
      <c r="AC142" s="50">
        <f t="shared" si="75"/>
        <v>0.84599999999999997</v>
      </c>
      <c r="AD142" s="56">
        <f t="shared" si="76"/>
        <v>1.6686531585220515E-2</v>
      </c>
      <c r="AE142" s="50">
        <f t="shared" si="77"/>
        <v>0.9464999999999999</v>
      </c>
      <c r="AF142" s="56">
        <f t="shared" si="78"/>
        <v>1.0570824524312906E-3</v>
      </c>
      <c r="AG142" s="50">
        <f t="shared" si="79"/>
        <v>0.10049999999999992</v>
      </c>
      <c r="AH142" s="50">
        <v>83</v>
      </c>
      <c r="AI142" s="50">
        <v>0.96199999999999997</v>
      </c>
      <c r="AJ142" s="50">
        <v>0.96199999999999997</v>
      </c>
      <c r="AK142" s="50">
        <v>1.0920000000000001</v>
      </c>
      <c r="AL142" s="50">
        <v>1.016</v>
      </c>
      <c r="AM142" s="50">
        <f t="shared" si="80"/>
        <v>0.96199999999999997</v>
      </c>
      <c r="AN142" s="56">
        <f t="shared" si="81"/>
        <v>0</v>
      </c>
      <c r="AO142" s="50">
        <f t="shared" si="82"/>
        <v>1.054</v>
      </c>
      <c r="AP142" s="56">
        <f t="shared" si="83"/>
        <v>7.4803149606299274E-2</v>
      </c>
      <c r="AQ142" s="50">
        <f t="shared" si="84"/>
        <v>9.2000000000000082E-2</v>
      </c>
      <c r="AR142" s="50">
        <v>83</v>
      </c>
      <c r="AS142" s="50">
        <v>0.93300000000000005</v>
      </c>
      <c r="AT142" s="50">
        <v>0.92800000000000005</v>
      </c>
      <c r="AU142" s="50">
        <v>0.99299999999999999</v>
      </c>
      <c r="AV142" s="50">
        <v>1.006</v>
      </c>
      <c r="AW142" s="50">
        <f t="shared" si="85"/>
        <v>0.9305000000000001</v>
      </c>
      <c r="AX142" s="56">
        <f t="shared" si="86"/>
        <v>5.3879310344827633E-3</v>
      </c>
      <c r="AY142" s="50">
        <f t="shared" si="87"/>
        <v>0.99950000000000006</v>
      </c>
      <c r="AZ142" s="56">
        <f t="shared" si="88"/>
        <v>1.2922465208747526E-2</v>
      </c>
      <c r="BA142" s="50">
        <f t="shared" si="89"/>
        <v>6.899999999999995E-2</v>
      </c>
      <c r="BB142" s="50">
        <v>83</v>
      </c>
      <c r="BC142" s="50">
        <v>0.99199999999999999</v>
      </c>
      <c r="BD142" s="50">
        <v>0.97599999999999998</v>
      </c>
      <c r="BE142" s="50">
        <v>0.98799999999999999</v>
      </c>
      <c r="BF142" s="50">
        <v>0.99199999999999999</v>
      </c>
      <c r="BG142" s="50">
        <f t="shared" si="90"/>
        <v>0.98399999999999999</v>
      </c>
      <c r="BH142" s="56">
        <f t="shared" si="91"/>
        <v>1.6393442622950834E-2</v>
      </c>
      <c r="BI142" s="50">
        <f t="shared" si="92"/>
        <v>0.99</v>
      </c>
      <c r="BJ142" s="56">
        <f t="shared" si="93"/>
        <v>4.0322580645161324E-3</v>
      </c>
      <c r="BK142" s="50">
        <f t="shared" si="94"/>
        <v>6.0000000000000053E-3</v>
      </c>
      <c r="BL142" s="50">
        <v>83</v>
      </c>
      <c r="BM142" s="50">
        <v>0.96699999999999997</v>
      </c>
      <c r="BN142" s="50">
        <v>0.96799999999999997</v>
      </c>
      <c r="BO142" s="50">
        <v>1.0009999999999999</v>
      </c>
      <c r="BP142" s="50">
        <v>1.0129999999999999</v>
      </c>
      <c r="BQ142" s="50">
        <f t="shared" si="95"/>
        <v>0.96750000000000003</v>
      </c>
      <c r="BR142" s="56">
        <f t="shared" si="96"/>
        <v>1.0330578512396703E-3</v>
      </c>
      <c r="BS142" s="50">
        <f t="shared" si="97"/>
        <v>1.0069999999999999</v>
      </c>
      <c r="BT142" s="56">
        <f t="shared" si="98"/>
        <v>1.1846001974333675E-2</v>
      </c>
      <c r="BU142" s="50">
        <f t="shared" si="99"/>
        <v>3.9499999999999869E-2</v>
      </c>
      <c r="BV142" s="50">
        <v>83</v>
      </c>
      <c r="BW142" s="50">
        <v>0.92500000000000004</v>
      </c>
      <c r="BX142" s="50">
        <v>0.91100000000000003</v>
      </c>
      <c r="BY142" s="50">
        <v>1.0009999999999999</v>
      </c>
      <c r="BZ142" s="50">
        <v>0.99399999999999999</v>
      </c>
      <c r="CA142" s="50">
        <f t="shared" si="100"/>
        <v>0.91800000000000004</v>
      </c>
      <c r="CB142" s="56">
        <f t="shared" si="101"/>
        <v>1.5367727771679485E-2</v>
      </c>
      <c r="CC142" s="50">
        <f t="shared" si="102"/>
        <v>0.99749999999999994</v>
      </c>
      <c r="CD142" s="56">
        <f t="shared" si="103"/>
        <v>7.0422535211266549E-3</v>
      </c>
      <c r="CE142" s="50">
        <f t="shared" si="104"/>
        <v>7.9499999999999904E-2</v>
      </c>
      <c r="CF142" s="50">
        <v>83</v>
      </c>
      <c r="CG142" s="50">
        <v>0.95099999999999996</v>
      </c>
      <c r="CH142" s="50">
        <v>0.94299999999999995</v>
      </c>
      <c r="CI142" s="50">
        <v>0.998</v>
      </c>
      <c r="CJ142" s="50">
        <v>0.98899999999999999</v>
      </c>
      <c r="CK142" s="50">
        <f t="shared" si="105"/>
        <v>0.94699999999999995</v>
      </c>
      <c r="CL142" s="56">
        <f t="shared" si="106"/>
        <v>8.483563096500538E-3</v>
      </c>
      <c r="CM142" s="50">
        <f t="shared" si="107"/>
        <v>0.99350000000000005</v>
      </c>
      <c r="CN142" s="56">
        <f t="shared" si="108"/>
        <v>9.100101112234589E-3</v>
      </c>
      <c r="CO142" s="50">
        <f t="shared" si="109"/>
        <v>4.6500000000000097E-2</v>
      </c>
      <c r="CP142" s="50">
        <v>83</v>
      </c>
      <c r="CQ142" s="50">
        <v>1.0900000000000001</v>
      </c>
      <c r="CR142" s="50">
        <v>1.081</v>
      </c>
      <c r="CS142" s="50">
        <v>1.0840000000000001</v>
      </c>
      <c r="CT142" s="50">
        <v>1.083</v>
      </c>
      <c r="CU142" s="50">
        <f t="shared" si="110"/>
        <v>1.0855000000000001</v>
      </c>
      <c r="CV142" s="56">
        <f t="shared" si="111"/>
        <v>8.3256244218317486E-3</v>
      </c>
      <c r="CW142" s="50">
        <f t="shared" si="112"/>
        <v>1.0834999999999999</v>
      </c>
      <c r="CX142" s="56">
        <f t="shared" si="113"/>
        <v>9.2336103416446166E-4</v>
      </c>
      <c r="CY142" s="50">
        <f t="shared" si="114"/>
        <v>-2.0000000000002238E-3</v>
      </c>
      <c r="CZ142" s="50">
        <v>83</v>
      </c>
      <c r="DA142" s="50">
        <v>0.96799999999999997</v>
      </c>
      <c r="DB142" s="50">
        <v>0.97299999999999998</v>
      </c>
      <c r="DC142" s="50">
        <v>1.002</v>
      </c>
      <c r="DD142" s="50">
        <v>0.98899999999999999</v>
      </c>
      <c r="DE142" s="50">
        <f t="shared" si="115"/>
        <v>0.97049999999999992</v>
      </c>
      <c r="DF142" s="56">
        <f t="shared" si="116"/>
        <v>5.1387461459403956E-3</v>
      </c>
      <c r="DG142" s="50">
        <f t="shared" si="117"/>
        <v>0.99550000000000005</v>
      </c>
      <c r="DH142" s="56">
        <f t="shared" si="118"/>
        <v>1.3144590495449962E-2</v>
      </c>
      <c r="DI142" s="50">
        <f t="shared" si="119"/>
        <v>2.5000000000000133E-2</v>
      </c>
      <c r="DJ142" s="50">
        <v>83</v>
      </c>
      <c r="DK142" s="50">
        <v>0.95099999999999996</v>
      </c>
      <c r="DL142" s="50">
        <v>0.95899999999999996</v>
      </c>
      <c r="DM142" s="50">
        <v>1.0069999999999999</v>
      </c>
      <c r="DN142" s="50">
        <v>0.95899999999999996</v>
      </c>
      <c r="DO142" s="50">
        <v>1.0780000000000001</v>
      </c>
      <c r="DP142" s="50">
        <f t="shared" si="120"/>
        <v>0.98299999999999987</v>
      </c>
      <c r="DQ142" s="56">
        <f t="shared" si="121"/>
        <v>4.7666335650446812E-2</v>
      </c>
      <c r="DR142" s="50">
        <f t="shared" si="122"/>
        <v>1.0185</v>
      </c>
      <c r="DS142" s="56">
        <f t="shared" si="123"/>
        <v>0.11038961038961048</v>
      </c>
      <c r="DT142" s="50">
        <f t="shared" si="124"/>
        <v>3.5500000000000087E-2</v>
      </c>
      <c r="DU142" s="50">
        <v>83</v>
      </c>
      <c r="DV142" s="50">
        <v>0.92900000000000005</v>
      </c>
      <c r="DW142" s="50">
        <v>0.879</v>
      </c>
      <c r="DX142" s="50">
        <v>1.0089999999999999</v>
      </c>
      <c r="DY142" s="50">
        <v>0.95899999999999996</v>
      </c>
      <c r="DZ142" s="50">
        <f t="shared" si="125"/>
        <v>0.90400000000000003</v>
      </c>
      <c r="EA142" s="56">
        <f t="shared" si="126"/>
        <v>5.6882821387940895E-2</v>
      </c>
      <c r="EB142" s="50">
        <f t="shared" si="127"/>
        <v>0.98399999999999999</v>
      </c>
      <c r="EC142" s="56">
        <f t="shared" si="128"/>
        <v>5.213764337851922E-2</v>
      </c>
      <c r="ED142" s="50">
        <f t="shared" si="129"/>
        <v>7.999999999999996E-2</v>
      </c>
      <c r="EE142" s="50">
        <v>83</v>
      </c>
      <c r="EF142" s="50">
        <v>1.079</v>
      </c>
      <c r="EG142" s="50">
        <v>1.0649999999999999</v>
      </c>
      <c r="EH142" s="50">
        <v>1.0649999999999999</v>
      </c>
      <c r="EI142" s="50">
        <v>1.0609999999999999</v>
      </c>
    </row>
    <row r="143" spans="2:139" x14ac:dyDescent="0.2">
      <c r="B143" s="49">
        <v>5.8333333333333327E-2</v>
      </c>
      <c r="C143" s="50">
        <v>37</v>
      </c>
      <c r="D143" s="50">
        <v>84</v>
      </c>
      <c r="E143" s="50">
        <v>0.82199999999999995</v>
      </c>
      <c r="F143" s="50">
        <v>0.80600000000000005</v>
      </c>
      <c r="G143" s="50">
        <v>0.90400000000000003</v>
      </c>
      <c r="H143" s="50">
        <v>0.92300000000000004</v>
      </c>
      <c r="I143" s="50">
        <f t="shared" si="65"/>
        <v>0.81400000000000006</v>
      </c>
      <c r="J143" s="56">
        <f t="shared" si="66"/>
        <v>1.9851116625310052E-2</v>
      </c>
      <c r="K143" s="50">
        <f t="shared" si="67"/>
        <v>0.91349999999999998</v>
      </c>
      <c r="L143" s="56">
        <f t="shared" si="68"/>
        <v>2.0585048754062855E-2</v>
      </c>
      <c r="M143" s="50">
        <f t="shared" si="69"/>
        <v>9.9499999999999922E-2</v>
      </c>
      <c r="N143" s="50">
        <v>84</v>
      </c>
      <c r="O143" s="50">
        <v>0.94399999999999995</v>
      </c>
      <c r="P143" s="50">
        <v>0.94</v>
      </c>
      <c r="Q143" s="50">
        <v>0.996</v>
      </c>
      <c r="R143" s="50">
        <v>0.97599999999999998</v>
      </c>
      <c r="S143" s="50">
        <f t="shared" si="70"/>
        <v>0.94199999999999995</v>
      </c>
      <c r="T143" s="56">
        <f t="shared" si="71"/>
        <v>4.2553191489361746E-3</v>
      </c>
      <c r="U143" s="50">
        <f t="shared" si="72"/>
        <v>0.98599999999999999</v>
      </c>
      <c r="V143" s="56">
        <f t="shared" si="73"/>
        <v>2.0491803278688544E-2</v>
      </c>
      <c r="W143" s="50">
        <f t="shared" si="74"/>
        <v>4.4000000000000039E-2</v>
      </c>
      <c r="X143" s="50">
        <v>84</v>
      </c>
      <c r="Y143" s="50">
        <v>0.85099999999999998</v>
      </c>
      <c r="Z143" s="50">
        <v>0.83799999999999997</v>
      </c>
      <c r="AA143" s="50">
        <v>0.94699999999999995</v>
      </c>
      <c r="AB143" s="50">
        <v>0.94599999999999995</v>
      </c>
      <c r="AC143" s="50">
        <f t="shared" si="75"/>
        <v>0.84450000000000003</v>
      </c>
      <c r="AD143" s="56">
        <f t="shared" si="76"/>
        <v>1.5513126491646793E-2</v>
      </c>
      <c r="AE143" s="50">
        <f t="shared" si="77"/>
        <v>0.9464999999999999</v>
      </c>
      <c r="AF143" s="56">
        <f t="shared" si="78"/>
        <v>1.0570824524312906E-3</v>
      </c>
      <c r="AG143" s="50">
        <f t="shared" si="79"/>
        <v>0.10199999999999987</v>
      </c>
      <c r="AH143" s="50">
        <v>84</v>
      </c>
      <c r="AI143" s="50">
        <v>0.96</v>
      </c>
      <c r="AJ143" s="50">
        <v>0.96199999999999997</v>
      </c>
      <c r="AK143" s="50">
        <v>1.091</v>
      </c>
      <c r="AL143" s="50">
        <v>1.016</v>
      </c>
      <c r="AM143" s="50">
        <f t="shared" si="80"/>
        <v>0.96099999999999997</v>
      </c>
      <c r="AN143" s="56">
        <f t="shared" si="81"/>
        <v>2.0790020790020809E-3</v>
      </c>
      <c r="AO143" s="50">
        <f t="shared" si="82"/>
        <v>1.0535000000000001</v>
      </c>
      <c r="AP143" s="56">
        <f t="shared" si="83"/>
        <v>7.3818897637795228E-2</v>
      </c>
      <c r="AQ143" s="50">
        <f t="shared" si="84"/>
        <v>9.2500000000000138E-2</v>
      </c>
      <c r="AR143" s="50">
        <v>84</v>
      </c>
      <c r="AS143" s="50">
        <v>0.93100000000000005</v>
      </c>
      <c r="AT143" s="50">
        <v>0.92700000000000005</v>
      </c>
      <c r="AU143" s="50">
        <v>0.99299999999999999</v>
      </c>
      <c r="AV143" s="50">
        <v>1.004</v>
      </c>
      <c r="AW143" s="50">
        <f t="shared" si="85"/>
        <v>0.92900000000000005</v>
      </c>
      <c r="AX143" s="56">
        <f t="shared" si="86"/>
        <v>4.3149946062567461E-3</v>
      </c>
      <c r="AY143" s="50">
        <f t="shared" si="87"/>
        <v>0.99849999999999994</v>
      </c>
      <c r="AZ143" s="56">
        <f t="shared" si="88"/>
        <v>1.095617529880479E-2</v>
      </c>
      <c r="BA143" s="50">
        <f t="shared" si="89"/>
        <v>6.9499999999999895E-2</v>
      </c>
      <c r="BB143" s="50">
        <v>84</v>
      </c>
      <c r="BC143" s="50">
        <v>0.99</v>
      </c>
      <c r="BD143" s="50">
        <v>0.97499999999999998</v>
      </c>
      <c r="BE143" s="50">
        <v>0.98699999999999999</v>
      </c>
      <c r="BF143" s="50">
        <v>0.99099999999999999</v>
      </c>
      <c r="BG143" s="50">
        <f t="shared" si="90"/>
        <v>0.98249999999999993</v>
      </c>
      <c r="BH143" s="56">
        <f t="shared" si="91"/>
        <v>1.5384615384615399E-2</v>
      </c>
      <c r="BI143" s="50">
        <f t="shared" si="92"/>
        <v>0.98899999999999999</v>
      </c>
      <c r="BJ143" s="56">
        <f t="shared" si="93"/>
        <v>4.0363269424823446E-3</v>
      </c>
      <c r="BK143" s="50">
        <f t="shared" si="94"/>
        <v>6.5000000000000613E-3</v>
      </c>
      <c r="BL143" s="50">
        <v>84</v>
      </c>
      <c r="BM143" s="50">
        <v>0.96599999999999997</v>
      </c>
      <c r="BN143" s="50">
        <v>0.96699999999999997</v>
      </c>
      <c r="BO143" s="50">
        <v>1</v>
      </c>
      <c r="BP143" s="50">
        <v>1.012</v>
      </c>
      <c r="BQ143" s="50">
        <f t="shared" si="95"/>
        <v>0.96649999999999991</v>
      </c>
      <c r="BR143" s="56">
        <f t="shared" si="96"/>
        <v>1.0341261633919348E-3</v>
      </c>
      <c r="BS143" s="50">
        <f t="shared" si="97"/>
        <v>1.006</v>
      </c>
      <c r="BT143" s="56">
        <f t="shared" si="98"/>
        <v>1.1857707509881433E-2</v>
      </c>
      <c r="BU143" s="50">
        <f t="shared" si="99"/>
        <v>3.9500000000000091E-2</v>
      </c>
      <c r="BV143" s="50">
        <v>84</v>
      </c>
      <c r="BW143" s="50">
        <v>0.92400000000000004</v>
      </c>
      <c r="BX143" s="50">
        <v>0.91100000000000003</v>
      </c>
      <c r="BY143" s="50">
        <v>1.0009999999999999</v>
      </c>
      <c r="BZ143" s="50">
        <v>0.99399999999999999</v>
      </c>
      <c r="CA143" s="50">
        <f t="shared" si="100"/>
        <v>0.91749999999999998</v>
      </c>
      <c r="CB143" s="56">
        <f t="shared" si="101"/>
        <v>1.4270032930845238E-2</v>
      </c>
      <c r="CC143" s="50">
        <f t="shared" si="102"/>
        <v>0.99749999999999994</v>
      </c>
      <c r="CD143" s="56">
        <f t="shared" si="103"/>
        <v>7.0422535211266549E-3</v>
      </c>
      <c r="CE143" s="50">
        <f t="shared" si="104"/>
        <v>7.999999999999996E-2</v>
      </c>
      <c r="CF143" s="50">
        <v>84</v>
      </c>
      <c r="CG143" s="50">
        <v>0.95</v>
      </c>
      <c r="CH143" s="50">
        <v>0.94199999999999995</v>
      </c>
      <c r="CI143" s="50">
        <v>0.998</v>
      </c>
      <c r="CJ143" s="50">
        <v>0.98799999999999999</v>
      </c>
      <c r="CK143" s="50">
        <f t="shared" si="105"/>
        <v>0.94599999999999995</v>
      </c>
      <c r="CL143" s="56">
        <f t="shared" si="106"/>
        <v>8.4925690021231508E-3</v>
      </c>
      <c r="CM143" s="50">
        <f t="shared" si="107"/>
        <v>0.99299999999999999</v>
      </c>
      <c r="CN143" s="56">
        <f t="shared" si="108"/>
        <v>1.0121457489878551E-2</v>
      </c>
      <c r="CO143" s="50">
        <f t="shared" si="109"/>
        <v>4.7000000000000042E-2</v>
      </c>
      <c r="CP143" s="50">
        <v>84</v>
      </c>
      <c r="CQ143" s="50">
        <v>1.089</v>
      </c>
      <c r="CR143" s="50">
        <v>1.081</v>
      </c>
      <c r="CS143" s="50">
        <v>1.083</v>
      </c>
      <c r="CT143" s="50">
        <v>1.0840000000000001</v>
      </c>
      <c r="CU143" s="50">
        <f t="shared" si="110"/>
        <v>1.085</v>
      </c>
      <c r="CV143" s="56">
        <f t="shared" si="111"/>
        <v>7.4005550416281285E-3</v>
      </c>
      <c r="CW143" s="50">
        <f t="shared" si="112"/>
        <v>1.0834999999999999</v>
      </c>
      <c r="CX143" s="56">
        <f t="shared" si="113"/>
        <v>9.2250922509235411E-4</v>
      </c>
      <c r="CY143" s="50">
        <f t="shared" si="114"/>
        <v>-1.5000000000000568E-3</v>
      </c>
      <c r="CZ143" s="50">
        <v>84</v>
      </c>
      <c r="DA143" s="50">
        <v>0.96699999999999997</v>
      </c>
      <c r="DB143" s="50">
        <v>0.97199999999999998</v>
      </c>
      <c r="DC143" s="50">
        <v>1.002</v>
      </c>
      <c r="DD143" s="50">
        <v>0.98899999999999999</v>
      </c>
      <c r="DE143" s="50">
        <f t="shared" si="115"/>
        <v>0.96950000000000003</v>
      </c>
      <c r="DF143" s="56">
        <f t="shared" si="116"/>
        <v>5.1440329218107039E-3</v>
      </c>
      <c r="DG143" s="50">
        <f t="shared" si="117"/>
        <v>0.99550000000000005</v>
      </c>
      <c r="DH143" s="56">
        <f t="shared" si="118"/>
        <v>1.3144590495449962E-2</v>
      </c>
      <c r="DI143" s="50">
        <f t="shared" si="119"/>
        <v>2.6000000000000023E-2</v>
      </c>
      <c r="DJ143" s="50">
        <v>84</v>
      </c>
      <c r="DK143" s="50">
        <v>0.95</v>
      </c>
      <c r="DL143" s="50">
        <v>0.95799999999999996</v>
      </c>
      <c r="DM143" s="50">
        <v>1.006</v>
      </c>
      <c r="DN143" s="50">
        <v>0.95699999999999996</v>
      </c>
      <c r="DO143" s="50">
        <v>1.077</v>
      </c>
      <c r="DP143" s="50">
        <f t="shared" si="120"/>
        <v>0.98199999999999998</v>
      </c>
      <c r="DQ143" s="56">
        <f t="shared" si="121"/>
        <v>4.7713717693837018E-2</v>
      </c>
      <c r="DR143" s="50">
        <f t="shared" si="122"/>
        <v>1.0169999999999999</v>
      </c>
      <c r="DS143" s="56">
        <f t="shared" si="123"/>
        <v>0.11142061281337047</v>
      </c>
      <c r="DT143" s="50">
        <f t="shared" si="124"/>
        <v>3.499999999999992E-2</v>
      </c>
      <c r="DU143" s="50">
        <v>84</v>
      </c>
      <c r="DV143" s="50">
        <v>0.92700000000000005</v>
      </c>
      <c r="DW143" s="50">
        <v>0.878</v>
      </c>
      <c r="DX143" s="50">
        <v>1.0069999999999999</v>
      </c>
      <c r="DY143" s="50">
        <v>0.95899999999999996</v>
      </c>
      <c r="DZ143" s="50">
        <f t="shared" si="125"/>
        <v>0.90250000000000008</v>
      </c>
      <c r="EA143" s="56">
        <f t="shared" si="126"/>
        <v>5.5808656036446518E-2</v>
      </c>
      <c r="EB143" s="50">
        <f t="shared" si="127"/>
        <v>0.98299999999999987</v>
      </c>
      <c r="EC143" s="56">
        <f t="shared" si="128"/>
        <v>5.0052137643378451E-2</v>
      </c>
      <c r="ED143" s="50">
        <f t="shared" si="129"/>
        <v>8.0499999999999794E-2</v>
      </c>
      <c r="EE143" s="50">
        <v>84</v>
      </c>
      <c r="EF143" s="50">
        <v>1.0780000000000001</v>
      </c>
      <c r="EG143" s="50">
        <v>1.0649999999999999</v>
      </c>
      <c r="EH143" s="50">
        <v>1.0640000000000001</v>
      </c>
      <c r="EI143" s="50">
        <v>1.0609999999999999</v>
      </c>
    </row>
    <row r="144" spans="2:139" x14ac:dyDescent="0.2">
      <c r="B144" s="49">
        <v>5.9027777777777783E-2</v>
      </c>
      <c r="C144" s="50">
        <v>37</v>
      </c>
      <c r="D144" s="50">
        <v>85</v>
      </c>
      <c r="E144" s="50">
        <v>0.82099999999999995</v>
      </c>
      <c r="F144" s="50">
        <v>0.80500000000000005</v>
      </c>
      <c r="G144" s="50">
        <v>0.90300000000000002</v>
      </c>
      <c r="H144" s="50">
        <v>0.92200000000000004</v>
      </c>
      <c r="I144" s="50">
        <f t="shared" si="65"/>
        <v>0.81299999999999994</v>
      </c>
      <c r="J144" s="56">
        <f t="shared" si="66"/>
        <v>1.9875776397515407E-2</v>
      </c>
      <c r="K144" s="50">
        <f t="shared" si="67"/>
        <v>0.91250000000000009</v>
      </c>
      <c r="L144" s="56">
        <f t="shared" si="68"/>
        <v>2.0607375271149694E-2</v>
      </c>
      <c r="M144" s="50">
        <f t="shared" si="69"/>
        <v>9.9500000000000144E-2</v>
      </c>
      <c r="N144" s="50">
        <v>85</v>
      </c>
      <c r="O144" s="50">
        <v>0.94199999999999995</v>
      </c>
      <c r="P144" s="50">
        <v>0.93799999999999994</v>
      </c>
      <c r="Q144" s="50">
        <v>0.995</v>
      </c>
      <c r="R144" s="50">
        <v>0.97499999999999998</v>
      </c>
      <c r="S144" s="50">
        <f t="shared" si="70"/>
        <v>0.94</v>
      </c>
      <c r="T144" s="56">
        <f t="shared" si="71"/>
        <v>4.2643923240938209E-3</v>
      </c>
      <c r="U144" s="50">
        <f t="shared" si="72"/>
        <v>0.98499999999999999</v>
      </c>
      <c r="V144" s="56">
        <f t="shared" si="73"/>
        <v>2.051282051282053E-2</v>
      </c>
      <c r="W144" s="50">
        <f t="shared" si="74"/>
        <v>4.500000000000004E-2</v>
      </c>
      <c r="X144" s="50">
        <v>85</v>
      </c>
      <c r="Y144" s="50">
        <v>0.85</v>
      </c>
      <c r="Z144" s="50">
        <v>0.83699999999999997</v>
      </c>
      <c r="AA144" s="50">
        <v>0.94799999999999995</v>
      </c>
      <c r="AB144" s="50">
        <v>0.94499999999999995</v>
      </c>
      <c r="AC144" s="50">
        <f t="shared" si="75"/>
        <v>0.84349999999999992</v>
      </c>
      <c r="AD144" s="56">
        <f t="shared" si="76"/>
        <v>1.5531660692951029E-2</v>
      </c>
      <c r="AE144" s="50">
        <f t="shared" si="77"/>
        <v>0.9464999999999999</v>
      </c>
      <c r="AF144" s="56">
        <f t="shared" si="78"/>
        <v>3.1746031746031776E-3</v>
      </c>
      <c r="AG144" s="50">
        <f t="shared" si="79"/>
        <v>0.10299999999999998</v>
      </c>
      <c r="AH144" s="50">
        <v>85</v>
      </c>
      <c r="AI144" s="50">
        <v>0.96199999999999997</v>
      </c>
      <c r="AJ144" s="50">
        <v>0.96199999999999997</v>
      </c>
      <c r="AK144" s="50">
        <v>1.0900000000000001</v>
      </c>
      <c r="AL144" s="50">
        <v>1.016</v>
      </c>
      <c r="AM144" s="50">
        <f t="shared" si="80"/>
        <v>0.96199999999999997</v>
      </c>
      <c r="AN144" s="56">
        <f t="shared" si="81"/>
        <v>0</v>
      </c>
      <c r="AO144" s="50">
        <f t="shared" si="82"/>
        <v>1.0529999999999999</v>
      </c>
      <c r="AP144" s="56">
        <f t="shared" si="83"/>
        <v>7.2834645669291403E-2</v>
      </c>
      <c r="AQ144" s="50">
        <f t="shared" si="84"/>
        <v>9.099999999999997E-2</v>
      </c>
      <c r="AR144" s="50">
        <v>85</v>
      </c>
      <c r="AS144" s="50">
        <v>0.93</v>
      </c>
      <c r="AT144" s="50">
        <v>0.92600000000000005</v>
      </c>
      <c r="AU144" s="50">
        <v>0.99199999999999999</v>
      </c>
      <c r="AV144" s="50">
        <v>1.0029999999999999</v>
      </c>
      <c r="AW144" s="50">
        <f t="shared" si="85"/>
        <v>0.92800000000000005</v>
      </c>
      <c r="AX144" s="56">
        <f t="shared" si="86"/>
        <v>4.3196544276457921E-3</v>
      </c>
      <c r="AY144" s="50">
        <f t="shared" si="87"/>
        <v>0.99749999999999994</v>
      </c>
      <c r="AZ144" s="56">
        <f t="shared" si="88"/>
        <v>1.0967098703888236E-2</v>
      </c>
      <c r="BA144" s="50">
        <f t="shared" si="89"/>
        <v>6.9499999999999895E-2</v>
      </c>
      <c r="BB144" s="50">
        <v>85</v>
      </c>
      <c r="BC144" s="50">
        <v>0.98899999999999999</v>
      </c>
      <c r="BD144" s="50">
        <v>0.97499999999999998</v>
      </c>
      <c r="BE144" s="50">
        <v>0.98599999999999999</v>
      </c>
      <c r="BF144" s="50">
        <v>0.99</v>
      </c>
      <c r="BG144" s="50">
        <f t="shared" si="90"/>
        <v>0.98199999999999998</v>
      </c>
      <c r="BH144" s="56">
        <f t="shared" si="91"/>
        <v>1.4358974358974373E-2</v>
      </c>
      <c r="BI144" s="50">
        <f t="shared" si="92"/>
        <v>0.98799999999999999</v>
      </c>
      <c r="BJ144" s="56">
        <f t="shared" si="93"/>
        <v>4.0404040404040439E-3</v>
      </c>
      <c r="BK144" s="50">
        <f t="shared" si="94"/>
        <v>6.0000000000000053E-3</v>
      </c>
      <c r="BL144" s="50">
        <v>85</v>
      </c>
      <c r="BM144" s="50">
        <v>0.96499999999999997</v>
      </c>
      <c r="BN144" s="50">
        <v>0.96599999999999997</v>
      </c>
      <c r="BO144" s="50">
        <v>0.999</v>
      </c>
      <c r="BP144" s="50">
        <v>1.0109999999999999</v>
      </c>
      <c r="BQ144" s="50">
        <f t="shared" si="95"/>
        <v>0.96550000000000002</v>
      </c>
      <c r="BR144" s="56">
        <f t="shared" si="96"/>
        <v>1.0351966873706014E-3</v>
      </c>
      <c r="BS144" s="50">
        <f t="shared" si="97"/>
        <v>1.0049999999999999</v>
      </c>
      <c r="BT144" s="56">
        <f t="shared" si="98"/>
        <v>1.1869436201780317E-2</v>
      </c>
      <c r="BU144" s="50">
        <f t="shared" si="99"/>
        <v>3.9499999999999869E-2</v>
      </c>
      <c r="BV144" s="50">
        <v>85</v>
      </c>
      <c r="BW144" s="50">
        <v>0.92400000000000004</v>
      </c>
      <c r="BX144" s="50">
        <v>0.91</v>
      </c>
      <c r="BY144" s="50">
        <v>1</v>
      </c>
      <c r="BZ144" s="50">
        <v>0.99299999999999999</v>
      </c>
      <c r="CA144" s="50">
        <f t="shared" si="100"/>
        <v>0.91700000000000004</v>
      </c>
      <c r="CB144" s="56">
        <f t="shared" si="101"/>
        <v>1.5384615384615398E-2</v>
      </c>
      <c r="CC144" s="50">
        <f t="shared" si="102"/>
        <v>0.99649999999999994</v>
      </c>
      <c r="CD144" s="56">
        <f t="shared" si="103"/>
        <v>7.0493454179254844E-3</v>
      </c>
      <c r="CE144" s="50">
        <f t="shared" si="104"/>
        <v>7.9499999999999904E-2</v>
      </c>
      <c r="CF144" s="50">
        <v>85</v>
      </c>
      <c r="CG144" s="50">
        <v>0.94899999999999995</v>
      </c>
      <c r="CH144" s="50">
        <v>0.94099999999999995</v>
      </c>
      <c r="CI144" s="50">
        <v>0.998</v>
      </c>
      <c r="CJ144" s="50">
        <v>0.98799999999999999</v>
      </c>
      <c r="CK144" s="50">
        <f t="shared" si="105"/>
        <v>0.94499999999999995</v>
      </c>
      <c r="CL144" s="56">
        <f t="shared" si="106"/>
        <v>8.501594048884174E-3</v>
      </c>
      <c r="CM144" s="50">
        <f t="shared" si="107"/>
        <v>0.99299999999999999</v>
      </c>
      <c r="CN144" s="56">
        <f t="shared" si="108"/>
        <v>1.0121457489878551E-2</v>
      </c>
      <c r="CO144" s="50">
        <f t="shared" si="109"/>
        <v>4.8000000000000043E-2</v>
      </c>
      <c r="CP144" s="50">
        <v>85</v>
      </c>
      <c r="CQ144" s="50">
        <v>1.089</v>
      </c>
      <c r="CR144" s="50">
        <v>1.081</v>
      </c>
      <c r="CS144" s="50">
        <v>1.083</v>
      </c>
      <c r="CT144" s="50">
        <v>1.0840000000000001</v>
      </c>
      <c r="CU144" s="50">
        <f t="shared" si="110"/>
        <v>1.085</v>
      </c>
      <c r="CV144" s="56">
        <f t="shared" si="111"/>
        <v>7.4005550416281285E-3</v>
      </c>
      <c r="CW144" s="50">
        <f t="shared" si="112"/>
        <v>1.0834999999999999</v>
      </c>
      <c r="CX144" s="56">
        <f t="shared" si="113"/>
        <v>9.2250922509235411E-4</v>
      </c>
      <c r="CY144" s="50">
        <f t="shared" si="114"/>
        <v>-1.5000000000000568E-3</v>
      </c>
      <c r="CZ144" s="50">
        <v>85</v>
      </c>
      <c r="DA144" s="50">
        <v>0.96599999999999997</v>
      </c>
      <c r="DB144" s="50">
        <v>0.97099999999999997</v>
      </c>
      <c r="DC144" s="50">
        <v>1</v>
      </c>
      <c r="DD144" s="50">
        <v>0.98799999999999999</v>
      </c>
      <c r="DE144" s="50">
        <f t="shared" si="115"/>
        <v>0.96849999999999992</v>
      </c>
      <c r="DF144" s="56">
        <f t="shared" si="116"/>
        <v>5.1493305870236915E-3</v>
      </c>
      <c r="DG144" s="50">
        <f t="shared" si="117"/>
        <v>0.99399999999999999</v>
      </c>
      <c r="DH144" s="56">
        <f t="shared" si="118"/>
        <v>1.2145748987854262E-2</v>
      </c>
      <c r="DI144" s="50">
        <f t="shared" si="119"/>
        <v>2.5500000000000078E-2</v>
      </c>
      <c r="DJ144" s="50">
        <v>85</v>
      </c>
      <c r="DK144" s="50">
        <v>0.94899999999999995</v>
      </c>
      <c r="DL144" s="50">
        <v>0.95699999999999996</v>
      </c>
      <c r="DM144" s="50">
        <v>1.0049999999999999</v>
      </c>
      <c r="DN144" s="50">
        <v>0.95599999999999996</v>
      </c>
      <c r="DO144" s="50">
        <v>1.075</v>
      </c>
      <c r="DP144" s="50">
        <f t="shared" si="120"/>
        <v>0.98099999999999987</v>
      </c>
      <c r="DQ144" s="56">
        <f t="shared" si="121"/>
        <v>4.7761194029850684E-2</v>
      </c>
      <c r="DR144" s="50">
        <f t="shared" si="122"/>
        <v>1.0154999999999998</v>
      </c>
      <c r="DS144" s="56">
        <f t="shared" si="123"/>
        <v>0.11069767441860465</v>
      </c>
      <c r="DT144" s="50">
        <f t="shared" si="124"/>
        <v>3.4499999999999975E-2</v>
      </c>
      <c r="DU144" s="50">
        <v>85</v>
      </c>
      <c r="DV144" s="50">
        <v>0.92600000000000005</v>
      </c>
      <c r="DW144" s="50">
        <v>0.879</v>
      </c>
      <c r="DX144" s="50">
        <v>1.0069999999999999</v>
      </c>
      <c r="DY144" s="50">
        <v>0.95899999999999996</v>
      </c>
      <c r="DZ144" s="50">
        <f t="shared" si="125"/>
        <v>0.90250000000000008</v>
      </c>
      <c r="EA144" s="56">
        <f t="shared" si="126"/>
        <v>5.3469852104664442E-2</v>
      </c>
      <c r="EB144" s="50">
        <f t="shared" si="127"/>
        <v>0.98299999999999987</v>
      </c>
      <c r="EC144" s="56">
        <f t="shared" si="128"/>
        <v>5.0052137643378451E-2</v>
      </c>
      <c r="ED144" s="50">
        <f t="shared" si="129"/>
        <v>8.0499999999999794E-2</v>
      </c>
      <c r="EE144" s="50">
        <v>85</v>
      </c>
      <c r="EF144" s="50">
        <v>1.077</v>
      </c>
      <c r="EG144" s="50">
        <v>1.0649999999999999</v>
      </c>
      <c r="EH144" s="50">
        <v>1.0629999999999999</v>
      </c>
      <c r="EI144" s="50">
        <v>1.0640000000000001</v>
      </c>
    </row>
    <row r="145" spans="1:139" x14ac:dyDescent="0.2">
      <c r="B145" s="49">
        <v>5.9722222222222225E-2</v>
      </c>
      <c r="C145" s="50">
        <v>37</v>
      </c>
      <c r="D145" s="50">
        <v>86</v>
      </c>
      <c r="E145" s="50">
        <v>0.82</v>
      </c>
      <c r="F145" s="50">
        <v>0.80400000000000005</v>
      </c>
      <c r="G145" s="50">
        <v>0.90200000000000002</v>
      </c>
      <c r="H145" s="50">
        <v>0.92200000000000004</v>
      </c>
      <c r="I145" s="50">
        <f t="shared" si="65"/>
        <v>0.81200000000000006</v>
      </c>
      <c r="J145" s="56">
        <f t="shared" si="66"/>
        <v>1.9900497512437689E-2</v>
      </c>
      <c r="K145" s="50">
        <f t="shared" si="67"/>
        <v>0.91200000000000003</v>
      </c>
      <c r="L145" s="56">
        <f t="shared" si="68"/>
        <v>2.1691973969631254E-2</v>
      </c>
      <c r="M145" s="50">
        <f t="shared" si="69"/>
        <v>9.9999999999999978E-2</v>
      </c>
      <c r="N145" s="50">
        <v>86</v>
      </c>
      <c r="O145" s="50">
        <v>0.94099999999999995</v>
      </c>
      <c r="P145" s="50">
        <v>0.93700000000000006</v>
      </c>
      <c r="Q145" s="50">
        <v>0.99399999999999999</v>
      </c>
      <c r="R145" s="50">
        <v>0.97599999999999998</v>
      </c>
      <c r="S145" s="50">
        <f t="shared" si="70"/>
        <v>0.93900000000000006</v>
      </c>
      <c r="T145" s="56">
        <f t="shared" si="71"/>
        <v>4.2689434364993513E-3</v>
      </c>
      <c r="U145" s="50">
        <f t="shared" si="72"/>
        <v>0.98499999999999999</v>
      </c>
      <c r="V145" s="56">
        <f t="shared" si="73"/>
        <v>1.8442622950819689E-2</v>
      </c>
      <c r="W145" s="50">
        <f t="shared" si="74"/>
        <v>4.599999999999993E-2</v>
      </c>
      <c r="X145" s="50">
        <v>86</v>
      </c>
      <c r="Y145" s="50">
        <v>0.84899999999999998</v>
      </c>
      <c r="Z145" s="50">
        <v>0.83599999999999997</v>
      </c>
      <c r="AA145" s="50">
        <v>0.94599999999999995</v>
      </c>
      <c r="AB145" s="50">
        <v>0.94399999999999995</v>
      </c>
      <c r="AC145" s="50">
        <f t="shared" si="75"/>
        <v>0.84250000000000003</v>
      </c>
      <c r="AD145" s="56">
        <f t="shared" si="76"/>
        <v>1.5550239234449776E-2</v>
      </c>
      <c r="AE145" s="50">
        <f t="shared" si="77"/>
        <v>0.94499999999999995</v>
      </c>
      <c r="AF145" s="56">
        <f t="shared" si="78"/>
        <v>2.1186440677966123E-3</v>
      </c>
      <c r="AG145" s="50">
        <f t="shared" si="79"/>
        <v>0.10249999999999992</v>
      </c>
      <c r="AH145" s="50">
        <v>86</v>
      </c>
      <c r="AI145" s="50">
        <v>0.96199999999999997</v>
      </c>
      <c r="AJ145" s="50">
        <v>0.96199999999999997</v>
      </c>
      <c r="AK145" s="50">
        <v>1.0900000000000001</v>
      </c>
      <c r="AL145" s="50">
        <v>1.0149999999999999</v>
      </c>
      <c r="AM145" s="50">
        <f t="shared" si="80"/>
        <v>0.96199999999999997</v>
      </c>
      <c r="AN145" s="56">
        <f t="shared" si="81"/>
        <v>0</v>
      </c>
      <c r="AO145" s="50">
        <f t="shared" si="82"/>
        <v>1.0525</v>
      </c>
      <c r="AP145" s="56">
        <f t="shared" si="83"/>
        <v>7.3891625615763734E-2</v>
      </c>
      <c r="AQ145" s="50">
        <f t="shared" si="84"/>
        <v>9.0500000000000025E-2</v>
      </c>
      <c r="AR145" s="50">
        <v>86</v>
      </c>
      <c r="AS145" s="50">
        <v>0.92900000000000005</v>
      </c>
      <c r="AT145" s="50">
        <v>0.92500000000000004</v>
      </c>
      <c r="AU145" s="50">
        <v>0.99</v>
      </c>
      <c r="AV145" s="50">
        <v>1.002</v>
      </c>
      <c r="AW145" s="50">
        <f t="shared" si="85"/>
        <v>0.92700000000000005</v>
      </c>
      <c r="AX145" s="56">
        <f t="shared" si="86"/>
        <v>4.3243243243243279E-3</v>
      </c>
      <c r="AY145" s="50">
        <f t="shared" si="87"/>
        <v>0.996</v>
      </c>
      <c r="AZ145" s="56">
        <f t="shared" si="88"/>
        <v>1.1976047904191628E-2</v>
      </c>
      <c r="BA145" s="50">
        <f t="shared" si="89"/>
        <v>6.899999999999995E-2</v>
      </c>
      <c r="BB145" s="50">
        <v>86</v>
      </c>
      <c r="BC145" s="50">
        <v>0.98799999999999999</v>
      </c>
      <c r="BD145" s="50">
        <v>0.97399999999999998</v>
      </c>
      <c r="BE145" s="50">
        <v>0.98499999999999999</v>
      </c>
      <c r="BF145" s="50">
        <v>0.99</v>
      </c>
      <c r="BG145" s="50">
        <f t="shared" si="90"/>
        <v>0.98099999999999998</v>
      </c>
      <c r="BH145" s="56">
        <f t="shared" si="91"/>
        <v>1.4373716632443545E-2</v>
      </c>
      <c r="BI145" s="50">
        <f t="shared" si="92"/>
        <v>0.98750000000000004</v>
      </c>
      <c r="BJ145" s="56">
        <f t="shared" si="93"/>
        <v>5.0505050505050553E-3</v>
      </c>
      <c r="BK145" s="50">
        <f t="shared" si="94"/>
        <v>6.5000000000000613E-3</v>
      </c>
      <c r="BL145" s="50">
        <v>86</v>
      </c>
      <c r="BM145" s="50">
        <v>0.96399999999999997</v>
      </c>
      <c r="BN145" s="50">
        <v>0.96499999999999997</v>
      </c>
      <c r="BO145" s="50">
        <v>0.998</v>
      </c>
      <c r="BP145" s="50">
        <v>1.0109999999999999</v>
      </c>
      <c r="BQ145" s="50">
        <f t="shared" si="95"/>
        <v>0.96449999999999991</v>
      </c>
      <c r="BR145" s="56">
        <f t="shared" si="96"/>
        <v>1.0362694300518145E-3</v>
      </c>
      <c r="BS145" s="50">
        <f t="shared" si="97"/>
        <v>1.0044999999999999</v>
      </c>
      <c r="BT145" s="56">
        <f t="shared" si="98"/>
        <v>1.2858555885262019E-2</v>
      </c>
      <c r="BU145" s="50">
        <f t="shared" si="99"/>
        <v>4.0000000000000036E-2</v>
      </c>
      <c r="BV145" s="50">
        <v>86</v>
      </c>
      <c r="BW145" s="50">
        <v>0.92300000000000004</v>
      </c>
      <c r="BX145" s="50">
        <v>0.91</v>
      </c>
      <c r="BY145" s="50">
        <v>1</v>
      </c>
      <c r="BZ145" s="50">
        <v>0.99299999999999999</v>
      </c>
      <c r="CA145" s="50">
        <f t="shared" si="100"/>
        <v>0.91650000000000009</v>
      </c>
      <c r="CB145" s="56">
        <f t="shared" si="101"/>
        <v>1.4285714285714297E-2</v>
      </c>
      <c r="CC145" s="50">
        <f t="shared" si="102"/>
        <v>0.99649999999999994</v>
      </c>
      <c r="CD145" s="56">
        <f t="shared" si="103"/>
        <v>7.0493454179254844E-3</v>
      </c>
      <c r="CE145" s="50">
        <f t="shared" si="104"/>
        <v>7.9999999999999849E-2</v>
      </c>
      <c r="CF145" s="50">
        <v>86</v>
      </c>
      <c r="CG145" s="50">
        <v>0.94799999999999995</v>
      </c>
      <c r="CH145" s="50">
        <v>0.94</v>
      </c>
      <c r="CI145" s="50">
        <v>0.997</v>
      </c>
      <c r="CJ145" s="50">
        <v>0.98799999999999999</v>
      </c>
      <c r="CK145" s="50">
        <f t="shared" si="105"/>
        <v>0.94399999999999995</v>
      </c>
      <c r="CL145" s="56">
        <f t="shared" si="106"/>
        <v>8.5106382978723492E-3</v>
      </c>
      <c r="CM145" s="50">
        <f t="shared" si="107"/>
        <v>0.99249999999999994</v>
      </c>
      <c r="CN145" s="56">
        <f t="shared" si="108"/>
        <v>9.1093117408906962E-3</v>
      </c>
      <c r="CO145" s="50">
        <f t="shared" si="109"/>
        <v>4.8499999999999988E-2</v>
      </c>
      <c r="CP145" s="50">
        <v>86</v>
      </c>
      <c r="CQ145" s="50">
        <v>1.0880000000000001</v>
      </c>
      <c r="CR145" s="50">
        <v>1.081</v>
      </c>
      <c r="CS145" s="50">
        <v>1.0840000000000001</v>
      </c>
      <c r="CT145" s="50">
        <v>1.083</v>
      </c>
      <c r="CU145" s="50">
        <f t="shared" si="110"/>
        <v>1.0845</v>
      </c>
      <c r="CV145" s="56">
        <f t="shared" si="111"/>
        <v>6.4754856614247158E-3</v>
      </c>
      <c r="CW145" s="50">
        <f t="shared" si="112"/>
        <v>1.0834999999999999</v>
      </c>
      <c r="CX145" s="56">
        <f t="shared" si="113"/>
        <v>9.2336103416446166E-4</v>
      </c>
      <c r="CY145" s="50">
        <f t="shared" si="114"/>
        <v>-1.0000000000001119E-3</v>
      </c>
      <c r="CZ145" s="50">
        <v>86</v>
      </c>
      <c r="DA145" s="50">
        <v>0.96599999999999997</v>
      </c>
      <c r="DB145" s="50">
        <v>0.97099999999999997</v>
      </c>
      <c r="DC145" s="50">
        <v>1</v>
      </c>
      <c r="DD145" s="50">
        <v>0.98699999999999999</v>
      </c>
      <c r="DE145" s="50">
        <f t="shared" si="115"/>
        <v>0.96849999999999992</v>
      </c>
      <c r="DF145" s="56">
        <f t="shared" si="116"/>
        <v>5.1493305870236915E-3</v>
      </c>
      <c r="DG145" s="50">
        <f t="shared" si="117"/>
        <v>0.99350000000000005</v>
      </c>
      <c r="DH145" s="56">
        <f t="shared" si="118"/>
        <v>1.3171225937183395E-2</v>
      </c>
      <c r="DI145" s="50">
        <f t="shared" si="119"/>
        <v>2.5000000000000133E-2</v>
      </c>
      <c r="DJ145" s="50">
        <v>86</v>
      </c>
      <c r="DK145" s="50">
        <v>0.94799999999999995</v>
      </c>
      <c r="DL145" s="50">
        <v>0.95599999999999996</v>
      </c>
      <c r="DM145" s="50">
        <v>1.0049999999999999</v>
      </c>
      <c r="DN145" s="50">
        <v>0.95599999999999996</v>
      </c>
      <c r="DO145" s="50">
        <v>1.0740000000000001</v>
      </c>
      <c r="DP145" s="50">
        <f t="shared" si="120"/>
        <v>0.98049999999999993</v>
      </c>
      <c r="DQ145" s="56">
        <f t="shared" si="121"/>
        <v>4.8756218905472576E-2</v>
      </c>
      <c r="DR145" s="50">
        <f t="shared" si="122"/>
        <v>1.0150000000000001</v>
      </c>
      <c r="DS145" s="56">
        <f t="shared" si="123"/>
        <v>0.10986964618249544</v>
      </c>
      <c r="DT145" s="50">
        <f t="shared" si="124"/>
        <v>3.4500000000000197E-2</v>
      </c>
      <c r="DU145" s="50">
        <v>86</v>
      </c>
      <c r="DV145" s="50">
        <v>0.92500000000000004</v>
      </c>
      <c r="DW145" s="50">
        <v>0.879</v>
      </c>
      <c r="DX145" s="50">
        <v>1.0069999999999999</v>
      </c>
      <c r="DY145" s="50">
        <v>0.95899999999999996</v>
      </c>
      <c r="DZ145" s="50">
        <f t="shared" si="125"/>
        <v>0.90200000000000002</v>
      </c>
      <c r="EA145" s="56">
        <f t="shared" si="126"/>
        <v>5.233219567690562E-2</v>
      </c>
      <c r="EB145" s="50">
        <f t="shared" si="127"/>
        <v>0.98299999999999987</v>
      </c>
      <c r="EC145" s="56">
        <f t="shared" si="128"/>
        <v>5.0052137643378451E-2</v>
      </c>
      <c r="ED145" s="50">
        <f t="shared" si="129"/>
        <v>8.099999999999985E-2</v>
      </c>
      <c r="EE145" s="50">
        <v>86</v>
      </c>
      <c r="EF145" s="50">
        <v>1.0760000000000001</v>
      </c>
      <c r="EG145" s="50">
        <v>1.0649999999999999</v>
      </c>
      <c r="EH145" s="50">
        <v>1.0620000000000001</v>
      </c>
      <c r="EI145" s="50">
        <v>1.0629999999999999</v>
      </c>
    </row>
    <row r="146" spans="1:139" x14ac:dyDescent="0.2">
      <c r="B146" s="49">
        <v>6.0416666666666667E-2</v>
      </c>
      <c r="C146" s="50">
        <v>37</v>
      </c>
      <c r="D146" s="50">
        <v>87</v>
      </c>
      <c r="E146" s="50">
        <v>0.81899999999999995</v>
      </c>
      <c r="F146" s="50">
        <v>0.80300000000000005</v>
      </c>
      <c r="G146" s="50">
        <v>0.90100000000000002</v>
      </c>
      <c r="H146" s="50">
        <v>0.92100000000000004</v>
      </c>
      <c r="I146" s="50">
        <f t="shared" si="65"/>
        <v>0.81099999999999994</v>
      </c>
      <c r="J146" s="56">
        <f t="shared" si="66"/>
        <v>1.992528019925268E-2</v>
      </c>
      <c r="K146" s="50">
        <f t="shared" si="67"/>
        <v>0.91100000000000003</v>
      </c>
      <c r="L146" s="56">
        <f t="shared" si="68"/>
        <v>2.1715526601520107E-2</v>
      </c>
      <c r="M146" s="50">
        <f t="shared" si="69"/>
        <v>0.10000000000000009</v>
      </c>
      <c r="N146" s="50">
        <v>87</v>
      </c>
      <c r="O146" s="50">
        <v>0.94099999999999995</v>
      </c>
      <c r="P146" s="50">
        <v>0.93700000000000006</v>
      </c>
      <c r="Q146" s="50">
        <v>0.99399999999999999</v>
      </c>
      <c r="R146" s="50">
        <v>0.97499999999999998</v>
      </c>
      <c r="S146" s="50">
        <f t="shared" si="70"/>
        <v>0.93900000000000006</v>
      </c>
      <c r="T146" s="56">
        <f t="shared" si="71"/>
        <v>4.2689434364993513E-3</v>
      </c>
      <c r="U146" s="50">
        <f t="shared" si="72"/>
        <v>0.98449999999999993</v>
      </c>
      <c r="V146" s="56">
        <f t="shared" si="73"/>
        <v>1.9487179487179505E-2</v>
      </c>
      <c r="W146" s="50">
        <f t="shared" si="74"/>
        <v>4.5499999999999874E-2</v>
      </c>
      <c r="X146" s="50">
        <v>87</v>
      </c>
      <c r="Y146" s="50">
        <v>0.84699999999999998</v>
      </c>
      <c r="Z146" s="50">
        <v>0.83399999999999996</v>
      </c>
      <c r="AA146" s="50">
        <v>0.94499999999999995</v>
      </c>
      <c r="AB146" s="50">
        <v>0.94299999999999995</v>
      </c>
      <c r="AC146" s="50">
        <f t="shared" si="75"/>
        <v>0.84050000000000002</v>
      </c>
      <c r="AD146" s="56">
        <f t="shared" si="76"/>
        <v>1.5587529976019199E-2</v>
      </c>
      <c r="AE146" s="50">
        <f t="shared" si="77"/>
        <v>0.94399999999999995</v>
      </c>
      <c r="AF146" s="56">
        <f t="shared" si="78"/>
        <v>2.1208907741251345E-3</v>
      </c>
      <c r="AG146" s="50">
        <f t="shared" si="79"/>
        <v>0.10349999999999993</v>
      </c>
      <c r="AH146" s="50">
        <v>87</v>
      </c>
      <c r="AI146" s="50">
        <v>0.96099999999999997</v>
      </c>
      <c r="AJ146" s="50">
        <v>0.96099999999999997</v>
      </c>
      <c r="AK146" s="50">
        <v>1.0920000000000001</v>
      </c>
      <c r="AL146" s="50">
        <v>1.014</v>
      </c>
      <c r="AM146" s="50">
        <f t="shared" si="80"/>
        <v>0.96099999999999997</v>
      </c>
      <c r="AN146" s="56">
        <f t="shared" si="81"/>
        <v>0</v>
      </c>
      <c r="AO146" s="50">
        <f t="shared" si="82"/>
        <v>1.0529999999999999</v>
      </c>
      <c r="AP146" s="56">
        <f t="shared" si="83"/>
        <v>7.6923076923076997E-2</v>
      </c>
      <c r="AQ146" s="50">
        <f t="shared" si="84"/>
        <v>9.1999999999999971E-2</v>
      </c>
      <c r="AR146" s="50">
        <v>87</v>
      </c>
      <c r="AS146" s="50">
        <v>0.92800000000000005</v>
      </c>
      <c r="AT146" s="50">
        <v>0.92500000000000004</v>
      </c>
      <c r="AU146" s="50">
        <v>0.99</v>
      </c>
      <c r="AV146" s="50">
        <v>1.002</v>
      </c>
      <c r="AW146" s="50">
        <f t="shared" si="85"/>
        <v>0.9265000000000001</v>
      </c>
      <c r="AX146" s="56">
        <f t="shared" si="86"/>
        <v>3.2432432432432461E-3</v>
      </c>
      <c r="AY146" s="50">
        <f t="shared" si="87"/>
        <v>0.996</v>
      </c>
      <c r="AZ146" s="56">
        <f t="shared" si="88"/>
        <v>1.1976047904191628E-2</v>
      </c>
      <c r="BA146" s="50">
        <f t="shared" si="89"/>
        <v>6.9499999999999895E-2</v>
      </c>
      <c r="BB146" s="50">
        <v>87</v>
      </c>
      <c r="BC146" s="50">
        <v>0.98599999999999999</v>
      </c>
      <c r="BD146" s="50">
        <v>0.97399999999999998</v>
      </c>
      <c r="BE146" s="50">
        <v>0.98399999999999999</v>
      </c>
      <c r="BF146" s="50">
        <v>0.99</v>
      </c>
      <c r="BG146" s="50">
        <f t="shared" si="90"/>
        <v>0.98</v>
      </c>
      <c r="BH146" s="56">
        <f t="shared" si="91"/>
        <v>1.2320328542094467E-2</v>
      </c>
      <c r="BI146" s="50">
        <f t="shared" si="92"/>
        <v>0.98699999999999999</v>
      </c>
      <c r="BJ146" s="56">
        <f t="shared" si="93"/>
        <v>6.0606060606060658E-3</v>
      </c>
      <c r="BK146" s="50">
        <f t="shared" si="94"/>
        <v>7.0000000000000062E-3</v>
      </c>
      <c r="BL146" s="50">
        <v>87</v>
      </c>
      <c r="BM146" s="50">
        <v>0.96299999999999997</v>
      </c>
      <c r="BN146" s="50">
        <v>0.96399999999999997</v>
      </c>
      <c r="BO146" s="50">
        <v>0.997</v>
      </c>
      <c r="BP146" s="50">
        <v>1.0089999999999999</v>
      </c>
      <c r="BQ146" s="50">
        <f t="shared" si="95"/>
        <v>0.96350000000000002</v>
      </c>
      <c r="BR146" s="56">
        <f t="shared" si="96"/>
        <v>1.0373443983402498E-3</v>
      </c>
      <c r="BS146" s="50">
        <f t="shared" si="97"/>
        <v>1.0029999999999999</v>
      </c>
      <c r="BT146" s="56">
        <f t="shared" si="98"/>
        <v>1.1892963330029635E-2</v>
      </c>
      <c r="BU146" s="50">
        <f t="shared" si="99"/>
        <v>3.9499999999999869E-2</v>
      </c>
      <c r="BV146" s="50">
        <v>87</v>
      </c>
      <c r="BW146" s="50">
        <v>0.92200000000000004</v>
      </c>
      <c r="BX146" s="50">
        <v>0.90900000000000003</v>
      </c>
      <c r="BY146" s="50">
        <v>1</v>
      </c>
      <c r="BZ146" s="50">
        <v>0.99299999999999999</v>
      </c>
      <c r="CA146" s="50">
        <f t="shared" si="100"/>
        <v>0.91549999999999998</v>
      </c>
      <c r="CB146" s="56">
        <f t="shared" si="101"/>
        <v>1.4301430143014314E-2</v>
      </c>
      <c r="CC146" s="50">
        <f t="shared" si="102"/>
        <v>0.99649999999999994</v>
      </c>
      <c r="CD146" s="56">
        <f t="shared" si="103"/>
        <v>7.0493454179254844E-3</v>
      </c>
      <c r="CE146" s="50">
        <f t="shared" si="104"/>
        <v>8.0999999999999961E-2</v>
      </c>
      <c r="CF146" s="50">
        <v>87</v>
      </c>
      <c r="CG146" s="50">
        <v>0.94699999999999995</v>
      </c>
      <c r="CH146" s="50">
        <v>0.93899999999999995</v>
      </c>
      <c r="CI146" s="50">
        <v>0.995</v>
      </c>
      <c r="CJ146" s="50">
        <v>0.98699999999999999</v>
      </c>
      <c r="CK146" s="50">
        <f t="shared" si="105"/>
        <v>0.94299999999999995</v>
      </c>
      <c r="CL146" s="56">
        <f t="shared" si="106"/>
        <v>8.5197018104366425E-3</v>
      </c>
      <c r="CM146" s="50">
        <f t="shared" si="107"/>
        <v>0.99099999999999999</v>
      </c>
      <c r="CN146" s="56">
        <f t="shared" si="108"/>
        <v>8.1053698074974746E-3</v>
      </c>
      <c r="CO146" s="50">
        <f t="shared" si="109"/>
        <v>4.8000000000000043E-2</v>
      </c>
      <c r="CP146" s="50">
        <v>87</v>
      </c>
      <c r="CQ146" s="50">
        <v>1.087</v>
      </c>
      <c r="CR146" s="50">
        <v>1.079</v>
      </c>
      <c r="CS146" s="50">
        <v>1.083</v>
      </c>
      <c r="CT146" s="50">
        <v>1.081</v>
      </c>
      <c r="CU146" s="50">
        <f t="shared" si="110"/>
        <v>1.083</v>
      </c>
      <c r="CV146" s="56">
        <f t="shared" si="111"/>
        <v>7.4142724745134454E-3</v>
      </c>
      <c r="CW146" s="50">
        <f t="shared" si="112"/>
        <v>1.0819999999999999</v>
      </c>
      <c r="CX146" s="56">
        <f t="shared" si="113"/>
        <v>1.8501387604070321E-3</v>
      </c>
      <c r="CY146" s="50">
        <f t="shared" si="114"/>
        <v>-1.0000000000001119E-3</v>
      </c>
      <c r="CZ146" s="50">
        <v>87</v>
      </c>
      <c r="DA146" s="50">
        <v>0.96499999999999997</v>
      </c>
      <c r="DB146" s="50">
        <v>0.97</v>
      </c>
      <c r="DC146" s="50">
        <v>0.999</v>
      </c>
      <c r="DD146" s="50">
        <v>0.98699999999999999</v>
      </c>
      <c r="DE146" s="50">
        <f t="shared" si="115"/>
        <v>0.96750000000000003</v>
      </c>
      <c r="DF146" s="56">
        <f t="shared" si="116"/>
        <v>5.1546391752577371E-3</v>
      </c>
      <c r="DG146" s="50">
        <f t="shared" si="117"/>
        <v>0.99299999999999999</v>
      </c>
      <c r="DH146" s="56">
        <f t="shared" si="118"/>
        <v>1.2158054711246211E-2</v>
      </c>
      <c r="DI146" s="50">
        <f t="shared" si="119"/>
        <v>2.5499999999999967E-2</v>
      </c>
      <c r="DJ146" s="50">
        <v>87</v>
      </c>
      <c r="DK146" s="50">
        <v>0.94699999999999995</v>
      </c>
      <c r="DL146" s="50">
        <v>0.95499999999999996</v>
      </c>
      <c r="DM146" s="50">
        <v>1.004</v>
      </c>
      <c r="DN146" s="50">
        <v>0.95499999999999996</v>
      </c>
      <c r="DO146" s="50">
        <v>1.0780000000000001</v>
      </c>
      <c r="DP146" s="50">
        <f t="shared" si="120"/>
        <v>0.97950000000000004</v>
      </c>
      <c r="DQ146" s="56">
        <f t="shared" si="121"/>
        <v>4.8804780876494064E-2</v>
      </c>
      <c r="DR146" s="50">
        <f t="shared" si="122"/>
        <v>1.0165</v>
      </c>
      <c r="DS146" s="56">
        <f t="shared" si="123"/>
        <v>0.11410018552875704</v>
      </c>
      <c r="DT146" s="50">
        <f t="shared" si="124"/>
        <v>3.6999999999999922E-2</v>
      </c>
      <c r="DU146" s="50">
        <v>87</v>
      </c>
      <c r="DV146" s="50">
        <v>0.92400000000000004</v>
      </c>
      <c r="DW146" s="50">
        <v>0.879</v>
      </c>
      <c r="DX146" s="50">
        <v>1.0069999999999999</v>
      </c>
      <c r="DY146" s="50">
        <v>0.95899999999999996</v>
      </c>
      <c r="DZ146" s="50">
        <f t="shared" si="125"/>
        <v>0.90149999999999997</v>
      </c>
      <c r="EA146" s="56">
        <f t="shared" si="126"/>
        <v>5.1194539249146805E-2</v>
      </c>
      <c r="EB146" s="50">
        <f t="shared" si="127"/>
        <v>0.98299999999999987</v>
      </c>
      <c r="EC146" s="56">
        <f t="shared" si="128"/>
        <v>5.0052137643378451E-2</v>
      </c>
      <c r="ED146" s="50">
        <f t="shared" si="129"/>
        <v>8.1499999999999906E-2</v>
      </c>
      <c r="EE146" s="50">
        <v>87</v>
      </c>
      <c r="EF146" s="50">
        <v>1.075</v>
      </c>
      <c r="EG146" s="50">
        <v>1.0640000000000001</v>
      </c>
      <c r="EH146" s="50">
        <v>1.0620000000000001</v>
      </c>
      <c r="EI146" s="50">
        <v>1.0620000000000001</v>
      </c>
    </row>
    <row r="147" spans="1:139" x14ac:dyDescent="0.2">
      <c r="B147" s="49">
        <v>6.1111111111111116E-2</v>
      </c>
      <c r="C147" s="50">
        <v>37</v>
      </c>
      <c r="D147" s="50">
        <v>88</v>
      </c>
      <c r="E147" s="50">
        <v>0.81699999999999995</v>
      </c>
      <c r="F147" s="50">
        <v>0.80200000000000005</v>
      </c>
      <c r="G147" s="50">
        <v>0.90100000000000002</v>
      </c>
      <c r="H147" s="50">
        <v>0.92</v>
      </c>
      <c r="I147" s="50">
        <f t="shared" si="65"/>
        <v>0.8095</v>
      </c>
      <c r="J147" s="56">
        <f t="shared" si="66"/>
        <v>1.8703241895261721E-2</v>
      </c>
      <c r="K147" s="50">
        <f t="shared" si="67"/>
        <v>0.91050000000000009</v>
      </c>
      <c r="L147" s="56">
        <f t="shared" si="68"/>
        <v>2.0652173913043494E-2</v>
      </c>
      <c r="M147" s="50">
        <f t="shared" si="69"/>
        <v>0.10100000000000009</v>
      </c>
      <c r="N147" s="50">
        <v>88</v>
      </c>
      <c r="O147" s="50">
        <v>0.94099999999999995</v>
      </c>
      <c r="P147" s="50">
        <v>0.93500000000000005</v>
      </c>
      <c r="Q147" s="50">
        <v>0.99299999999999999</v>
      </c>
      <c r="R147" s="50">
        <v>0.97499999999999998</v>
      </c>
      <c r="S147" s="50">
        <f t="shared" si="70"/>
        <v>0.93799999999999994</v>
      </c>
      <c r="T147" s="56">
        <f t="shared" si="71"/>
        <v>6.4171122994651272E-3</v>
      </c>
      <c r="U147" s="50">
        <f t="shared" si="72"/>
        <v>0.98399999999999999</v>
      </c>
      <c r="V147" s="56">
        <f t="shared" si="73"/>
        <v>1.8461538461538477E-2</v>
      </c>
      <c r="W147" s="50">
        <f t="shared" si="74"/>
        <v>4.6000000000000041E-2</v>
      </c>
      <c r="X147" s="50">
        <v>88</v>
      </c>
      <c r="Y147" s="50">
        <v>0.84599999999999997</v>
      </c>
      <c r="Z147" s="50">
        <v>0.83299999999999996</v>
      </c>
      <c r="AA147" s="50">
        <v>0.94399999999999995</v>
      </c>
      <c r="AB147" s="50">
        <v>0.94299999999999995</v>
      </c>
      <c r="AC147" s="50">
        <f t="shared" si="75"/>
        <v>0.83949999999999991</v>
      </c>
      <c r="AD147" s="56">
        <f t="shared" si="76"/>
        <v>1.5606242496998815E-2</v>
      </c>
      <c r="AE147" s="50">
        <f t="shared" si="77"/>
        <v>0.94350000000000001</v>
      </c>
      <c r="AF147" s="56">
        <f t="shared" si="78"/>
        <v>1.0604453870625672E-3</v>
      </c>
      <c r="AG147" s="50">
        <f t="shared" si="79"/>
        <v>0.10400000000000009</v>
      </c>
      <c r="AH147" s="50">
        <v>88</v>
      </c>
      <c r="AI147" s="50">
        <v>0.96199999999999997</v>
      </c>
      <c r="AJ147" s="50">
        <v>0.96099999999999997</v>
      </c>
      <c r="AK147" s="50">
        <v>1.095</v>
      </c>
      <c r="AL147" s="50">
        <v>1.0129999999999999</v>
      </c>
      <c r="AM147" s="50">
        <f t="shared" si="80"/>
        <v>0.96150000000000002</v>
      </c>
      <c r="AN147" s="56">
        <f t="shared" si="81"/>
        <v>1.0405827263267439E-3</v>
      </c>
      <c r="AO147" s="50">
        <f t="shared" si="82"/>
        <v>1.0539999999999998</v>
      </c>
      <c r="AP147" s="56">
        <f t="shared" si="83"/>
        <v>8.0947680157946775E-2</v>
      </c>
      <c r="AQ147" s="50">
        <f t="shared" si="84"/>
        <v>9.2499999999999805E-2</v>
      </c>
      <c r="AR147" s="50">
        <v>88</v>
      </c>
      <c r="AS147" s="50">
        <v>0.92700000000000005</v>
      </c>
      <c r="AT147" s="50">
        <v>0.92200000000000004</v>
      </c>
      <c r="AU147" s="50">
        <v>0.98899999999999999</v>
      </c>
      <c r="AV147" s="50">
        <v>1</v>
      </c>
      <c r="AW147" s="50">
        <f t="shared" si="85"/>
        <v>0.9245000000000001</v>
      </c>
      <c r="AX147" s="56">
        <f t="shared" si="86"/>
        <v>5.4229934924078134E-3</v>
      </c>
      <c r="AY147" s="50">
        <f t="shared" si="87"/>
        <v>0.99449999999999994</v>
      </c>
      <c r="AZ147" s="56">
        <f t="shared" si="88"/>
        <v>1.100000000000001E-2</v>
      </c>
      <c r="BA147" s="50">
        <f t="shared" si="89"/>
        <v>6.999999999999984E-2</v>
      </c>
      <c r="BB147" s="50">
        <v>88</v>
      </c>
      <c r="BC147" s="50">
        <v>0.98499999999999999</v>
      </c>
      <c r="BD147" s="50">
        <v>0.97299999999999998</v>
      </c>
      <c r="BE147" s="50">
        <v>0.98299999999999998</v>
      </c>
      <c r="BF147" s="50">
        <v>0.98899999999999999</v>
      </c>
      <c r="BG147" s="50">
        <f t="shared" si="90"/>
        <v>0.97899999999999998</v>
      </c>
      <c r="BH147" s="56">
        <f t="shared" si="91"/>
        <v>1.2332990750256949E-2</v>
      </c>
      <c r="BI147" s="50">
        <f t="shared" si="92"/>
        <v>0.98599999999999999</v>
      </c>
      <c r="BJ147" s="56">
        <f t="shared" si="93"/>
        <v>6.066734074823059E-3</v>
      </c>
      <c r="BK147" s="50">
        <f t="shared" si="94"/>
        <v>7.0000000000000062E-3</v>
      </c>
      <c r="BL147" s="50">
        <v>88</v>
      </c>
      <c r="BM147" s="50">
        <v>0.96199999999999997</v>
      </c>
      <c r="BN147" s="50">
        <v>0.96299999999999997</v>
      </c>
      <c r="BO147" s="50">
        <v>0.997</v>
      </c>
      <c r="BP147" s="50">
        <v>1.0089999999999999</v>
      </c>
      <c r="BQ147" s="50">
        <f t="shared" si="95"/>
        <v>0.96249999999999991</v>
      </c>
      <c r="BR147" s="56">
        <f t="shared" si="96"/>
        <v>1.0384215991692638E-3</v>
      </c>
      <c r="BS147" s="50">
        <f t="shared" si="97"/>
        <v>1.0029999999999999</v>
      </c>
      <c r="BT147" s="56">
        <f t="shared" si="98"/>
        <v>1.1892963330029635E-2</v>
      </c>
      <c r="BU147" s="50">
        <f t="shared" si="99"/>
        <v>4.049999999999998E-2</v>
      </c>
      <c r="BV147" s="50">
        <v>88</v>
      </c>
      <c r="BW147" s="50">
        <v>0.92100000000000004</v>
      </c>
      <c r="BX147" s="50">
        <v>0.90800000000000003</v>
      </c>
      <c r="BY147" s="50">
        <v>1</v>
      </c>
      <c r="BZ147" s="50">
        <v>0.99299999999999999</v>
      </c>
      <c r="CA147" s="50">
        <f t="shared" si="100"/>
        <v>0.91450000000000009</v>
      </c>
      <c r="CB147" s="56">
        <f t="shared" si="101"/>
        <v>1.43171806167401E-2</v>
      </c>
      <c r="CC147" s="50">
        <f t="shared" si="102"/>
        <v>0.99649999999999994</v>
      </c>
      <c r="CD147" s="56">
        <f t="shared" si="103"/>
        <v>7.0493454179254844E-3</v>
      </c>
      <c r="CE147" s="50">
        <f t="shared" si="104"/>
        <v>8.1999999999999851E-2</v>
      </c>
      <c r="CF147" s="50">
        <v>88</v>
      </c>
      <c r="CG147" s="50">
        <v>0.94599999999999995</v>
      </c>
      <c r="CH147" s="50">
        <v>0.93899999999999995</v>
      </c>
      <c r="CI147" s="50">
        <v>0.99299999999999999</v>
      </c>
      <c r="CJ147" s="50">
        <v>0.98699999999999999</v>
      </c>
      <c r="CK147" s="50">
        <f t="shared" si="105"/>
        <v>0.94249999999999989</v>
      </c>
      <c r="CL147" s="56">
        <f t="shared" si="106"/>
        <v>7.4547390841320626E-3</v>
      </c>
      <c r="CM147" s="50">
        <f t="shared" si="107"/>
        <v>0.99</v>
      </c>
      <c r="CN147" s="56">
        <f t="shared" si="108"/>
        <v>6.0790273556231055E-3</v>
      </c>
      <c r="CO147" s="50">
        <f t="shared" si="109"/>
        <v>4.7500000000000098E-2</v>
      </c>
      <c r="CP147" s="50">
        <v>88</v>
      </c>
      <c r="CQ147" s="50">
        <v>1.089</v>
      </c>
      <c r="CR147" s="50">
        <v>1.079</v>
      </c>
      <c r="CS147" s="50">
        <v>1.0860000000000001</v>
      </c>
      <c r="CT147" s="50">
        <v>1.081</v>
      </c>
      <c r="CU147" s="50">
        <f t="shared" si="110"/>
        <v>1.0840000000000001</v>
      </c>
      <c r="CV147" s="56">
        <f t="shared" si="111"/>
        <v>9.2678405931418059E-3</v>
      </c>
      <c r="CW147" s="50">
        <f t="shared" si="112"/>
        <v>1.0834999999999999</v>
      </c>
      <c r="CX147" s="56">
        <f t="shared" si="113"/>
        <v>4.625346901017683E-3</v>
      </c>
      <c r="CY147" s="50">
        <f t="shared" si="114"/>
        <v>-5.0000000000016698E-4</v>
      </c>
      <c r="CZ147" s="50">
        <v>88</v>
      </c>
      <c r="DA147" s="50">
        <v>0.96499999999999997</v>
      </c>
      <c r="DB147" s="50">
        <v>0.96899999999999997</v>
      </c>
      <c r="DC147" s="50">
        <v>0.998</v>
      </c>
      <c r="DD147" s="50">
        <v>0.98599999999999999</v>
      </c>
      <c r="DE147" s="50">
        <f t="shared" si="115"/>
        <v>0.96699999999999997</v>
      </c>
      <c r="DF147" s="56">
        <f t="shared" si="116"/>
        <v>4.1279669762641939E-3</v>
      </c>
      <c r="DG147" s="50">
        <f t="shared" si="117"/>
        <v>0.99199999999999999</v>
      </c>
      <c r="DH147" s="56">
        <f t="shared" si="118"/>
        <v>1.2170385395537536E-2</v>
      </c>
      <c r="DI147" s="50">
        <f t="shared" si="119"/>
        <v>2.5000000000000022E-2</v>
      </c>
      <c r="DJ147" s="50">
        <v>88</v>
      </c>
      <c r="DK147" s="50">
        <v>0.94599999999999995</v>
      </c>
      <c r="DL147" s="50">
        <v>0.95399999999999996</v>
      </c>
      <c r="DM147" s="50">
        <v>1.0029999999999999</v>
      </c>
      <c r="DN147" s="50">
        <v>0.95399999999999996</v>
      </c>
      <c r="DO147" s="50">
        <v>1.08</v>
      </c>
      <c r="DP147" s="50">
        <f t="shared" si="120"/>
        <v>0.97849999999999993</v>
      </c>
      <c r="DQ147" s="56">
        <f t="shared" si="121"/>
        <v>4.8853439680957067E-2</v>
      </c>
      <c r="DR147" s="50">
        <f t="shared" si="122"/>
        <v>1.0169999999999999</v>
      </c>
      <c r="DS147" s="56">
        <f t="shared" si="123"/>
        <v>0.11666666666666677</v>
      </c>
      <c r="DT147" s="50">
        <f t="shared" si="124"/>
        <v>3.8499999999999979E-2</v>
      </c>
      <c r="DU147" s="50">
        <v>88</v>
      </c>
      <c r="DV147" s="50">
        <v>0.92300000000000004</v>
      </c>
      <c r="DW147" s="50">
        <v>0.879</v>
      </c>
      <c r="DX147" s="50">
        <v>1.006</v>
      </c>
      <c r="DY147" s="50">
        <v>0.96099999999999997</v>
      </c>
      <c r="DZ147" s="50">
        <f t="shared" si="125"/>
        <v>0.90100000000000002</v>
      </c>
      <c r="EA147" s="56">
        <f t="shared" si="126"/>
        <v>5.0056882821387982E-2</v>
      </c>
      <c r="EB147" s="50">
        <f t="shared" si="127"/>
        <v>0.98350000000000004</v>
      </c>
      <c r="EC147" s="56">
        <f t="shared" si="128"/>
        <v>4.6826222684703475E-2</v>
      </c>
      <c r="ED147" s="50">
        <f t="shared" si="129"/>
        <v>8.2500000000000018E-2</v>
      </c>
      <c r="EE147" s="50">
        <v>88</v>
      </c>
      <c r="EF147" s="50">
        <v>1.0760000000000001</v>
      </c>
      <c r="EG147" s="50">
        <v>1.0629999999999999</v>
      </c>
      <c r="EH147" s="50">
        <v>1.0609999999999999</v>
      </c>
      <c r="EI147" s="50">
        <v>1.0609999999999999</v>
      </c>
    </row>
    <row r="148" spans="1:139" x14ac:dyDescent="0.2">
      <c r="B148" s="49">
        <v>6.1805555555555558E-2</v>
      </c>
      <c r="C148" s="50">
        <v>37</v>
      </c>
      <c r="D148" s="50">
        <v>89</v>
      </c>
      <c r="E148" s="50">
        <v>0.81599999999999995</v>
      </c>
      <c r="F148" s="50">
        <v>0.80100000000000005</v>
      </c>
      <c r="G148" s="50">
        <v>0.9</v>
      </c>
      <c r="H148" s="50">
        <v>0.91900000000000004</v>
      </c>
      <c r="I148" s="50">
        <f t="shared" si="65"/>
        <v>0.8085</v>
      </c>
      <c r="J148" s="56">
        <f t="shared" si="66"/>
        <v>1.8726591760299501E-2</v>
      </c>
      <c r="K148" s="50">
        <f t="shared" si="67"/>
        <v>0.90949999999999998</v>
      </c>
      <c r="L148" s="56">
        <f t="shared" si="68"/>
        <v>2.0674646354733425E-2</v>
      </c>
      <c r="M148" s="50">
        <f t="shared" si="69"/>
        <v>0.10099999999999998</v>
      </c>
      <c r="N148" s="50">
        <v>89</v>
      </c>
      <c r="O148" s="50">
        <v>0.94299999999999995</v>
      </c>
      <c r="P148" s="50">
        <v>0.93400000000000005</v>
      </c>
      <c r="Q148" s="50">
        <v>0.99199999999999999</v>
      </c>
      <c r="R148" s="50">
        <v>0.97399999999999998</v>
      </c>
      <c r="S148" s="50">
        <f t="shared" si="70"/>
        <v>0.9385</v>
      </c>
      <c r="T148" s="56">
        <f t="shared" si="71"/>
        <v>9.6359743040684114E-3</v>
      </c>
      <c r="U148" s="50">
        <f t="shared" si="72"/>
        <v>0.98299999999999998</v>
      </c>
      <c r="V148" s="56">
        <f t="shared" si="73"/>
        <v>1.8480492813141701E-2</v>
      </c>
      <c r="W148" s="50">
        <f t="shared" si="74"/>
        <v>4.4499999999999984E-2</v>
      </c>
      <c r="X148" s="50">
        <v>89</v>
      </c>
      <c r="Y148" s="50">
        <v>0.84499999999999997</v>
      </c>
      <c r="Z148" s="50">
        <v>0.83199999999999996</v>
      </c>
      <c r="AA148" s="50">
        <v>0.94399999999999995</v>
      </c>
      <c r="AB148" s="50">
        <v>0.94199999999999995</v>
      </c>
      <c r="AC148" s="50">
        <f t="shared" si="75"/>
        <v>0.83850000000000002</v>
      </c>
      <c r="AD148" s="56">
        <f t="shared" si="76"/>
        <v>1.5625000000000014E-2</v>
      </c>
      <c r="AE148" s="50">
        <f t="shared" si="77"/>
        <v>0.94299999999999995</v>
      </c>
      <c r="AF148" s="56">
        <f t="shared" si="78"/>
        <v>2.1231422505307877E-3</v>
      </c>
      <c r="AG148" s="50">
        <f t="shared" si="79"/>
        <v>0.10449999999999993</v>
      </c>
      <c r="AH148" s="50">
        <v>89</v>
      </c>
      <c r="AI148" s="50">
        <v>0.95899999999999996</v>
      </c>
      <c r="AJ148" s="50">
        <v>0.96099999999999997</v>
      </c>
      <c r="AK148" s="50">
        <v>1.0980000000000001</v>
      </c>
      <c r="AL148" s="50">
        <v>1.0129999999999999</v>
      </c>
      <c r="AM148" s="50">
        <f t="shared" si="80"/>
        <v>0.96</v>
      </c>
      <c r="AN148" s="56">
        <f t="shared" si="81"/>
        <v>2.0811654526534879E-3</v>
      </c>
      <c r="AO148" s="50">
        <f t="shared" si="82"/>
        <v>1.0554999999999999</v>
      </c>
      <c r="AP148" s="56">
        <f t="shared" si="83"/>
        <v>8.3909180651530302E-2</v>
      </c>
      <c r="AQ148" s="50">
        <f t="shared" si="84"/>
        <v>9.5499999999999918E-2</v>
      </c>
      <c r="AR148" s="50">
        <v>89</v>
      </c>
      <c r="AS148" s="50">
        <v>0.92600000000000005</v>
      </c>
      <c r="AT148" s="50">
        <v>0.92100000000000004</v>
      </c>
      <c r="AU148" s="50">
        <v>0.98899999999999999</v>
      </c>
      <c r="AV148" s="50">
        <v>0.999</v>
      </c>
      <c r="AW148" s="50">
        <f t="shared" si="85"/>
        <v>0.92349999999999999</v>
      </c>
      <c r="AX148" s="56">
        <f t="shared" si="86"/>
        <v>5.4288816503800267E-3</v>
      </c>
      <c r="AY148" s="50">
        <f t="shared" si="87"/>
        <v>0.99399999999999999</v>
      </c>
      <c r="AZ148" s="56">
        <f t="shared" si="88"/>
        <v>1.0010010010010019E-2</v>
      </c>
      <c r="BA148" s="50">
        <f t="shared" si="89"/>
        <v>7.0500000000000007E-2</v>
      </c>
      <c r="BB148" s="50">
        <v>89</v>
      </c>
      <c r="BC148" s="50">
        <v>0.98399999999999999</v>
      </c>
      <c r="BD148" s="50">
        <v>0.97299999999999998</v>
      </c>
      <c r="BE148" s="50">
        <v>0.98299999999999998</v>
      </c>
      <c r="BF148" s="50">
        <v>0.98899999999999999</v>
      </c>
      <c r="BG148" s="50">
        <f t="shared" si="90"/>
        <v>0.97849999999999993</v>
      </c>
      <c r="BH148" s="56">
        <f t="shared" si="91"/>
        <v>1.1305241521068869E-2</v>
      </c>
      <c r="BI148" s="50">
        <f t="shared" si="92"/>
        <v>0.98599999999999999</v>
      </c>
      <c r="BJ148" s="56">
        <f t="shared" si="93"/>
        <v>6.066734074823059E-3</v>
      </c>
      <c r="BK148" s="50">
        <f t="shared" si="94"/>
        <v>7.5000000000000622E-3</v>
      </c>
      <c r="BL148" s="50">
        <v>89</v>
      </c>
      <c r="BM148" s="50">
        <v>0.96099999999999997</v>
      </c>
      <c r="BN148" s="50">
        <v>0.96199999999999997</v>
      </c>
      <c r="BO148" s="50">
        <v>0.996</v>
      </c>
      <c r="BP148" s="50">
        <v>1.008</v>
      </c>
      <c r="BQ148" s="50">
        <f t="shared" si="95"/>
        <v>0.96150000000000002</v>
      </c>
      <c r="BR148" s="56">
        <f t="shared" si="96"/>
        <v>1.0395010395010404E-3</v>
      </c>
      <c r="BS148" s="50">
        <f t="shared" si="97"/>
        <v>1.002</v>
      </c>
      <c r="BT148" s="56">
        <f t="shared" si="98"/>
        <v>1.1904761904761915E-2</v>
      </c>
      <c r="BU148" s="50">
        <f t="shared" si="99"/>
        <v>4.049999999999998E-2</v>
      </c>
      <c r="BV148" s="50">
        <v>89</v>
      </c>
      <c r="BW148" s="50">
        <v>0.92</v>
      </c>
      <c r="BX148" s="50">
        <v>0.90700000000000003</v>
      </c>
      <c r="BY148" s="50">
        <v>1</v>
      </c>
      <c r="BZ148" s="50">
        <v>0.99299999999999999</v>
      </c>
      <c r="CA148" s="50">
        <f t="shared" si="100"/>
        <v>0.91349999999999998</v>
      </c>
      <c r="CB148" s="56">
        <f t="shared" si="101"/>
        <v>1.4332965821389208E-2</v>
      </c>
      <c r="CC148" s="50">
        <f t="shared" si="102"/>
        <v>0.99649999999999994</v>
      </c>
      <c r="CD148" s="56">
        <f t="shared" si="103"/>
        <v>7.0493454179254844E-3</v>
      </c>
      <c r="CE148" s="50">
        <f t="shared" si="104"/>
        <v>8.2999999999999963E-2</v>
      </c>
      <c r="CF148" s="50">
        <v>89</v>
      </c>
      <c r="CG148" s="50">
        <v>0.94499999999999995</v>
      </c>
      <c r="CH148" s="50">
        <v>0.93799999999999994</v>
      </c>
      <c r="CI148" s="50">
        <v>0.99299999999999999</v>
      </c>
      <c r="CJ148" s="50">
        <v>0.98599999999999999</v>
      </c>
      <c r="CK148" s="50">
        <f t="shared" si="105"/>
        <v>0.9415</v>
      </c>
      <c r="CL148" s="56">
        <f t="shared" si="106"/>
        <v>7.4626865671641859E-3</v>
      </c>
      <c r="CM148" s="50">
        <f t="shared" si="107"/>
        <v>0.98950000000000005</v>
      </c>
      <c r="CN148" s="56">
        <f t="shared" si="108"/>
        <v>7.0993914807302291E-3</v>
      </c>
      <c r="CO148" s="50">
        <f t="shared" si="109"/>
        <v>4.8000000000000043E-2</v>
      </c>
      <c r="CP148" s="50">
        <v>89</v>
      </c>
      <c r="CQ148" s="50">
        <v>1.087</v>
      </c>
      <c r="CR148" s="50">
        <v>1.079</v>
      </c>
      <c r="CS148" s="50">
        <v>1.085</v>
      </c>
      <c r="CT148" s="50">
        <v>1.08</v>
      </c>
      <c r="CU148" s="50">
        <f t="shared" si="110"/>
        <v>1.083</v>
      </c>
      <c r="CV148" s="56">
        <f t="shared" si="111"/>
        <v>7.4142724745134454E-3</v>
      </c>
      <c r="CW148" s="50">
        <f t="shared" si="112"/>
        <v>1.0825</v>
      </c>
      <c r="CX148" s="56">
        <f t="shared" si="113"/>
        <v>4.6296296296295305E-3</v>
      </c>
      <c r="CY148" s="50">
        <f t="shared" si="114"/>
        <v>-4.9999999999994493E-4</v>
      </c>
      <c r="CZ148" s="50">
        <v>89</v>
      </c>
      <c r="DA148" s="50">
        <v>0.96399999999999997</v>
      </c>
      <c r="DB148" s="50">
        <v>0.96899999999999997</v>
      </c>
      <c r="DC148" s="50">
        <v>0.998</v>
      </c>
      <c r="DD148" s="50">
        <v>0.98499999999999999</v>
      </c>
      <c r="DE148" s="50">
        <f t="shared" si="115"/>
        <v>0.96649999999999991</v>
      </c>
      <c r="DF148" s="56">
        <f t="shared" si="116"/>
        <v>5.1599587203302417E-3</v>
      </c>
      <c r="DG148" s="50">
        <f t="shared" si="117"/>
        <v>0.99150000000000005</v>
      </c>
      <c r="DH148" s="56">
        <f t="shared" si="118"/>
        <v>1.319796954314722E-2</v>
      </c>
      <c r="DI148" s="50">
        <f t="shared" si="119"/>
        <v>2.5000000000000133E-2</v>
      </c>
      <c r="DJ148" s="50">
        <v>89</v>
      </c>
      <c r="DK148" s="50">
        <v>0.94499999999999995</v>
      </c>
      <c r="DL148" s="50">
        <v>0.95399999999999996</v>
      </c>
      <c r="DM148" s="50">
        <v>1.002</v>
      </c>
      <c r="DN148" s="50">
        <v>0.95299999999999996</v>
      </c>
      <c r="DO148" s="50">
        <v>1.08</v>
      </c>
      <c r="DP148" s="50">
        <f t="shared" si="120"/>
        <v>0.97799999999999998</v>
      </c>
      <c r="DQ148" s="56">
        <f t="shared" si="121"/>
        <v>4.7904191616766512E-2</v>
      </c>
      <c r="DR148" s="50">
        <f t="shared" si="122"/>
        <v>1.0165</v>
      </c>
      <c r="DS148" s="56">
        <f t="shared" si="123"/>
        <v>0.11759259259259269</v>
      </c>
      <c r="DT148" s="50">
        <f t="shared" si="124"/>
        <v>3.8499999999999979E-2</v>
      </c>
      <c r="DU148" s="50">
        <v>89</v>
      </c>
      <c r="DV148" s="50">
        <v>0.92200000000000004</v>
      </c>
      <c r="DW148" s="50">
        <v>0.878</v>
      </c>
      <c r="DX148" s="50">
        <v>1.0069999999999999</v>
      </c>
      <c r="DY148" s="50">
        <v>0.96099999999999997</v>
      </c>
      <c r="DZ148" s="50">
        <f t="shared" si="125"/>
        <v>0.9</v>
      </c>
      <c r="EA148" s="56">
        <f t="shared" si="126"/>
        <v>5.0113895216400958E-2</v>
      </c>
      <c r="EB148" s="50">
        <f t="shared" si="127"/>
        <v>0.98399999999999999</v>
      </c>
      <c r="EC148" s="56">
        <f t="shared" si="128"/>
        <v>4.7866805411030104E-2</v>
      </c>
      <c r="ED148" s="50">
        <f t="shared" si="129"/>
        <v>8.3999999999999964E-2</v>
      </c>
      <c r="EE148" s="50">
        <v>89</v>
      </c>
      <c r="EF148" s="50">
        <v>1.075</v>
      </c>
      <c r="EG148" s="50">
        <v>1.0609999999999999</v>
      </c>
      <c r="EH148" s="50">
        <v>1.0589999999999999</v>
      </c>
      <c r="EI148" s="50">
        <v>1.0609999999999999</v>
      </c>
    </row>
    <row r="149" spans="1:139" x14ac:dyDescent="0.2">
      <c r="B149" s="49">
        <v>6.25E-2</v>
      </c>
      <c r="C149" s="50">
        <v>36.9</v>
      </c>
      <c r="D149" s="50">
        <v>90</v>
      </c>
      <c r="E149" s="50">
        <v>0.81399999999999995</v>
      </c>
      <c r="F149" s="50">
        <v>0.79900000000000004</v>
      </c>
      <c r="G149" s="50">
        <v>0.89900000000000002</v>
      </c>
      <c r="H149" s="50">
        <v>0.91800000000000004</v>
      </c>
      <c r="I149" s="50">
        <f t="shared" si="65"/>
        <v>0.80649999999999999</v>
      </c>
      <c r="J149" s="56">
        <f t="shared" si="66"/>
        <v>1.8773466833541804E-2</v>
      </c>
      <c r="K149" s="50">
        <f t="shared" si="67"/>
        <v>0.90850000000000009</v>
      </c>
      <c r="L149" s="56">
        <f t="shared" si="68"/>
        <v>2.0697167755991303E-2</v>
      </c>
      <c r="M149" s="50">
        <f t="shared" si="69"/>
        <v>0.10200000000000009</v>
      </c>
      <c r="N149" s="50">
        <v>90</v>
      </c>
      <c r="O149" s="50">
        <v>0.93799999999999994</v>
      </c>
      <c r="P149" s="50">
        <v>0.93400000000000005</v>
      </c>
      <c r="Q149" s="50">
        <v>0.99199999999999999</v>
      </c>
      <c r="R149" s="50">
        <v>0.97399999999999998</v>
      </c>
      <c r="S149" s="50">
        <f t="shared" si="70"/>
        <v>0.93599999999999994</v>
      </c>
      <c r="T149" s="56">
        <f t="shared" si="71"/>
        <v>4.2826552462525615E-3</v>
      </c>
      <c r="U149" s="50">
        <f t="shared" si="72"/>
        <v>0.98299999999999998</v>
      </c>
      <c r="V149" s="56">
        <f t="shared" si="73"/>
        <v>1.8480492813141701E-2</v>
      </c>
      <c r="W149" s="50">
        <f t="shared" si="74"/>
        <v>4.7000000000000042E-2</v>
      </c>
      <c r="X149" s="50">
        <v>90</v>
      </c>
      <c r="Y149" s="50">
        <v>0.84399999999999997</v>
      </c>
      <c r="Z149" s="50">
        <v>0.83</v>
      </c>
      <c r="AA149" s="50">
        <v>0.94299999999999995</v>
      </c>
      <c r="AB149" s="50">
        <v>0.94099999999999995</v>
      </c>
      <c r="AC149" s="50">
        <f t="shared" si="75"/>
        <v>0.83699999999999997</v>
      </c>
      <c r="AD149" s="56">
        <f t="shared" si="76"/>
        <v>1.6867469879518086E-2</v>
      </c>
      <c r="AE149" s="50">
        <f t="shared" si="77"/>
        <v>0.94199999999999995</v>
      </c>
      <c r="AF149" s="56">
        <f t="shared" si="78"/>
        <v>2.1253985122210435E-3</v>
      </c>
      <c r="AG149" s="50">
        <f t="shared" si="79"/>
        <v>0.10499999999999998</v>
      </c>
      <c r="AH149" s="50">
        <v>90</v>
      </c>
      <c r="AI149" s="50">
        <v>0.95699999999999996</v>
      </c>
      <c r="AJ149" s="50">
        <v>0.96099999999999997</v>
      </c>
      <c r="AK149" s="50">
        <v>1.099</v>
      </c>
      <c r="AL149" s="50">
        <v>1.0129999999999999</v>
      </c>
      <c r="AM149" s="50">
        <f t="shared" si="80"/>
        <v>0.95899999999999996</v>
      </c>
      <c r="AN149" s="56">
        <f t="shared" si="81"/>
        <v>4.1623309053069758E-3</v>
      </c>
      <c r="AO149" s="50">
        <f t="shared" si="82"/>
        <v>1.056</v>
      </c>
      <c r="AP149" s="56">
        <f t="shared" si="83"/>
        <v>8.4896347482724663E-2</v>
      </c>
      <c r="AQ149" s="50">
        <f t="shared" si="84"/>
        <v>9.7000000000000086E-2</v>
      </c>
      <c r="AR149" s="50">
        <v>90</v>
      </c>
      <c r="AS149" s="50">
        <v>0.92500000000000004</v>
      </c>
      <c r="AT149" s="50">
        <v>0.91900000000000004</v>
      </c>
      <c r="AU149" s="50">
        <v>0.98799999999999999</v>
      </c>
      <c r="AV149" s="50">
        <v>0.998</v>
      </c>
      <c r="AW149" s="50">
        <f t="shared" si="85"/>
        <v>0.92200000000000004</v>
      </c>
      <c r="AX149" s="56">
        <f t="shared" si="86"/>
        <v>6.5288356909684493E-3</v>
      </c>
      <c r="AY149" s="50">
        <f t="shared" si="87"/>
        <v>0.99299999999999999</v>
      </c>
      <c r="AZ149" s="56">
        <f t="shared" si="88"/>
        <v>1.0020040080160329E-2</v>
      </c>
      <c r="BA149" s="50">
        <f t="shared" si="89"/>
        <v>7.0999999999999952E-2</v>
      </c>
      <c r="BB149" s="50">
        <v>90</v>
      </c>
      <c r="BC149" s="50">
        <v>0.98299999999999998</v>
      </c>
      <c r="BD149" s="50">
        <v>0.97099999999999997</v>
      </c>
      <c r="BE149" s="50">
        <v>0.98199999999999998</v>
      </c>
      <c r="BF149" s="50">
        <v>0.98799999999999999</v>
      </c>
      <c r="BG149" s="50">
        <f t="shared" si="90"/>
        <v>0.97699999999999998</v>
      </c>
      <c r="BH149" s="56">
        <f t="shared" si="91"/>
        <v>1.235839340885686E-2</v>
      </c>
      <c r="BI149" s="50">
        <f t="shared" si="92"/>
        <v>0.98499999999999999</v>
      </c>
      <c r="BJ149" s="56">
        <f t="shared" si="93"/>
        <v>6.0728744939271308E-3</v>
      </c>
      <c r="BK149" s="50">
        <f t="shared" si="94"/>
        <v>8.0000000000000071E-3</v>
      </c>
      <c r="BL149" s="50">
        <v>90</v>
      </c>
      <c r="BM149" s="50">
        <v>0.96</v>
      </c>
      <c r="BN149" s="50">
        <v>0.96099999999999997</v>
      </c>
      <c r="BO149" s="50">
        <v>0.995</v>
      </c>
      <c r="BP149" s="50">
        <v>1.0069999999999999</v>
      </c>
      <c r="BQ149" s="50">
        <f t="shared" si="95"/>
        <v>0.96049999999999991</v>
      </c>
      <c r="BR149" s="56">
        <f t="shared" si="96"/>
        <v>1.0405827263267439E-3</v>
      </c>
      <c r="BS149" s="50">
        <f t="shared" si="97"/>
        <v>1.0009999999999999</v>
      </c>
      <c r="BT149" s="56">
        <f t="shared" si="98"/>
        <v>1.191658391261162E-2</v>
      </c>
      <c r="BU149" s="50">
        <f t="shared" si="99"/>
        <v>4.049999999999998E-2</v>
      </c>
      <c r="BV149" s="50">
        <v>90</v>
      </c>
      <c r="BW149" s="50">
        <v>0.91900000000000004</v>
      </c>
      <c r="BX149" s="50">
        <v>0.90600000000000003</v>
      </c>
      <c r="BY149" s="50">
        <v>1</v>
      </c>
      <c r="BZ149" s="50">
        <v>0.996</v>
      </c>
      <c r="CA149" s="50">
        <f t="shared" si="100"/>
        <v>0.91250000000000009</v>
      </c>
      <c r="CB149" s="56">
        <f t="shared" si="101"/>
        <v>1.4348785871964692E-2</v>
      </c>
      <c r="CC149" s="50">
        <f t="shared" si="102"/>
        <v>0.998</v>
      </c>
      <c r="CD149" s="56">
        <f t="shared" si="103"/>
        <v>4.0160642570281164E-3</v>
      </c>
      <c r="CE149" s="50">
        <f t="shared" si="104"/>
        <v>8.5499999999999909E-2</v>
      </c>
      <c r="CF149" s="50">
        <v>90</v>
      </c>
      <c r="CG149" s="50">
        <v>0.94399999999999995</v>
      </c>
      <c r="CH149" s="50">
        <v>0.93799999999999994</v>
      </c>
      <c r="CI149" s="50">
        <v>0.99199999999999999</v>
      </c>
      <c r="CJ149" s="50">
        <v>0.98499999999999999</v>
      </c>
      <c r="CK149" s="50">
        <f t="shared" si="105"/>
        <v>0.94099999999999995</v>
      </c>
      <c r="CL149" s="56">
        <f t="shared" si="106"/>
        <v>6.3965884861407309E-3</v>
      </c>
      <c r="CM149" s="50">
        <f t="shared" si="107"/>
        <v>0.98849999999999993</v>
      </c>
      <c r="CN149" s="56">
        <f t="shared" si="108"/>
        <v>7.1065989847715798E-3</v>
      </c>
      <c r="CO149" s="50">
        <f t="shared" si="109"/>
        <v>4.7499999999999987E-2</v>
      </c>
      <c r="CP149" s="50">
        <v>90</v>
      </c>
      <c r="CQ149" s="50">
        <v>1.0860000000000001</v>
      </c>
      <c r="CR149" s="50">
        <v>1.0780000000000001</v>
      </c>
      <c r="CS149" s="50">
        <v>1.0840000000000001</v>
      </c>
      <c r="CT149" s="50">
        <v>1.079</v>
      </c>
      <c r="CU149" s="50">
        <f t="shared" si="110"/>
        <v>1.0820000000000001</v>
      </c>
      <c r="CV149" s="56">
        <f t="shared" si="111"/>
        <v>7.4211502782931416E-3</v>
      </c>
      <c r="CW149" s="50">
        <f t="shared" si="112"/>
        <v>1.0815000000000001</v>
      </c>
      <c r="CX149" s="56">
        <f t="shared" si="113"/>
        <v>4.6339202965710062E-3</v>
      </c>
      <c r="CY149" s="50">
        <f t="shared" si="114"/>
        <v>-4.9999999999994493E-4</v>
      </c>
      <c r="CZ149" s="50">
        <v>90</v>
      </c>
      <c r="DA149" s="50">
        <v>0.96299999999999997</v>
      </c>
      <c r="DB149" s="50">
        <v>0.96799999999999997</v>
      </c>
      <c r="DC149" s="50">
        <v>0.996</v>
      </c>
      <c r="DD149" s="50">
        <v>0.98399999999999999</v>
      </c>
      <c r="DE149" s="50">
        <f t="shared" si="115"/>
        <v>0.96550000000000002</v>
      </c>
      <c r="DF149" s="56">
        <f t="shared" si="116"/>
        <v>5.1652892561983516E-3</v>
      </c>
      <c r="DG149" s="50">
        <f t="shared" si="117"/>
        <v>0.99</v>
      </c>
      <c r="DH149" s="56">
        <f t="shared" si="118"/>
        <v>1.2195121951219523E-2</v>
      </c>
      <c r="DI149" s="50">
        <f t="shared" si="119"/>
        <v>2.4499999999999966E-2</v>
      </c>
      <c r="DJ149" s="50">
        <v>90</v>
      </c>
      <c r="DK149" s="50">
        <v>0.94399999999999995</v>
      </c>
      <c r="DL149" s="50">
        <v>0.95199999999999996</v>
      </c>
      <c r="DM149" s="50">
        <v>1.002</v>
      </c>
      <c r="DN149" s="50">
        <v>0.95199999999999996</v>
      </c>
      <c r="DO149" s="50">
        <v>1.079</v>
      </c>
      <c r="DP149" s="50">
        <f t="shared" si="120"/>
        <v>0.97699999999999998</v>
      </c>
      <c r="DQ149" s="56">
        <f t="shared" si="121"/>
        <v>4.9900199600798445E-2</v>
      </c>
      <c r="DR149" s="50">
        <f t="shared" si="122"/>
        <v>1.0154999999999998</v>
      </c>
      <c r="DS149" s="56">
        <f t="shared" si="123"/>
        <v>0.11770157553290084</v>
      </c>
      <c r="DT149" s="50">
        <f t="shared" si="124"/>
        <v>3.8499999999999868E-2</v>
      </c>
      <c r="DU149" s="50">
        <v>90</v>
      </c>
      <c r="DV149" s="50">
        <v>0.92200000000000004</v>
      </c>
      <c r="DW149" s="50">
        <v>0.878</v>
      </c>
      <c r="DX149" s="50">
        <v>1.0069999999999999</v>
      </c>
      <c r="DY149" s="50">
        <v>0.96099999999999997</v>
      </c>
      <c r="DZ149" s="50">
        <f t="shared" si="125"/>
        <v>0.9</v>
      </c>
      <c r="EA149" s="56">
        <f t="shared" si="126"/>
        <v>5.0113895216400958E-2</v>
      </c>
      <c r="EB149" s="50">
        <f t="shared" si="127"/>
        <v>0.98399999999999999</v>
      </c>
      <c r="EC149" s="56">
        <f t="shared" si="128"/>
        <v>4.7866805411030104E-2</v>
      </c>
      <c r="ED149" s="50">
        <f t="shared" si="129"/>
        <v>8.3999999999999964E-2</v>
      </c>
      <c r="EE149" s="50">
        <v>90</v>
      </c>
      <c r="EF149" s="50">
        <v>1.075</v>
      </c>
      <c r="EG149" s="50">
        <v>1.06</v>
      </c>
      <c r="EH149" s="50">
        <v>1.0609999999999999</v>
      </c>
      <c r="EI149" s="50">
        <v>1.06</v>
      </c>
    </row>
    <row r="150" spans="1:139" ht="25.5" x14ac:dyDescent="0.2">
      <c r="I150" s="57"/>
      <c r="J150" s="58"/>
      <c r="K150" s="57"/>
      <c r="L150" s="59" t="s">
        <v>134</v>
      </c>
      <c r="M150" s="60">
        <f>SLOPE(M59:M149,D59:D149)</f>
        <v>9.7433508520465182E-4</v>
      </c>
      <c r="S150" s="57"/>
      <c r="T150" s="58"/>
      <c r="U150" s="57"/>
      <c r="V150" s="59" t="s">
        <v>134</v>
      </c>
      <c r="W150" s="60">
        <f>SLOPE(W59:W149,N59:N149)</f>
        <v>5.4431438127090304E-4</v>
      </c>
      <c r="AC150" s="57"/>
      <c r="AD150" s="58"/>
      <c r="AE150" s="57"/>
      <c r="AF150" s="59" t="s">
        <v>134</v>
      </c>
      <c r="AG150" s="60">
        <f>SLOPE(AG59:AG149,X59:X149)</f>
        <v>1.0043478260869561E-3</v>
      </c>
      <c r="AM150" s="57"/>
      <c r="AN150" s="58"/>
      <c r="AO150" s="57"/>
      <c r="AP150" s="59" t="s">
        <v>134</v>
      </c>
      <c r="AQ150" s="60">
        <f>SLOPE(AQ59:AQ149,AH59:AH149)</f>
        <v>6.3786430960344046E-4</v>
      </c>
      <c r="AV150" s="57"/>
      <c r="AW150" s="58"/>
      <c r="AX150" s="57"/>
      <c r="AY150" s="59" t="s">
        <v>134</v>
      </c>
      <c r="AZ150" s="60">
        <f>SLOPE(BA59:BA149,AR59:AR149)</f>
        <v>5.2813346074215533E-4</v>
      </c>
      <c r="BG150" s="58"/>
      <c r="BH150" s="57"/>
      <c r="BI150" s="59" t="s">
        <v>134</v>
      </c>
      <c r="BJ150" s="60">
        <f>SLOPE(BK59:BK149,BB59:BB149)</f>
        <v>-1.0500875935658527E-4</v>
      </c>
      <c r="BQ150" s="58"/>
      <c r="BR150" s="57"/>
      <c r="BS150" s="59" t="s">
        <v>134</v>
      </c>
      <c r="BT150" s="60">
        <f>SLOPE(BU59:BU149,BL59:BL149)</f>
        <v>2.1408663799968013E-4</v>
      </c>
      <c r="CA150" s="58"/>
      <c r="CB150" s="57"/>
      <c r="CC150" s="59" t="s">
        <v>134</v>
      </c>
      <c r="CD150" s="60">
        <f>SLOPE(CE59:CE149,BV59:BV149)</f>
        <v>2.3612836438923276E-4</v>
      </c>
      <c r="CK150" s="58"/>
      <c r="CL150" s="57"/>
      <c r="CM150" s="59" t="s">
        <v>134</v>
      </c>
      <c r="CN150" s="60">
        <f>SLOPE(CO59:CO149,CF59:CF149)</f>
        <v>4.0380633858894718E-4</v>
      </c>
      <c r="CU150" s="58"/>
      <c r="CV150" s="57"/>
      <c r="CW150" s="59" t="s">
        <v>134</v>
      </c>
      <c r="CX150" s="60">
        <f>SLOPE(CY59:CY149,CP59:CP149)</f>
        <v>-3.6160216595000398E-5</v>
      </c>
      <c r="DE150" s="58"/>
      <c r="DF150" s="57"/>
      <c r="DG150" s="59" t="s">
        <v>134</v>
      </c>
      <c r="DH150" s="60">
        <f>SLOPE(DI59:DI149,CZ59:CZ149)</f>
        <v>1.959388437649304E-4</v>
      </c>
      <c r="DP150" s="58"/>
      <c r="DQ150" s="57"/>
      <c r="DR150" s="59" t="s">
        <v>134</v>
      </c>
      <c r="DS150" s="60">
        <f>SLOPE(DT59:DT149,DK59:DK149)</f>
        <v>-0.30283185042013061</v>
      </c>
      <c r="DZ150" s="58"/>
      <c r="EA150" s="57"/>
      <c r="EB150" s="59" t="s">
        <v>134</v>
      </c>
      <c r="EC150" s="60">
        <f>SLOPE(ED59:ED149,DU59:DU149)</f>
        <v>4.5311355311355203E-4</v>
      </c>
    </row>
    <row r="151" spans="1:139" ht="38.25" x14ac:dyDescent="0.2">
      <c r="A151" s="3" t="s">
        <v>124</v>
      </c>
      <c r="B151" s="4"/>
      <c r="I151" s="57"/>
      <c r="J151" s="58"/>
      <c r="K151" s="57"/>
      <c r="L151" s="59" t="s">
        <v>135</v>
      </c>
      <c r="M151" s="60">
        <f>SLOPE(M89:M149,D89:D149)</f>
        <v>7.3038075092543824E-4</v>
      </c>
      <c r="S151" s="57"/>
      <c r="T151" s="58"/>
      <c r="U151" s="57"/>
      <c r="V151" s="59" t="s">
        <v>135</v>
      </c>
      <c r="W151" s="60">
        <f>SLOPE(W89:W149,N89:N149)</f>
        <v>-7.8630354309888989E-4</v>
      </c>
      <c r="AC151" s="57"/>
      <c r="AD151" s="58"/>
      <c r="AE151" s="57"/>
      <c r="AF151" s="59" t="s">
        <v>135</v>
      </c>
      <c r="AG151" s="60">
        <f>SLOPE(AG89:AG149,X89:X149)</f>
        <v>7.311739820200961E-4</v>
      </c>
      <c r="AM151" s="57"/>
      <c r="AN151" s="58"/>
      <c r="AO151" s="57"/>
      <c r="AP151" s="59" t="s">
        <v>135</v>
      </c>
      <c r="AQ151" s="60">
        <f>SLOPE(AQ89:AQ149,AH89:AH149)</f>
        <v>-6.1232152300370239E-4</v>
      </c>
      <c r="AV151" s="57"/>
      <c r="AW151" s="58"/>
      <c r="AX151" s="57"/>
      <c r="AY151" s="59" t="s">
        <v>135</v>
      </c>
      <c r="AZ151" s="60">
        <f>SLOPE(BA89:BA149,AR89:AR149)</f>
        <v>5.0449497620305176E-5</v>
      </c>
      <c r="BG151" s="58"/>
      <c r="BH151" s="57"/>
      <c r="BI151" s="59" t="s">
        <v>135</v>
      </c>
      <c r="BJ151" s="60">
        <f>SLOPE(BK89:BK149,BB89:BB149)</f>
        <v>9.7858276044421083E-4</v>
      </c>
      <c r="BQ151" s="58"/>
      <c r="BR151" s="57"/>
      <c r="BS151" s="59" t="s">
        <v>135</v>
      </c>
      <c r="BT151" s="60">
        <f>SLOPE(BU89:BU149,BL89:BL149)</f>
        <v>-1.3677948175568703E-4</v>
      </c>
      <c r="CA151" s="58"/>
      <c r="CB151" s="57"/>
      <c r="CC151" s="59" t="s">
        <v>135</v>
      </c>
      <c r="CD151" s="60">
        <f>SLOPE(CE89:CE149,BV89:BV149)</f>
        <v>-1.0551295610787962E-3</v>
      </c>
      <c r="CK151" s="58"/>
      <c r="CL151" s="57"/>
      <c r="CM151" s="59" t="s">
        <v>135</v>
      </c>
      <c r="CN151" s="60">
        <f>SLOPE(CO89:CO149,CF89:CF149)</f>
        <v>-5.9677419354836587E-5</v>
      </c>
      <c r="CU151" s="58"/>
      <c r="CV151" s="57"/>
      <c r="CW151" s="59" t="s">
        <v>135</v>
      </c>
      <c r="CX151" s="60">
        <f>SLOPE(CY89:CY149,CP89:CP149)</f>
        <v>-3.1940772078267526E-5</v>
      </c>
      <c r="DE151" s="58"/>
      <c r="DF151" s="57"/>
      <c r="DG151" s="59" t="s">
        <v>135</v>
      </c>
      <c r="DH151" s="60">
        <f>SLOPE(DI89:DI149,CZ89:CZ149)</f>
        <v>3.6985721840296289E-4</v>
      </c>
      <c r="DP151" s="58"/>
      <c r="DQ151" s="57"/>
      <c r="DR151" s="59" t="s">
        <v>135</v>
      </c>
      <c r="DS151" s="60">
        <f>SLOPE(DT89:DT149,DK89:DK149)</f>
        <v>-1.9285202416280255E-2</v>
      </c>
      <c r="DZ151" s="58"/>
      <c r="EA151" s="57"/>
      <c r="EB151" s="59" t="s">
        <v>135</v>
      </c>
      <c r="EC151" s="60">
        <f>SLOPE(ED89:ED149,DU89:DU149)</f>
        <v>5.1726599682707405E-4</v>
      </c>
    </row>
    <row r="152" spans="1:139" x14ac:dyDescent="0.2">
      <c r="A152" s="3"/>
      <c r="B152" s="4"/>
      <c r="I152" s="57"/>
      <c r="J152" s="58"/>
      <c r="K152" s="57"/>
      <c r="L152" s="59"/>
      <c r="M152" s="60"/>
      <c r="S152" s="57"/>
      <c r="T152" s="58"/>
      <c r="U152" s="57"/>
      <c r="V152" s="59"/>
      <c r="W152" s="60"/>
      <c r="AC152" s="57"/>
      <c r="AD152" s="58"/>
      <c r="AE152" s="57"/>
      <c r="AF152" s="59"/>
      <c r="AG152" s="60"/>
      <c r="AM152" s="57"/>
      <c r="AN152" s="58"/>
      <c r="AO152" s="57"/>
      <c r="AP152" s="59"/>
      <c r="AQ152" s="60"/>
      <c r="AV152" s="57"/>
      <c r="AW152" s="58"/>
      <c r="AX152" s="57"/>
      <c r="AY152" s="59"/>
      <c r="AZ152" s="60"/>
      <c r="BG152" s="58"/>
      <c r="BH152" s="57"/>
      <c r="BI152" s="59"/>
      <c r="BJ152" s="60"/>
      <c r="BQ152" s="58"/>
      <c r="BR152" s="57"/>
      <c r="BS152" s="59"/>
      <c r="BT152" s="60"/>
      <c r="CA152" s="58"/>
      <c r="CB152" s="57"/>
      <c r="CC152" s="59"/>
      <c r="CD152" s="60"/>
      <c r="CK152" s="58"/>
      <c r="CL152" s="57"/>
      <c r="CM152" s="59"/>
      <c r="CN152" s="60"/>
      <c r="CU152" s="58"/>
      <c r="CV152" s="57"/>
      <c r="CW152" s="59"/>
      <c r="CX152" s="60"/>
      <c r="DE152" s="58"/>
      <c r="DF152" s="57"/>
      <c r="DG152" s="59"/>
      <c r="DH152" s="60"/>
      <c r="DP152" s="58"/>
      <c r="DQ152" s="57"/>
      <c r="DR152" s="59"/>
      <c r="DS152" s="60"/>
      <c r="DZ152" s="58"/>
      <c r="EA152" s="57"/>
      <c r="EB152" s="59"/>
      <c r="EC152" s="60"/>
    </row>
    <row r="153" spans="1:139" x14ac:dyDescent="0.2">
      <c r="A153" s="3"/>
      <c r="B153" s="4"/>
      <c r="I153" s="57"/>
      <c r="J153" s="58"/>
      <c r="K153" s="57"/>
      <c r="L153" s="59"/>
      <c r="M153" s="60"/>
      <c r="S153" s="57"/>
      <c r="T153" s="58"/>
      <c r="U153" s="57"/>
      <c r="V153" s="59"/>
      <c r="W153" s="60"/>
      <c r="AC153" s="57"/>
      <c r="AD153" s="58"/>
      <c r="AE153" s="57"/>
      <c r="AF153" s="59"/>
      <c r="AG153" s="60"/>
      <c r="AM153" s="57"/>
      <c r="AN153" s="58"/>
      <c r="AO153" s="57"/>
      <c r="AP153" s="59"/>
      <c r="AQ153" s="60"/>
      <c r="AV153" s="57"/>
      <c r="AW153" s="58"/>
      <c r="AX153" s="57"/>
      <c r="AY153" s="59"/>
      <c r="AZ153" s="60"/>
      <c r="BG153" s="58"/>
      <c r="BH153" s="57"/>
      <c r="BI153" s="59"/>
      <c r="BJ153" s="60"/>
      <c r="BQ153" s="58"/>
      <c r="BR153" s="57"/>
      <c r="BS153" s="59"/>
      <c r="BT153" s="60"/>
      <c r="CA153" s="58"/>
      <c r="CB153" s="57"/>
      <c r="CC153" s="59"/>
      <c r="CD153" s="60"/>
      <c r="CK153" s="58"/>
      <c r="CL153" s="57"/>
      <c r="CM153" s="59"/>
      <c r="CN153" s="60"/>
      <c r="CU153" s="58"/>
      <c r="CV153" s="57"/>
      <c r="CW153" s="59"/>
      <c r="CX153" s="60"/>
      <c r="DE153" s="58"/>
      <c r="DF153" s="57"/>
      <c r="DG153" s="59"/>
      <c r="DH153" s="60"/>
      <c r="DP153" s="58"/>
      <c r="DQ153" s="57"/>
      <c r="DR153" s="59"/>
      <c r="DS153" s="60"/>
      <c r="DZ153" s="58"/>
      <c r="EA153" s="57"/>
      <c r="EB153" s="59"/>
      <c r="EC153" s="60"/>
    </row>
    <row r="154" spans="1:139" x14ac:dyDescent="0.2">
      <c r="A154" s="3"/>
      <c r="B154" s="4"/>
      <c r="I154" s="57"/>
      <c r="J154" s="58"/>
      <c r="K154" s="57"/>
      <c r="L154" s="59"/>
      <c r="M154" s="60"/>
      <c r="S154" s="57"/>
      <c r="T154" s="58"/>
      <c r="U154" s="57"/>
      <c r="V154" s="59"/>
      <c r="W154" s="60"/>
      <c r="AC154" s="57"/>
      <c r="AD154" s="58"/>
      <c r="AE154" s="57"/>
      <c r="AF154" s="59"/>
      <c r="AG154" s="60"/>
      <c r="AM154" s="57"/>
      <c r="AN154" s="58"/>
      <c r="AO154" s="57"/>
      <c r="AP154" s="59"/>
      <c r="AQ154" s="60"/>
      <c r="AV154" s="57"/>
      <c r="AW154" s="58"/>
      <c r="AX154" s="57"/>
      <c r="AY154" s="59"/>
      <c r="AZ154" s="60"/>
      <c r="BG154" s="58"/>
      <c r="BH154" s="57"/>
      <c r="BI154" s="59"/>
      <c r="BJ154" s="60"/>
      <c r="BQ154" s="58"/>
      <c r="BR154" s="57"/>
      <c r="BS154" s="59"/>
      <c r="BT154" s="60"/>
      <c r="CA154" s="58"/>
      <c r="CB154" s="57"/>
      <c r="CC154" s="59"/>
      <c r="CD154" s="60"/>
      <c r="CK154" s="58"/>
      <c r="CL154" s="57"/>
      <c r="CM154" s="59"/>
      <c r="CN154" s="60"/>
      <c r="CU154" s="58"/>
      <c r="CV154" s="57"/>
      <c r="CW154" s="59"/>
      <c r="CX154" s="60"/>
      <c r="DE154" s="58"/>
      <c r="DF154" s="57"/>
      <c r="DG154" s="59"/>
      <c r="DH154" s="60"/>
      <c r="DP154" s="58"/>
      <c r="DQ154" s="57"/>
      <c r="DR154" s="59"/>
      <c r="DS154" s="60"/>
      <c r="DZ154" s="58"/>
      <c r="EA154" s="57"/>
      <c r="EB154" s="59"/>
      <c r="EC154" s="60"/>
    </row>
    <row r="155" spans="1:139" x14ac:dyDescent="0.2">
      <c r="A155" s="3"/>
      <c r="B155" s="4"/>
      <c r="I155" s="57"/>
      <c r="J155" s="58"/>
      <c r="K155" s="57"/>
      <c r="L155" s="59"/>
      <c r="M155" s="60"/>
      <c r="S155" s="57"/>
      <c r="T155" s="58"/>
      <c r="U155" s="57"/>
      <c r="V155" s="59"/>
      <c r="W155" s="60"/>
      <c r="AC155" s="57"/>
      <c r="AD155" s="58"/>
      <c r="AE155" s="57"/>
      <c r="AF155" s="59"/>
      <c r="AG155" s="60"/>
      <c r="AM155" s="57"/>
      <c r="AN155" s="58"/>
      <c r="AO155" s="57"/>
      <c r="AP155" s="59"/>
      <c r="AQ155" s="60"/>
      <c r="AV155" s="57"/>
      <c r="AW155" s="58"/>
      <c r="AX155" s="57"/>
      <c r="AY155" s="59"/>
      <c r="AZ155" s="60"/>
      <c r="BG155" s="58"/>
      <c r="BH155" s="57"/>
      <c r="BI155" s="59"/>
      <c r="BJ155" s="60"/>
      <c r="BQ155" s="58"/>
      <c r="BR155" s="57"/>
      <c r="BS155" s="59"/>
      <c r="BT155" s="60"/>
      <c r="CA155" s="58"/>
      <c r="CB155" s="57"/>
      <c r="CC155" s="59"/>
      <c r="CD155" s="60"/>
      <c r="CK155" s="58"/>
      <c r="CL155" s="57"/>
      <c r="CM155" s="59"/>
      <c r="CN155" s="60"/>
      <c r="CU155" s="58"/>
      <c r="CV155" s="57"/>
      <c r="CW155" s="59"/>
      <c r="CX155" s="60"/>
      <c r="DE155" s="58"/>
      <c r="DF155" s="57"/>
      <c r="DG155" s="59"/>
      <c r="DH155" s="60"/>
      <c r="DP155" s="58"/>
      <c r="DQ155" s="57"/>
      <c r="DR155" s="59"/>
      <c r="DS155" s="60"/>
      <c r="DZ155" s="58"/>
      <c r="EA155" s="57"/>
      <c r="EB155" s="59"/>
      <c r="EC155" s="60"/>
    </row>
    <row r="156" spans="1:139" x14ac:dyDescent="0.2">
      <c r="A156" s="3"/>
      <c r="B156" s="4"/>
      <c r="I156" s="57"/>
      <c r="J156" s="58"/>
      <c r="K156" s="57"/>
      <c r="L156" s="59"/>
      <c r="M156" s="60"/>
      <c r="S156" s="57"/>
      <c r="T156" s="58"/>
      <c r="U156" s="57"/>
      <c r="V156" s="59"/>
      <c r="W156" s="60"/>
      <c r="AC156" s="57"/>
      <c r="AD156" s="58"/>
      <c r="AE156" s="57"/>
      <c r="AF156" s="59"/>
      <c r="AG156" s="60"/>
      <c r="AM156" s="57"/>
      <c r="AN156" s="58"/>
      <c r="AO156" s="57"/>
      <c r="AP156" s="59"/>
      <c r="AQ156" s="60"/>
      <c r="AV156" s="57"/>
      <c r="AW156" s="58"/>
      <c r="AX156" s="57"/>
      <c r="AY156" s="59"/>
      <c r="AZ156" s="60"/>
      <c r="BG156" s="58"/>
      <c r="BH156" s="57"/>
      <c r="BI156" s="59"/>
      <c r="BJ156" s="60"/>
      <c r="BQ156" s="58"/>
      <c r="BR156" s="57"/>
      <c r="BS156" s="59"/>
      <c r="BT156" s="60"/>
      <c r="CA156" s="58"/>
      <c r="CB156" s="57"/>
      <c r="CC156" s="59"/>
      <c r="CD156" s="60"/>
      <c r="CK156" s="58"/>
      <c r="CL156" s="57"/>
      <c r="CM156" s="59"/>
      <c r="CN156" s="60"/>
      <c r="CU156" s="58"/>
      <c r="CV156" s="57"/>
      <c r="CW156" s="59"/>
      <c r="CX156" s="60"/>
      <c r="DE156" s="58"/>
      <c r="DF156" s="57"/>
      <c r="DG156" s="59"/>
      <c r="DH156" s="60"/>
      <c r="DP156" s="58"/>
      <c r="DQ156" s="57"/>
      <c r="DR156" s="59"/>
      <c r="DS156" s="60"/>
      <c r="DZ156" s="58"/>
      <c r="EA156" s="57"/>
      <c r="EB156" s="59"/>
      <c r="EC156" s="60"/>
    </row>
    <row r="157" spans="1:139" x14ac:dyDescent="0.2">
      <c r="A157" s="3"/>
      <c r="B157" s="4"/>
      <c r="I157" s="57"/>
      <c r="J157" s="58"/>
      <c r="K157" s="57"/>
      <c r="L157" s="59"/>
      <c r="M157" s="60"/>
      <c r="S157" s="57"/>
      <c r="T157" s="58"/>
      <c r="U157" s="57"/>
      <c r="V157" s="59"/>
      <c r="W157" s="60"/>
      <c r="AC157" s="57"/>
      <c r="AD157" s="58"/>
      <c r="AE157" s="57"/>
      <c r="AF157" s="59"/>
      <c r="AG157" s="60"/>
      <c r="AM157" s="57"/>
      <c r="AN157" s="58"/>
      <c r="AO157" s="57"/>
      <c r="AP157" s="59"/>
      <c r="AQ157" s="60"/>
      <c r="AV157" s="57"/>
      <c r="AW157" s="58"/>
      <c r="AX157" s="57"/>
      <c r="AY157" s="59"/>
      <c r="AZ157" s="60"/>
      <c r="BG157" s="58"/>
      <c r="BH157" s="57"/>
      <c r="BI157" s="59"/>
      <c r="BJ157" s="60"/>
      <c r="BQ157" s="58"/>
      <c r="BR157" s="57"/>
      <c r="BS157" s="59"/>
      <c r="BT157" s="60"/>
      <c r="CA157" s="58"/>
      <c r="CB157" s="57"/>
      <c r="CC157" s="59"/>
      <c r="CD157" s="60"/>
      <c r="CK157" s="58"/>
      <c r="CL157" s="57"/>
      <c r="CM157" s="59"/>
      <c r="CN157" s="60"/>
      <c r="CU157" s="58"/>
      <c r="CV157" s="57"/>
      <c r="CW157" s="59"/>
      <c r="CX157" s="60"/>
      <c r="DE157" s="58"/>
      <c r="DF157" s="57"/>
      <c r="DG157" s="59"/>
      <c r="DH157" s="60"/>
      <c r="DP157" s="58"/>
      <c r="DQ157" s="57"/>
      <c r="DR157" s="59"/>
      <c r="DS157" s="60"/>
      <c r="DZ157" s="58"/>
      <c r="EA157" s="57"/>
      <c r="EB157" s="59"/>
      <c r="EC157" s="60"/>
    </row>
    <row r="158" spans="1:139" x14ac:dyDescent="0.2">
      <c r="A158" s="3"/>
      <c r="B158" s="4"/>
      <c r="I158" s="57"/>
      <c r="J158" s="58"/>
      <c r="K158" s="57"/>
      <c r="L158" s="59"/>
      <c r="M158" s="60"/>
      <c r="S158" s="57"/>
      <c r="T158" s="58"/>
      <c r="U158" s="57"/>
      <c r="V158" s="59"/>
      <c r="W158" s="60"/>
      <c r="AC158" s="57"/>
      <c r="AD158" s="58"/>
      <c r="AE158" s="57"/>
      <c r="AF158" s="59"/>
      <c r="AG158" s="60"/>
      <c r="AM158" s="57"/>
      <c r="AN158" s="58"/>
      <c r="AO158" s="57"/>
      <c r="AP158" s="59"/>
      <c r="AQ158" s="60"/>
      <c r="AV158" s="57"/>
      <c r="AW158" s="58"/>
      <c r="AX158" s="57"/>
      <c r="AY158" s="59"/>
      <c r="AZ158" s="60"/>
      <c r="BG158" s="58"/>
      <c r="BH158" s="57"/>
      <c r="BI158" s="59"/>
      <c r="BJ158" s="60"/>
      <c r="BQ158" s="58"/>
      <c r="BR158" s="57"/>
      <c r="BS158" s="59"/>
      <c r="BT158" s="60"/>
      <c r="CA158" s="58"/>
      <c r="CB158" s="57"/>
      <c r="CC158" s="59"/>
      <c r="CD158" s="60"/>
      <c r="CK158" s="58"/>
      <c r="CL158" s="57"/>
      <c r="CM158" s="59"/>
      <c r="CN158" s="60"/>
      <c r="CU158" s="58"/>
      <c r="CV158" s="57"/>
      <c r="CW158" s="59"/>
      <c r="CX158" s="60"/>
      <c r="DE158" s="58"/>
      <c r="DF158" s="57"/>
      <c r="DG158" s="59"/>
      <c r="DH158" s="60"/>
      <c r="DP158" s="58"/>
      <c r="DQ158" s="57"/>
      <c r="DR158" s="59"/>
      <c r="DS158" s="60"/>
      <c r="DZ158" s="58"/>
      <c r="EA158" s="57"/>
      <c r="EB158" s="59"/>
      <c r="EC158" s="60"/>
    </row>
    <row r="159" spans="1:139" x14ac:dyDescent="0.2">
      <c r="A159" s="3"/>
      <c r="B159" s="4"/>
      <c r="I159" s="57"/>
      <c r="J159" s="58"/>
      <c r="K159" s="57"/>
      <c r="L159" s="59"/>
      <c r="M159" s="60"/>
      <c r="S159" s="57"/>
      <c r="T159" s="58"/>
      <c r="U159" s="57"/>
      <c r="V159" s="59"/>
      <c r="W159" s="60"/>
      <c r="AC159" s="57"/>
      <c r="AD159" s="58"/>
      <c r="AE159" s="57"/>
      <c r="AF159" s="59"/>
      <c r="AG159" s="60"/>
      <c r="AM159" s="57"/>
      <c r="AN159" s="58"/>
      <c r="AO159" s="57"/>
      <c r="AP159" s="59"/>
      <c r="AQ159" s="60"/>
      <c r="AV159" s="57"/>
      <c r="AW159" s="58"/>
      <c r="AX159" s="57"/>
      <c r="AY159" s="59"/>
      <c r="AZ159" s="60"/>
      <c r="BG159" s="58"/>
      <c r="BH159" s="57"/>
      <c r="BI159" s="59"/>
      <c r="BJ159" s="60"/>
      <c r="BQ159" s="58"/>
      <c r="BR159" s="57"/>
      <c r="BS159" s="59"/>
      <c r="BT159" s="60"/>
      <c r="CA159" s="58"/>
      <c r="CB159" s="57"/>
      <c r="CC159" s="59"/>
      <c r="CD159" s="60"/>
      <c r="CK159" s="58"/>
      <c r="CL159" s="57"/>
      <c r="CM159" s="59"/>
      <c r="CN159" s="60"/>
      <c r="CU159" s="58"/>
      <c r="CV159" s="57"/>
      <c r="CW159" s="59"/>
      <c r="CX159" s="60"/>
      <c r="DE159" s="58"/>
      <c r="DF159" s="57"/>
      <c r="DG159" s="59"/>
      <c r="DH159" s="60"/>
      <c r="DP159" s="58"/>
      <c r="DQ159" s="57"/>
      <c r="DR159" s="59"/>
      <c r="DS159" s="60"/>
      <c r="DZ159" s="58"/>
      <c r="EA159" s="57"/>
      <c r="EB159" s="59"/>
      <c r="EC159" s="60"/>
    </row>
    <row r="160" spans="1:139" x14ac:dyDescent="0.2">
      <c r="A160" s="3"/>
      <c r="B160" s="4"/>
      <c r="I160" s="57"/>
      <c r="J160" s="58"/>
      <c r="K160" s="57"/>
      <c r="L160" s="59"/>
      <c r="M160" s="60"/>
      <c r="S160" s="57"/>
      <c r="T160" s="58"/>
      <c r="U160" s="57"/>
      <c r="V160" s="59"/>
      <c r="W160" s="60"/>
      <c r="AC160" s="57"/>
      <c r="AD160" s="58"/>
      <c r="AE160" s="57"/>
      <c r="AF160" s="59"/>
      <c r="AG160" s="60"/>
      <c r="AM160" s="57"/>
      <c r="AN160" s="58"/>
      <c r="AO160" s="57"/>
      <c r="AP160" s="59"/>
      <c r="AQ160" s="60"/>
      <c r="AV160" s="57"/>
      <c r="AW160" s="58"/>
      <c r="AX160" s="57"/>
      <c r="AY160" s="59"/>
      <c r="AZ160" s="60"/>
      <c r="BG160" s="58"/>
      <c r="BH160" s="57"/>
      <c r="BI160" s="59"/>
      <c r="BJ160" s="60"/>
      <c r="BQ160" s="58"/>
      <c r="BR160" s="57"/>
      <c r="BS160" s="59"/>
      <c r="BT160" s="60"/>
      <c r="CA160" s="58"/>
      <c r="CB160" s="57"/>
      <c r="CC160" s="59"/>
      <c r="CD160" s="60"/>
      <c r="CK160" s="58"/>
      <c r="CL160" s="57"/>
      <c r="CM160" s="59"/>
      <c r="CN160" s="60"/>
      <c r="CU160" s="58"/>
      <c r="CV160" s="57"/>
      <c r="CW160" s="59"/>
      <c r="CX160" s="60"/>
      <c r="DE160" s="58"/>
      <c r="DF160" s="57"/>
      <c r="DG160" s="59"/>
      <c r="DH160" s="60"/>
      <c r="DP160" s="58"/>
      <c r="DQ160" s="57"/>
      <c r="DR160" s="59"/>
      <c r="DS160" s="60"/>
      <c r="DZ160" s="58"/>
      <c r="EA160" s="57"/>
      <c r="EB160" s="59"/>
      <c r="EC160" s="60"/>
    </row>
    <row r="161" spans="1:133" x14ac:dyDescent="0.2">
      <c r="A161" s="3"/>
      <c r="B161" s="4"/>
      <c r="I161" s="57"/>
      <c r="J161" s="58"/>
      <c r="K161" s="57"/>
      <c r="L161" s="59"/>
      <c r="M161" s="60"/>
      <c r="S161" s="57"/>
      <c r="T161" s="58"/>
      <c r="U161" s="57"/>
      <c r="V161" s="59"/>
      <c r="W161" s="60"/>
      <c r="AC161" s="57"/>
      <c r="AD161" s="58"/>
      <c r="AE161" s="57"/>
      <c r="AF161" s="59"/>
      <c r="AG161" s="60"/>
      <c r="AM161" s="57"/>
      <c r="AN161" s="58"/>
      <c r="AO161" s="57"/>
      <c r="AP161" s="59"/>
      <c r="AQ161" s="60"/>
      <c r="AV161" s="57"/>
      <c r="AW161" s="58"/>
      <c r="AX161" s="57"/>
      <c r="AY161" s="59"/>
      <c r="AZ161" s="60"/>
      <c r="BG161" s="58"/>
      <c r="BH161" s="57"/>
      <c r="BI161" s="59"/>
      <c r="BJ161" s="60"/>
      <c r="BQ161" s="58"/>
      <c r="BR161" s="57"/>
      <c r="BS161" s="59"/>
      <c r="BT161" s="60"/>
      <c r="CA161" s="58"/>
      <c r="CB161" s="57"/>
      <c r="CC161" s="59"/>
      <c r="CD161" s="60"/>
      <c r="CK161" s="58"/>
      <c r="CL161" s="57"/>
      <c r="CM161" s="59"/>
      <c r="CN161" s="60"/>
      <c r="CU161" s="58"/>
      <c r="CV161" s="57"/>
      <c r="CW161" s="59"/>
      <c r="CX161" s="60"/>
      <c r="DE161" s="58"/>
      <c r="DF161" s="57"/>
      <c r="DG161" s="59"/>
      <c r="DH161" s="60"/>
      <c r="DP161" s="58"/>
      <c r="DQ161" s="57"/>
      <c r="DR161" s="59"/>
      <c r="DS161" s="60"/>
      <c r="DZ161" s="58"/>
      <c r="EA161" s="57"/>
      <c r="EB161" s="59"/>
      <c r="EC161" s="60"/>
    </row>
    <row r="162" spans="1:133" x14ac:dyDescent="0.2">
      <c r="A162" s="3"/>
      <c r="B162" s="4"/>
      <c r="I162" s="57"/>
      <c r="J162" s="58"/>
      <c r="K162" s="57"/>
      <c r="L162" s="59"/>
      <c r="M162" s="60"/>
      <c r="S162" s="57"/>
      <c r="T162" s="58"/>
      <c r="U162" s="57"/>
      <c r="V162" s="59"/>
      <c r="W162" s="60"/>
      <c r="AC162" s="57"/>
      <c r="AD162" s="58"/>
      <c r="AE162" s="57"/>
      <c r="AF162" s="59"/>
      <c r="AG162" s="60"/>
      <c r="AM162" s="57"/>
      <c r="AN162" s="58"/>
      <c r="AO162" s="57"/>
      <c r="AP162" s="59"/>
      <c r="AQ162" s="60"/>
      <c r="AV162" s="57"/>
      <c r="AW162" s="58"/>
      <c r="AX162" s="57"/>
      <c r="AY162" s="59"/>
      <c r="AZ162" s="60"/>
      <c r="BG162" s="58"/>
      <c r="BH162" s="57"/>
      <c r="BI162" s="59"/>
      <c r="BJ162" s="60"/>
      <c r="BQ162" s="58"/>
      <c r="BR162" s="57"/>
      <c r="BS162" s="59"/>
      <c r="BT162" s="60"/>
      <c r="CA162" s="58"/>
      <c r="CB162" s="57"/>
      <c r="CC162" s="59"/>
      <c r="CD162" s="60"/>
      <c r="CK162" s="58"/>
      <c r="CL162" s="57"/>
      <c r="CM162" s="59"/>
      <c r="CN162" s="60"/>
      <c r="CU162" s="58"/>
      <c r="CV162" s="57"/>
      <c r="CW162" s="59"/>
      <c r="CX162" s="60"/>
      <c r="DE162" s="58"/>
      <c r="DF162" s="57"/>
      <c r="DG162" s="59"/>
      <c r="DH162" s="60"/>
      <c r="DP162" s="58"/>
      <c r="DQ162" s="57"/>
      <c r="DR162" s="59"/>
      <c r="DS162" s="60"/>
      <c r="DZ162" s="58"/>
      <c r="EA162" s="57"/>
      <c r="EB162" s="59"/>
      <c r="EC162" s="60"/>
    </row>
    <row r="163" spans="1:133" x14ac:dyDescent="0.2">
      <c r="A163" s="3"/>
      <c r="B163" s="4"/>
      <c r="I163" s="57"/>
      <c r="J163" s="58"/>
      <c r="K163" s="57"/>
      <c r="L163" s="59"/>
      <c r="M163" s="60"/>
      <c r="S163" s="57"/>
      <c r="T163" s="58"/>
      <c r="U163" s="57"/>
      <c r="V163" s="59"/>
      <c r="W163" s="60"/>
      <c r="AC163" s="57"/>
      <c r="AD163" s="58"/>
      <c r="AE163" s="57"/>
      <c r="AF163" s="59"/>
      <c r="AG163" s="60"/>
      <c r="AM163" s="57"/>
      <c r="AN163" s="58"/>
      <c r="AO163" s="57"/>
      <c r="AP163" s="59"/>
      <c r="AQ163" s="60"/>
      <c r="AV163" s="57"/>
      <c r="AW163" s="58"/>
      <c r="AX163" s="57"/>
      <c r="AY163" s="59"/>
      <c r="AZ163" s="60"/>
      <c r="BG163" s="58"/>
      <c r="BH163" s="57"/>
      <c r="BI163" s="59"/>
      <c r="BJ163" s="60"/>
      <c r="BQ163" s="58"/>
      <c r="BR163" s="57"/>
      <c r="BS163" s="59"/>
      <c r="BT163" s="60"/>
      <c r="CA163" s="58"/>
      <c r="CB163" s="57"/>
      <c r="CC163" s="59"/>
      <c r="CD163" s="60"/>
      <c r="CK163" s="58"/>
      <c r="CL163" s="57"/>
      <c r="CM163" s="59"/>
      <c r="CN163" s="60"/>
      <c r="CU163" s="58"/>
      <c r="CV163" s="57"/>
      <c r="CW163" s="59"/>
      <c r="CX163" s="60"/>
      <c r="DE163" s="58"/>
      <c r="DF163" s="57"/>
      <c r="DG163" s="59"/>
      <c r="DH163" s="60"/>
      <c r="DP163" s="58"/>
      <c r="DQ163" s="57"/>
      <c r="DR163" s="59"/>
      <c r="DS163" s="60"/>
      <c r="DZ163" s="58"/>
      <c r="EA163" s="57"/>
      <c r="EB163" s="59"/>
      <c r="EC163" s="60"/>
    </row>
    <row r="164" spans="1:133" x14ac:dyDescent="0.2">
      <c r="A164" s="3"/>
      <c r="B164" s="4"/>
      <c r="I164" s="57"/>
      <c r="J164" s="58"/>
      <c r="K164" s="57"/>
      <c r="L164" s="59"/>
      <c r="M164" s="60"/>
      <c r="S164" s="57"/>
      <c r="T164" s="58"/>
      <c r="U164" s="57"/>
      <c r="V164" s="59"/>
      <c r="W164" s="60"/>
      <c r="AC164" s="57"/>
      <c r="AD164" s="58"/>
      <c r="AE164" s="57"/>
      <c r="AF164" s="59"/>
      <c r="AG164" s="60"/>
      <c r="AM164" s="57"/>
      <c r="AN164" s="58"/>
      <c r="AO164" s="57"/>
      <c r="AP164" s="59"/>
      <c r="AQ164" s="60"/>
      <c r="AV164" s="57"/>
      <c r="AW164" s="58"/>
      <c r="AX164" s="57"/>
      <c r="AY164" s="59"/>
      <c r="AZ164" s="60"/>
      <c r="BG164" s="58"/>
      <c r="BH164" s="57"/>
      <c r="BI164" s="59"/>
      <c r="BJ164" s="60"/>
      <c r="BQ164" s="58"/>
      <c r="BR164" s="57"/>
      <c r="BS164" s="59"/>
      <c r="BT164" s="60"/>
      <c r="CA164" s="58"/>
      <c r="CB164" s="57"/>
      <c r="CC164" s="59"/>
      <c r="CD164" s="60"/>
      <c r="CK164" s="58"/>
      <c r="CL164" s="57"/>
      <c r="CM164" s="59"/>
      <c r="CN164" s="60"/>
      <c r="CU164" s="58"/>
      <c r="CV164" s="57"/>
      <c r="CW164" s="59"/>
      <c r="CX164" s="60"/>
      <c r="DE164" s="58"/>
      <c r="DF164" s="57"/>
      <c r="DG164" s="59"/>
      <c r="DH164" s="60"/>
      <c r="DP164" s="58"/>
      <c r="DQ164" s="57"/>
      <c r="DR164" s="59"/>
      <c r="DS164" s="60"/>
      <c r="DZ164" s="58"/>
      <c r="EA164" s="57"/>
      <c r="EB164" s="59"/>
      <c r="EC164" s="60"/>
    </row>
    <row r="165" spans="1:133" x14ac:dyDescent="0.2">
      <c r="A165" s="3"/>
      <c r="B165" s="4"/>
      <c r="I165" s="57"/>
      <c r="J165" s="58"/>
      <c r="K165" s="57"/>
      <c r="L165" s="59"/>
      <c r="M165" s="60"/>
      <c r="S165" s="57"/>
      <c r="T165" s="58"/>
      <c r="U165" s="57"/>
      <c r="V165" s="59"/>
      <c r="W165" s="60"/>
      <c r="AC165" s="57"/>
      <c r="AD165" s="58"/>
      <c r="AE165" s="57"/>
      <c r="AF165" s="59"/>
      <c r="AG165" s="60"/>
      <c r="AM165" s="57"/>
      <c r="AN165" s="58"/>
      <c r="AO165" s="57"/>
      <c r="AP165" s="59"/>
      <c r="AQ165" s="60"/>
      <c r="AV165" s="57"/>
      <c r="AW165" s="58"/>
      <c r="AX165" s="57"/>
      <c r="AY165" s="59"/>
      <c r="AZ165" s="60"/>
      <c r="BG165" s="58"/>
      <c r="BH165" s="57"/>
      <c r="BI165" s="59"/>
      <c r="BJ165" s="60"/>
      <c r="BQ165" s="58"/>
      <c r="BR165" s="57"/>
      <c r="BS165" s="59"/>
      <c r="BT165" s="60"/>
      <c r="CA165" s="58"/>
      <c r="CB165" s="57"/>
      <c r="CC165" s="59"/>
      <c r="CD165" s="60"/>
      <c r="CK165" s="58"/>
      <c r="CL165" s="57"/>
      <c r="CM165" s="59"/>
      <c r="CN165" s="60"/>
      <c r="CU165" s="58"/>
      <c r="CV165" s="57"/>
      <c r="CW165" s="59"/>
      <c r="CX165" s="60"/>
      <c r="DE165" s="58"/>
      <c r="DF165" s="57"/>
      <c r="DG165" s="59"/>
      <c r="DH165" s="60"/>
      <c r="DP165" s="58"/>
      <c r="DQ165" s="57"/>
      <c r="DR165" s="59"/>
      <c r="DS165" s="60"/>
      <c r="DZ165" s="58"/>
      <c r="EA165" s="57"/>
      <c r="EB165" s="59"/>
      <c r="EC165" s="60"/>
    </row>
    <row r="166" spans="1:133" x14ac:dyDescent="0.2">
      <c r="A166" s="3"/>
      <c r="B166" s="4"/>
      <c r="I166" s="57"/>
      <c r="J166" s="58"/>
      <c r="K166" s="57"/>
      <c r="L166" s="59"/>
      <c r="M166" s="60"/>
      <c r="S166" s="57"/>
      <c r="T166" s="58"/>
      <c r="U166" s="57"/>
      <c r="V166" s="59"/>
      <c r="W166" s="60"/>
      <c r="AC166" s="57"/>
      <c r="AD166" s="58"/>
      <c r="AE166" s="57"/>
      <c r="AF166" s="59"/>
      <c r="AG166" s="60"/>
      <c r="AM166" s="57"/>
      <c r="AN166" s="58"/>
      <c r="AO166" s="57"/>
      <c r="AP166" s="59"/>
      <c r="AQ166" s="60"/>
      <c r="AV166" s="57"/>
      <c r="AW166" s="58"/>
      <c r="AX166" s="57"/>
      <c r="AY166" s="59"/>
      <c r="AZ166" s="60"/>
      <c r="BG166" s="58"/>
      <c r="BH166" s="57"/>
      <c r="BI166" s="59"/>
      <c r="BJ166" s="60"/>
      <c r="BQ166" s="58"/>
      <c r="BR166" s="57"/>
      <c r="BS166" s="59"/>
      <c r="BT166" s="60"/>
      <c r="CA166" s="58"/>
      <c r="CB166" s="57"/>
      <c r="CC166" s="59"/>
      <c r="CD166" s="60"/>
      <c r="CK166" s="58"/>
      <c r="CL166" s="57"/>
      <c r="CM166" s="59"/>
      <c r="CN166" s="60"/>
      <c r="CU166" s="58"/>
      <c r="CV166" s="57"/>
      <c r="CW166" s="59"/>
      <c r="CX166" s="60"/>
      <c r="DE166" s="58"/>
      <c r="DF166" s="57"/>
      <c r="DG166" s="59"/>
      <c r="DH166" s="60"/>
      <c r="DP166" s="58"/>
      <c r="DQ166" s="57"/>
      <c r="DR166" s="59"/>
      <c r="DS166" s="60"/>
      <c r="DZ166" s="58"/>
      <c r="EA166" s="57"/>
      <c r="EB166" s="59"/>
      <c r="EC166" s="60"/>
    </row>
    <row r="167" spans="1:133" x14ac:dyDescent="0.2">
      <c r="A167" s="3"/>
      <c r="B167" s="4"/>
      <c r="I167" s="57"/>
      <c r="J167" s="58"/>
      <c r="K167" s="57"/>
      <c r="L167" s="59"/>
      <c r="M167" s="60"/>
      <c r="S167" s="57"/>
      <c r="T167" s="58"/>
      <c r="U167" s="57"/>
      <c r="V167" s="59"/>
      <c r="W167" s="60"/>
      <c r="AC167" s="57"/>
      <c r="AD167" s="58"/>
      <c r="AE167" s="57"/>
      <c r="AF167" s="59"/>
      <c r="AG167" s="60"/>
      <c r="AM167" s="57"/>
      <c r="AN167" s="58"/>
      <c r="AO167" s="57"/>
      <c r="AP167" s="59"/>
      <c r="AQ167" s="60"/>
      <c r="AV167" s="57"/>
      <c r="AW167" s="58"/>
      <c r="AX167" s="57"/>
      <c r="AY167" s="59"/>
      <c r="AZ167" s="60"/>
      <c r="BG167" s="58"/>
      <c r="BH167" s="57"/>
      <c r="BI167" s="59"/>
      <c r="BJ167" s="60"/>
      <c r="BQ167" s="58"/>
      <c r="BR167" s="57"/>
      <c r="BS167" s="59"/>
      <c r="BT167" s="60"/>
      <c r="CA167" s="58"/>
      <c r="CB167" s="57"/>
      <c r="CC167" s="59"/>
      <c r="CD167" s="60"/>
      <c r="CK167" s="58"/>
      <c r="CL167" s="57"/>
      <c r="CM167" s="59"/>
      <c r="CN167" s="60"/>
      <c r="CU167" s="58"/>
      <c r="CV167" s="57"/>
      <c r="CW167" s="59"/>
      <c r="CX167" s="60"/>
      <c r="DE167" s="58"/>
      <c r="DF167" s="57"/>
      <c r="DG167" s="59"/>
      <c r="DH167" s="60"/>
      <c r="DP167" s="58"/>
      <c r="DQ167" s="57"/>
      <c r="DR167" s="59"/>
      <c r="DS167" s="60"/>
      <c r="DZ167" s="58"/>
      <c r="EA167" s="57"/>
      <c r="EB167" s="59"/>
      <c r="EC167" s="60"/>
    </row>
    <row r="168" spans="1:133" x14ac:dyDescent="0.2">
      <c r="A168" s="3"/>
      <c r="B168" s="4"/>
      <c r="I168" s="57"/>
      <c r="J168" s="58"/>
      <c r="K168" s="57"/>
      <c r="L168" s="59"/>
      <c r="M168" s="60"/>
      <c r="S168" s="57"/>
      <c r="T168" s="58"/>
      <c r="U168" s="57"/>
      <c r="V168" s="59"/>
      <c r="W168" s="60"/>
      <c r="AC168" s="57"/>
      <c r="AD168" s="58"/>
      <c r="AE168" s="57"/>
      <c r="AF168" s="59"/>
      <c r="AG168" s="60"/>
      <c r="AM168" s="57"/>
      <c r="AN168" s="58"/>
      <c r="AO168" s="57"/>
      <c r="AP168" s="59"/>
      <c r="AQ168" s="60"/>
      <c r="AV168" s="57"/>
      <c r="AW168" s="58"/>
      <c r="AX168" s="57"/>
      <c r="AY168" s="59"/>
      <c r="AZ168" s="60"/>
      <c r="BG168" s="58"/>
      <c r="BH168" s="57"/>
      <c r="BI168" s="59"/>
      <c r="BJ168" s="60"/>
      <c r="BQ168" s="58"/>
      <c r="BR168" s="57"/>
      <c r="BS168" s="59"/>
      <c r="BT168" s="60"/>
      <c r="CA168" s="58"/>
      <c r="CB168" s="57"/>
      <c r="CC168" s="59"/>
      <c r="CD168" s="60"/>
      <c r="CK168" s="58"/>
      <c r="CL168" s="57"/>
      <c r="CM168" s="59"/>
      <c r="CN168" s="60"/>
      <c r="CU168" s="58"/>
      <c r="CV168" s="57"/>
      <c r="CW168" s="59"/>
      <c r="CX168" s="60"/>
      <c r="DE168" s="58"/>
      <c r="DF168" s="57"/>
      <c r="DG168" s="59"/>
      <c r="DH168" s="60"/>
      <c r="DP168" s="58"/>
      <c r="DQ168" s="57"/>
      <c r="DR168" s="59"/>
      <c r="DS168" s="60"/>
      <c r="DZ168" s="58"/>
      <c r="EA168" s="57"/>
      <c r="EB168" s="59"/>
      <c r="EC168" s="60"/>
    </row>
    <row r="169" spans="1:133" x14ac:dyDescent="0.2">
      <c r="A169" s="3"/>
      <c r="B169" s="4"/>
      <c r="I169" s="57"/>
      <c r="J169" s="58"/>
      <c r="K169" s="57"/>
      <c r="L169" s="59"/>
      <c r="M169" s="60"/>
      <c r="S169" s="57"/>
      <c r="T169" s="58"/>
      <c r="U169" s="57"/>
      <c r="V169" s="59"/>
      <c r="W169" s="60"/>
      <c r="AC169" s="57"/>
      <c r="AD169" s="58"/>
      <c r="AE169" s="57"/>
      <c r="AF169" s="59"/>
      <c r="AG169" s="60"/>
      <c r="AM169" s="57"/>
      <c r="AN169" s="58"/>
      <c r="AO169" s="57"/>
      <c r="AP169" s="59"/>
      <c r="AQ169" s="60"/>
      <c r="AV169" s="57"/>
      <c r="AW169" s="58"/>
      <c r="AX169" s="57"/>
      <c r="AY169" s="59"/>
      <c r="AZ169" s="60"/>
      <c r="BG169" s="58"/>
      <c r="BH169" s="57"/>
      <c r="BI169" s="59"/>
      <c r="BJ169" s="60"/>
      <c r="BQ169" s="58"/>
      <c r="BR169" s="57"/>
      <c r="BS169" s="59"/>
      <c r="BT169" s="60"/>
      <c r="CA169" s="58"/>
      <c r="CB169" s="57"/>
      <c r="CC169" s="59"/>
      <c r="CD169" s="60"/>
      <c r="CK169" s="58"/>
      <c r="CL169" s="57"/>
      <c r="CM169" s="59"/>
      <c r="CN169" s="60"/>
      <c r="CU169" s="58"/>
      <c r="CV169" s="57"/>
      <c r="CW169" s="59"/>
      <c r="CX169" s="60"/>
      <c r="DE169" s="58"/>
      <c r="DF169" s="57"/>
      <c r="DG169" s="59"/>
      <c r="DH169" s="60"/>
      <c r="DP169" s="58"/>
      <c r="DQ169" s="57"/>
      <c r="DR169" s="59"/>
      <c r="DS169" s="60"/>
      <c r="DZ169" s="58"/>
      <c r="EA169" s="57"/>
      <c r="EB169" s="59"/>
      <c r="EC169" s="60"/>
    </row>
    <row r="170" spans="1:133" x14ac:dyDescent="0.2">
      <c r="A170" s="3"/>
      <c r="B170" s="4"/>
      <c r="I170" s="57"/>
      <c r="J170" s="58"/>
      <c r="K170" s="57"/>
      <c r="L170" s="59"/>
      <c r="M170" s="60"/>
      <c r="S170" s="57"/>
      <c r="T170" s="58"/>
      <c r="U170" s="57"/>
      <c r="V170" s="59"/>
      <c r="W170" s="60"/>
      <c r="AC170" s="57"/>
      <c r="AD170" s="58"/>
      <c r="AE170" s="57"/>
      <c r="AF170" s="59"/>
      <c r="AG170" s="60"/>
      <c r="AM170" s="57"/>
      <c r="AN170" s="58"/>
      <c r="AO170" s="57"/>
      <c r="AP170" s="59"/>
      <c r="AQ170" s="60"/>
      <c r="AV170" s="57"/>
      <c r="AW170" s="58"/>
      <c r="AX170" s="57"/>
      <c r="AY170" s="59"/>
      <c r="AZ170" s="60"/>
      <c r="BG170" s="58"/>
      <c r="BH170" s="57"/>
      <c r="BI170" s="59"/>
      <c r="BJ170" s="60"/>
      <c r="BQ170" s="58"/>
      <c r="BR170" s="57"/>
      <c r="BS170" s="59"/>
      <c r="BT170" s="60"/>
      <c r="CA170" s="58"/>
      <c r="CB170" s="57"/>
      <c r="CC170" s="59"/>
      <c r="CD170" s="60"/>
      <c r="CK170" s="58"/>
      <c r="CL170" s="57"/>
      <c r="CM170" s="59"/>
      <c r="CN170" s="60"/>
      <c r="CU170" s="58"/>
      <c r="CV170" s="57"/>
      <c r="CW170" s="59"/>
      <c r="CX170" s="60"/>
      <c r="DE170" s="58"/>
      <c r="DF170" s="57"/>
      <c r="DG170" s="59"/>
      <c r="DH170" s="60"/>
      <c r="DP170" s="58"/>
      <c r="DQ170" s="57"/>
      <c r="DR170" s="59"/>
      <c r="DS170" s="60"/>
      <c r="DZ170" s="58"/>
      <c r="EA170" s="57"/>
      <c r="EB170" s="59"/>
      <c r="EC170" s="60"/>
    </row>
    <row r="171" spans="1:133" x14ac:dyDescent="0.2">
      <c r="A171" s="3"/>
      <c r="B171" s="4"/>
      <c r="I171" s="57"/>
      <c r="J171" s="58"/>
      <c r="K171" s="57"/>
      <c r="L171" s="59"/>
      <c r="M171" s="60"/>
      <c r="S171" s="57"/>
      <c r="T171" s="58"/>
      <c r="U171" s="57"/>
      <c r="V171" s="59"/>
      <c r="W171" s="60"/>
      <c r="AC171" s="57"/>
      <c r="AD171" s="58"/>
      <c r="AE171" s="57"/>
      <c r="AF171" s="59"/>
      <c r="AG171" s="60"/>
      <c r="AM171" s="57"/>
      <c r="AN171" s="58"/>
      <c r="AO171" s="57"/>
      <c r="AP171" s="59"/>
      <c r="AQ171" s="60"/>
      <c r="AV171" s="57"/>
      <c r="AW171" s="58"/>
      <c r="AX171" s="57"/>
      <c r="AY171" s="59"/>
      <c r="AZ171" s="60"/>
      <c r="BG171" s="58"/>
      <c r="BH171" s="57"/>
      <c r="BI171" s="59"/>
      <c r="BJ171" s="60"/>
      <c r="BQ171" s="58"/>
      <c r="BR171" s="57"/>
      <c r="BS171" s="59"/>
      <c r="BT171" s="60"/>
      <c r="CA171" s="58"/>
      <c r="CB171" s="57"/>
      <c r="CC171" s="59"/>
      <c r="CD171" s="60"/>
      <c r="CK171" s="58"/>
      <c r="CL171" s="57"/>
      <c r="CM171" s="59"/>
      <c r="CN171" s="60"/>
      <c r="CU171" s="58"/>
      <c r="CV171" s="57"/>
      <c r="CW171" s="59"/>
      <c r="CX171" s="60"/>
      <c r="DE171" s="58"/>
      <c r="DF171" s="57"/>
      <c r="DG171" s="59"/>
      <c r="DH171" s="60"/>
      <c r="DP171" s="58"/>
      <c r="DQ171" s="57"/>
      <c r="DR171" s="59"/>
      <c r="DS171" s="60"/>
      <c r="DZ171" s="58"/>
      <c r="EA171" s="57"/>
      <c r="EB171" s="59"/>
      <c r="EC171" s="60"/>
    </row>
    <row r="172" spans="1:133" x14ac:dyDescent="0.2">
      <c r="A172" s="3"/>
      <c r="B172" s="4"/>
      <c r="I172" s="57"/>
      <c r="J172" s="58"/>
      <c r="K172" s="57"/>
      <c r="L172" s="59"/>
      <c r="M172" s="60"/>
      <c r="S172" s="57"/>
      <c r="T172" s="58"/>
      <c r="U172" s="57"/>
      <c r="V172" s="59"/>
      <c r="W172" s="60"/>
      <c r="AC172" s="57"/>
      <c r="AD172" s="58"/>
      <c r="AE172" s="57"/>
      <c r="AF172" s="59"/>
      <c r="AG172" s="60"/>
      <c r="AM172" s="57"/>
      <c r="AN172" s="58"/>
      <c r="AO172" s="57"/>
      <c r="AP172" s="59"/>
      <c r="AQ172" s="60"/>
      <c r="AV172" s="57"/>
      <c r="AW172" s="58"/>
      <c r="AX172" s="57"/>
      <c r="AY172" s="59"/>
      <c r="AZ172" s="60"/>
      <c r="BG172" s="58"/>
      <c r="BH172" s="57"/>
      <c r="BI172" s="59"/>
      <c r="BJ172" s="60"/>
      <c r="BQ172" s="58"/>
      <c r="BR172" s="57"/>
      <c r="BS172" s="59"/>
      <c r="BT172" s="60"/>
      <c r="CA172" s="58"/>
      <c r="CB172" s="57"/>
      <c r="CC172" s="59"/>
      <c r="CD172" s="60"/>
      <c r="CK172" s="58"/>
      <c r="CL172" s="57"/>
      <c r="CM172" s="59"/>
      <c r="CN172" s="60"/>
      <c r="CU172" s="58"/>
      <c r="CV172" s="57"/>
      <c r="CW172" s="59"/>
      <c r="CX172" s="60"/>
      <c r="DE172" s="58"/>
      <c r="DF172" s="57"/>
      <c r="DG172" s="59"/>
      <c r="DH172" s="60"/>
      <c r="DP172" s="58"/>
      <c r="DQ172" s="57"/>
      <c r="DR172" s="59"/>
      <c r="DS172" s="60"/>
      <c r="DZ172" s="58"/>
      <c r="EA172" s="57"/>
      <c r="EB172" s="59"/>
      <c r="EC172" s="60"/>
    </row>
    <row r="173" spans="1:133" x14ac:dyDescent="0.2">
      <c r="A173" s="3"/>
      <c r="B173" s="4"/>
      <c r="I173" s="57"/>
      <c r="J173" s="58"/>
      <c r="K173" s="57"/>
      <c r="L173" s="59"/>
      <c r="M173" s="60"/>
      <c r="S173" s="57"/>
      <c r="T173" s="58"/>
      <c r="U173" s="57"/>
      <c r="V173" s="59"/>
      <c r="W173" s="60"/>
      <c r="AC173" s="57"/>
      <c r="AD173" s="58"/>
      <c r="AE173" s="57"/>
      <c r="AF173" s="59"/>
      <c r="AG173" s="60"/>
      <c r="AM173" s="57"/>
      <c r="AN173" s="58"/>
      <c r="AO173" s="57"/>
      <c r="AP173" s="59"/>
      <c r="AQ173" s="60"/>
      <c r="AV173" s="57"/>
      <c r="AW173" s="58"/>
      <c r="AX173" s="57"/>
      <c r="AY173" s="59"/>
      <c r="AZ173" s="60"/>
      <c r="BG173" s="58"/>
      <c r="BH173" s="57"/>
      <c r="BI173" s="59"/>
      <c r="BJ173" s="60"/>
      <c r="BQ173" s="58"/>
      <c r="BR173" s="57"/>
      <c r="BS173" s="59"/>
      <c r="BT173" s="60"/>
      <c r="CA173" s="58"/>
      <c r="CB173" s="57"/>
      <c r="CC173" s="59"/>
      <c r="CD173" s="60"/>
      <c r="CK173" s="58"/>
      <c r="CL173" s="57"/>
      <c r="CM173" s="59"/>
      <c r="CN173" s="60"/>
      <c r="CU173" s="58"/>
      <c r="CV173" s="57"/>
      <c r="CW173" s="59"/>
      <c r="CX173" s="60"/>
      <c r="DE173" s="58"/>
      <c r="DF173" s="57"/>
      <c r="DG173" s="59"/>
      <c r="DH173" s="60"/>
      <c r="DP173" s="58"/>
      <c r="DQ173" s="57"/>
      <c r="DR173" s="59"/>
      <c r="DS173" s="60"/>
      <c r="DZ173" s="58"/>
      <c r="EA173" s="57"/>
      <c r="EB173" s="59"/>
      <c r="EC173" s="60"/>
    </row>
    <row r="174" spans="1:133" x14ac:dyDescent="0.2">
      <c r="A174" s="3"/>
      <c r="B174" s="4"/>
      <c r="I174" s="57"/>
      <c r="J174" s="58"/>
      <c r="K174" s="57"/>
      <c r="L174" s="59"/>
      <c r="M174" s="60"/>
      <c r="S174" s="57"/>
      <c r="T174" s="58"/>
      <c r="U174" s="57"/>
      <c r="V174" s="59"/>
      <c r="W174" s="60"/>
      <c r="AC174" s="57"/>
      <c r="AD174" s="58"/>
      <c r="AE174" s="57"/>
      <c r="AF174" s="59"/>
      <c r="AG174" s="60"/>
      <c r="AM174" s="57"/>
      <c r="AN174" s="58"/>
      <c r="AO174" s="57"/>
      <c r="AP174" s="59"/>
      <c r="AQ174" s="60"/>
      <c r="AV174" s="57"/>
      <c r="AW174" s="58"/>
      <c r="AX174" s="57"/>
      <c r="AY174" s="59"/>
      <c r="AZ174" s="60"/>
      <c r="BG174" s="58"/>
      <c r="BH174" s="57"/>
      <c r="BI174" s="59"/>
      <c r="BJ174" s="60"/>
      <c r="BQ174" s="58"/>
      <c r="BR174" s="57"/>
      <c r="BS174" s="59"/>
      <c r="BT174" s="60"/>
      <c r="CA174" s="58"/>
      <c r="CB174" s="57"/>
      <c r="CC174" s="59"/>
      <c r="CD174" s="60"/>
      <c r="CK174" s="58"/>
      <c r="CL174" s="57"/>
      <c r="CM174" s="59"/>
      <c r="CN174" s="60"/>
      <c r="CU174" s="58"/>
      <c r="CV174" s="57"/>
      <c r="CW174" s="59"/>
      <c r="CX174" s="60"/>
      <c r="DE174" s="58"/>
      <c r="DF174" s="57"/>
      <c r="DG174" s="59"/>
      <c r="DH174" s="60"/>
      <c r="DP174" s="58"/>
      <c r="DQ174" s="57"/>
      <c r="DR174" s="59"/>
      <c r="DS174" s="60"/>
      <c r="DZ174" s="58"/>
      <c r="EA174" s="57"/>
      <c r="EB174" s="59"/>
      <c r="EC174" s="60"/>
    </row>
    <row r="175" spans="1:133" x14ac:dyDescent="0.2">
      <c r="A175" s="3"/>
      <c r="B175" s="4"/>
      <c r="I175" s="57"/>
      <c r="J175" s="58"/>
      <c r="K175" s="57"/>
      <c r="L175" s="59"/>
      <c r="M175" s="60"/>
      <c r="S175" s="57"/>
      <c r="T175" s="58"/>
      <c r="U175" s="57"/>
      <c r="V175" s="59"/>
      <c r="W175" s="60"/>
      <c r="AC175" s="57"/>
      <c r="AD175" s="58"/>
      <c r="AE175" s="57"/>
      <c r="AF175" s="59"/>
      <c r="AG175" s="60"/>
      <c r="AM175" s="57"/>
      <c r="AN175" s="58"/>
      <c r="AO175" s="57"/>
      <c r="AP175" s="59"/>
      <c r="AQ175" s="60"/>
      <c r="AV175" s="57"/>
      <c r="AW175" s="58"/>
      <c r="AX175" s="57"/>
      <c r="AY175" s="59"/>
      <c r="AZ175" s="60"/>
      <c r="BG175" s="58"/>
      <c r="BH175" s="57"/>
      <c r="BI175" s="59"/>
      <c r="BJ175" s="60"/>
      <c r="BQ175" s="58"/>
      <c r="BR175" s="57"/>
      <c r="BS175" s="59"/>
      <c r="BT175" s="60"/>
      <c r="CA175" s="58"/>
      <c r="CB175" s="57"/>
      <c r="CC175" s="59"/>
      <c r="CD175" s="60"/>
      <c r="CK175" s="58"/>
      <c r="CL175" s="57"/>
      <c r="CM175" s="59"/>
      <c r="CN175" s="60"/>
      <c r="CU175" s="58"/>
      <c r="CV175" s="57"/>
      <c r="CW175" s="59"/>
      <c r="CX175" s="60"/>
      <c r="DE175" s="58"/>
      <c r="DF175" s="57"/>
      <c r="DG175" s="59"/>
      <c r="DH175" s="60"/>
      <c r="DP175" s="58"/>
      <c r="DQ175" s="57"/>
      <c r="DR175" s="59"/>
      <c r="DS175" s="60"/>
      <c r="DZ175" s="58"/>
      <c r="EA175" s="57"/>
      <c r="EB175" s="59"/>
      <c r="EC175" s="60"/>
    </row>
    <row r="176" spans="1:133" x14ac:dyDescent="0.2">
      <c r="A176" s="3"/>
      <c r="B176" s="4"/>
      <c r="I176" s="57"/>
      <c r="J176" s="58"/>
      <c r="K176" s="57"/>
      <c r="L176" s="59"/>
      <c r="M176" s="60"/>
      <c r="S176" s="57"/>
      <c r="T176" s="58"/>
      <c r="U176" s="57"/>
      <c r="V176" s="59"/>
      <c r="W176" s="60"/>
      <c r="AC176" s="57"/>
      <c r="AD176" s="58"/>
      <c r="AE176" s="57"/>
      <c r="AF176" s="59"/>
      <c r="AG176" s="60"/>
      <c r="AM176" s="57"/>
      <c r="AN176" s="58"/>
      <c r="AO176" s="57"/>
      <c r="AP176" s="59"/>
      <c r="AQ176" s="60"/>
      <c r="AV176" s="57"/>
      <c r="AW176" s="58"/>
      <c r="AX176" s="57"/>
      <c r="AY176" s="59"/>
      <c r="AZ176" s="60"/>
      <c r="BG176" s="58"/>
      <c r="BH176" s="57"/>
      <c r="BI176" s="59"/>
      <c r="BJ176" s="60"/>
      <c r="BQ176" s="58"/>
      <c r="BR176" s="57"/>
      <c r="BS176" s="59"/>
      <c r="BT176" s="60"/>
      <c r="CA176" s="58"/>
      <c r="CB176" s="57"/>
      <c r="CC176" s="59"/>
      <c r="CD176" s="60"/>
      <c r="CK176" s="58"/>
      <c r="CL176" s="57"/>
      <c r="CM176" s="59"/>
      <c r="CN176" s="60"/>
      <c r="CU176" s="58"/>
      <c r="CV176" s="57"/>
      <c r="CW176" s="59"/>
      <c r="CX176" s="60"/>
      <c r="DE176" s="58"/>
      <c r="DF176" s="57"/>
      <c r="DG176" s="59"/>
      <c r="DH176" s="60"/>
      <c r="DP176" s="58"/>
      <c r="DQ176" s="57"/>
      <c r="DR176" s="59"/>
      <c r="DS176" s="60"/>
      <c r="DZ176" s="58"/>
      <c r="EA176" s="57"/>
      <c r="EB176" s="59"/>
      <c r="EC176" s="60"/>
    </row>
    <row r="177" spans="1:136" x14ac:dyDescent="0.2">
      <c r="A177" s="3"/>
      <c r="B177" s="4"/>
      <c r="I177" s="57"/>
      <c r="J177" s="58"/>
      <c r="K177" s="57"/>
      <c r="L177" s="59"/>
      <c r="M177" s="60"/>
      <c r="S177" s="57"/>
      <c r="T177" s="58"/>
      <c r="U177" s="57"/>
      <c r="V177" s="59"/>
      <c r="W177" s="60"/>
      <c r="AC177" s="57"/>
      <c r="AD177" s="58"/>
      <c r="AE177" s="57"/>
      <c r="AF177" s="59"/>
      <c r="AG177" s="60"/>
      <c r="AM177" s="57"/>
      <c r="AN177" s="58"/>
      <c r="AO177" s="57"/>
      <c r="AP177" s="59"/>
      <c r="AQ177" s="60"/>
      <c r="AV177" s="57"/>
      <c r="AW177" s="58"/>
      <c r="AX177" s="57"/>
      <c r="AY177" s="59"/>
      <c r="AZ177" s="60"/>
      <c r="BG177" s="58"/>
      <c r="BH177" s="57"/>
      <c r="BI177" s="59"/>
      <c r="BJ177" s="60"/>
      <c r="BQ177" s="58"/>
      <c r="BR177" s="57"/>
      <c r="BS177" s="59"/>
      <c r="BT177" s="60"/>
      <c r="CA177" s="58"/>
      <c r="CB177" s="57"/>
      <c r="CC177" s="59"/>
      <c r="CD177" s="60"/>
      <c r="CK177" s="58"/>
      <c r="CL177" s="57"/>
      <c r="CM177" s="59"/>
      <c r="CN177" s="60"/>
      <c r="CU177" s="58"/>
      <c r="CV177" s="57"/>
      <c r="CW177" s="59"/>
      <c r="CX177" s="60"/>
      <c r="DE177" s="58"/>
      <c r="DF177" s="57"/>
      <c r="DG177" s="59"/>
      <c r="DH177" s="60"/>
      <c r="DP177" s="58"/>
      <c r="DQ177" s="57"/>
      <c r="DR177" s="59"/>
      <c r="DS177" s="60"/>
      <c r="DZ177" s="58"/>
      <c r="EA177" s="57"/>
      <c r="EB177" s="59"/>
      <c r="EC177" s="60"/>
    </row>
    <row r="178" spans="1:136" x14ac:dyDescent="0.2">
      <c r="A178" s="3"/>
      <c r="B178" s="4"/>
      <c r="I178" s="57"/>
      <c r="J178" s="58"/>
      <c r="K178" s="57"/>
      <c r="L178" s="59"/>
      <c r="M178" s="60"/>
      <c r="S178" s="57"/>
      <c r="T178" s="58"/>
      <c r="U178" s="57"/>
      <c r="V178" s="59"/>
      <c r="W178" s="60"/>
      <c r="AC178" s="57"/>
      <c r="AD178" s="58"/>
      <c r="AE178" s="57"/>
      <c r="AF178" s="59"/>
      <c r="AG178" s="60"/>
      <c r="AM178" s="57"/>
      <c r="AN178" s="58"/>
      <c r="AO178" s="57"/>
      <c r="AP178" s="59"/>
      <c r="AQ178" s="60"/>
      <c r="AV178" s="57"/>
      <c r="AW178" s="58"/>
      <c r="AX178" s="57"/>
      <c r="AY178" s="59"/>
      <c r="AZ178" s="60"/>
      <c r="BG178" s="58"/>
      <c r="BH178" s="57"/>
      <c r="BI178" s="59"/>
      <c r="BJ178" s="60"/>
      <c r="BQ178" s="58"/>
      <c r="BR178" s="57"/>
      <c r="BS178" s="59"/>
      <c r="BT178" s="60"/>
      <c r="CA178" s="58"/>
      <c r="CB178" s="57"/>
      <c r="CC178" s="59"/>
      <c r="CD178" s="60"/>
      <c r="CK178" s="58"/>
      <c r="CL178" s="57"/>
      <c r="CM178" s="59"/>
      <c r="CN178" s="60"/>
      <c r="CU178" s="58"/>
      <c r="CV178" s="57"/>
      <c r="CW178" s="59"/>
      <c r="CX178" s="60"/>
      <c r="DE178" s="58"/>
      <c r="DF178" s="57"/>
      <c r="DG178" s="59"/>
      <c r="DH178" s="60"/>
      <c r="DP178" s="58"/>
      <c r="DQ178" s="57"/>
      <c r="DR178" s="59"/>
      <c r="DS178" s="60"/>
      <c r="DZ178" s="58"/>
      <c r="EA178" s="57"/>
      <c r="EB178" s="59"/>
      <c r="EC178" s="60"/>
    </row>
    <row r="179" spans="1:136" x14ac:dyDescent="0.2">
      <c r="A179" s="3"/>
      <c r="B179" s="4"/>
      <c r="I179" s="57"/>
      <c r="J179" s="58"/>
      <c r="K179" s="57"/>
      <c r="L179" s="59"/>
      <c r="M179" s="60"/>
      <c r="S179" s="57"/>
      <c r="T179" s="58"/>
      <c r="U179" s="57"/>
      <c r="V179" s="59"/>
      <c r="W179" s="60"/>
      <c r="AC179" s="57"/>
      <c r="AD179" s="58"/>
      <c r="AE179" s="57"/>
      <c r="AF179" s="59"/>
      <c r="AG179" s="60"/>
      <c r="AM179" s="57"/>
      <c r="AN179" s="58"/>
      <c r="AO179" s="57"/>
      <c r="AP179" s="59"/>
      <c r="AQ179" s="60"/>
      <c r="AV179" s="57"/>
      <c r="AW179" s="58"/>
      <c r="AX179" s="57"/>
      <c r="AY179" s="59"/>
      <c r="AZ179" s="60"/>
      <c r="BG179" s="58"/>
      <c r="BH179" s="57"/>
      <c r="BI179" s="59"/>
      <c r="BJ179" s="60"/>
      <c r="BQ179" s="58"/>
      <c r="BR179" s="57"/>
      <c r="BS179" s="59"/>
      <c r="BT179" s="60"/>
      <c r="CA179" s="58"/>
      <c r="CB179" s="57"/>
      <c r="CC179" s="59"/>
      <c r="CD179" s="60"/>
      <c r="CK179" s="58"/>
      <c r="CL179" s="57"/>
      <c r="CM179" s="59"/>
      <c r="CN179" s="60"/>
      <c r="CU179" s="58"/>
      <c r="CV179" s="57"/>
      <c r="CW179" s="59"/>
      <c r="CX179" s="60"/>
      <c r="DE179" s="58"/>
      <c r="DF179" s="57"/>
      <c r="DG179" s="59"/>
      <c r="DH179" s="60"/>
      <c r="DP179" s="58"/>
      <c r="DQ179" s="57"/>
      <c r="DR179" s="59"/>
      <c r="DS179" s="60"/>
      <c r="DZ179" s="58"/>
      <c r="EA179" s="57"/>
      <c r="EB179" s="59"/>
      <c r="EC179" s="60"/>
    </row>
    <row r="180" spans="1:136" x14ac:dyDescent="0.2">
      <c r="A180" s="3"/>
      <c r="B180" s="4"/>
      <c r="I180" s="57"/>
      <c r="J180" s="58"/>
      <c r="K180" s="57"/>
      <c r="L180" s="59"/>
      <c r="M180" s="60"/>
      <c r="S180" s="57"/>
      <c r="T180" s="58"/>
      <c r="U180" s="57"/>
      <c r="V180" s="59"/>
      <c r="W180" s="60"/>
      <c r="AC180" s="57"/>
      <c r="AD180" s="58"/>
      <c r="AE180" s="57"/>
      <c r="AF180" s="59"/>
      <c r="AG180" s="60"/>
      <c r="AM180" s="57"/>
      <c r="AN180" s="58"/>
      <c r="AO180" s="57"/>
      <c r="AP180" s="59"/>
      <c r="AQ180" s="60"/>
      <c r="AV180" s="57"/>
      <c r="AW180" s="58"/>
      <c r="AX180" s="57"/>
      <c r="AY180" s="59"/>
      <c r="AZ180" s="60"/>
      <c r="BG180" s="58"/>
      <c r="BH180" s="57"/>
      <c r="BI180" s="59"/>
      <c r="BJ180" s="60"/>
      <c r="BQ180" s="58"/>
      <c r="BR180" s="57"/>
      <c r="BS180" s="59"/>
      <c r="BT180" s="60"/>
      <c r="CA180" s="58"/>
      <c r="CB180" s="57"/>
      <c r="CC180" s="59"/>
      <c r="CD180" s="60"/>
      <c r="CK180" s="58"/>
      <c r="CL180" s="57"/>
      <c r="CM180" s="59"/>
      <c r="CN180" s="60"/>
      <c r="CU180" s="58"/>
      <c r="CV180" s="57"/>
      <c r="CW180" s="59"/>
      <c r="CX180" s="60"/>
      <c r="DE180" s="58"/>
      <c r="DF180" s="57"/>
      <c r="DG180" s="59"/>
      <c r="DH180" s="60"/>
      <c r="DP180" s="58"/>
      <c r="DQ180" s="57"/>
      <c r="DR180" s="59"/>
      <c r="DS180" s="60"/>
      <c r="DZ180" s="58"/>
      <c r="EA180" s="57"/>
      <c r="EB180" s="59"/>
      <c r="EC180" s="60"/>
    </row>
    <row r="181" spans="1:136" x14ac:dyDescent="0.2">
      <c r="A181" s="3"/>
      <c r="B181" s="4"/>
      <c r="I181" s="57"/>
      <c r="J181" s="58"/>
      <c r="K181" s="57"/>
      <c r="L181" s="59"/>
      <c r="M181" s="60"/>
      <c r="S181" s="57"/>
      <c r="T181" s="58"/>
      <c r="U181" s="57"/>
      <c r="V181" s="59"/>
      <c r="W181" s="60"/>
      <c r="AC181" s="57"/>
      <c r="AD181" s="58"/>
      <c r="AE181" s="57"/>
      <c r="AF181" s="59"/>
      <c r="AG181" s="60"/>
      <c r="AM181" s="57"/>
      <c r="AN181" s="58"/>
      <c r="AO181" s="57"/>
      <c r="AP181" s="59"/>
      <c r="AQ181" s="60"/>
      <c r="AV181" s="57"/>
      <c r="AW181" s="58"/>
      <c r="AX181" s="57"/>
      <c r="AY181" s="59"/>
      <c r="AZ181" s="60"/>
      <c r="BG181" s="58"/>
      <c r="BH181" s="57"/>
      <c r="BI181" s="59"/>
      <c r="BJ181" s="60"/>
      <c r="BQ181" s="58"/>
      <c r="BR181" s="57"/>
      <c r="BS181" s="59"/>
      <c r="BT181" s="60"/>
      <c r="CA181" s="58"/>
      <c r="CB181" s="57"/>
      <c r="CC181" s="59"/>
      <c r="CD181" s="60"/>
      <c r="CK181" s="58"/>
      <c r="CL181" s="57"/>
      <c r="CM181" s="59"/>
      <c r="CN181" s="60"/>
      <c r="CU181" s="58"/>
      <c r="CV181" s="57"/>
      <c r="CW181" s="59"/>
      <c r="CX181" s="60"/>
      <c r="DE181" s="58"/>
      <c r="DF181" s="57"/>
      <c r="DG181" s="59"/>
      <c r="DH181" s="60"/>
      <c r="DP181" s="58"/>
      <c r="DQ181" s="57"/>
      <c r="DR181" s="59"/>
      <c r="DS181" s="60"/>
      <c r="DZ181" s="58"/>
      <c r="EA181" s="57"/>
      <c r="EB181" s="59"/>
      <c r="EC181" s="60"/>
    </row>
    <row r="182" spans="1:136" x14ac:dyDescent="0.2">
      <c r="A182" s="3"/>
      <c r="B182" s="4"/>
      <c r="I182" s="57"/>
      <c r="J182" s="58"/>
      <c r="K182" s="57"/>
      <c r="L182" s="59"/>
      <c r="M182" s="60"/>
      <c r="S182" s="57"/>
      <c r="T182" s="58"/>
      <c r="U182" s="57"/>
      <c r="V182" s="59"/>
      <c r="W182" s="60"/>
      <c r="AC182" s="57"/>
      <c r="AD182" s="58"/>
      <c r="AE182" s="57"/>
      <c r="AF182" s="59"/>
      <c r="AG182" s="60"/>
      <c r="AM182" s="57"/>
      <c r="AN182" s="58"/>
      <c r="AO182" s="57"/>
      <c r="AP182" s="59"/>
      <c r="AQ182" s="60"/>
      <c r="AV182" s="57"/>
      <c r="AW182" s="58"/>
      <c r="AX182" s="57"/>
      <c r="AY182" s="59"/>
      <c r="AZ182" s="60"/>
      <c r="BG182" s="58"/>
      <c r="BH182" s="57"/>
      <c r="BI182" s="59"/>
      <c r="BJ182" s="60"/>
      <c r="BQ182" s="58"/>
      <c r="BR182" s="57"/>
      <c r="BS182" s="59"/>
      <c r="BT182" s="60"/>
      <c r="CA182" s="58"/>
      <c r="CB182" s="57"/>
      <c r="CC182" s="59"/>
      <c r="CD182" s="60"/>
      <c r="CK182" s="58"/>
      <c r="CL182" s="57"/>
      <c r="CM182" s="59"/>
      <c r="CN182" s="60"/>
      <c r="CU182" s="58"/>
      <c r="CV182" s="57"/>
      <c r="CW182" s="59"/>
      <c r="CX182" s="60"/>
      <c r="DE182" s="58"/>
      <c r="DF182" s="57"/>
      <c r="DG182" s="59"/>
      <c r="DH182" s="60"/>
      <c r="DP182" s="58"/>
      <c r="DQ182" s="57"/>
      <c r="DR182" s="59"/>
      <c r="DS182" s="60"/>
      <c r="DZ182" s="58"/>
      <c r="EA182" s="57"/>
      <c r="EB182" s="59"/>
      <c r="EC182" s="60"/>
    </row>
    <row r="183" spans="1:136" x14ac:dyDescent="0.2">
      <c r="A183" s="3"/>
      <c r="B183" s="4"/>
      <c r="I183" s="57"/>
      <c r="J183" s="58"/>
      <c r="K183" s="57"/>
      <c r="L183" s="59"/>
      <c r="M183" s="60"/>
      <c r="S183" s="57"/>
      <c r="T183" s="58"/>
      <c r="U183" s="57"/>
      <c r="V183" s="59"/>
      <c r="W183" s="60"/>
      <c r="AC183" s="57"/>
      <c r="AD183" s="58"/>
      <c r="AE183" s="57"/>
      <c r="AF183" s="59"/>
      <c r="AG183" s="60"/>
      <c r="AM183" s="57"/>
      <c r="AN183" s="58"/>
      <c r="AO183" s="57"/>
      <c r="AP183" s="59"/>
      <c r="AQ183" s="60"/>
      <c r="AV183" s="57"/>
      <c r="AW183" s="58"/>
      <c r="AX183" s="57"/>
      <c r="AY183" s="59"/>
      <c r="AZ183" s="60"/>
      <c r="BG183" s="58"/>
      <c r="BH183" s="57"/>
      <c r="BI183" s="59"/>
      <c r="BJ183" s="60"/>
      <c r="BQ183" s="58"/>
      <c r="BR183" s="57"/>
      <c r="BS183" s="59"/>
      <c r="BT183" s="60"/>
      <c r="CA183" s="58"/>
      <c r="CB183" s="57"/>
      <c r="CC183" s="59"/>
      <c r="CD183" s="60"/>
      <c r="CK183" s="58"/>
      <c r="CL183" s="57"/>
      <c r="CM183" s="59"/>
      <c r="CN183" s="60"/>
      <c r="CU183" s="58"/>
      <c r="CV183" s="57"/>
      <c r="CW183" s="59"/>
      <c r="CX183" s="60"/>
      <c r="DE183" s="58"/>
      <c r="DF183" s="57"/>
      <c r="DG183" s="59"/>
      <c r="DH183" s="60"/>
      <c r="DP183" s="58"/>
      <c r="DQ183" s="57"/>
      <c r="DR183" s="59"/>
      <c r="DS183" s="60"/>
      <c r="DZ183" s="58"/>
      <c r="EA183" s="57"/>
      <c r="EB183" s="59"/>
      <c r="EC183" s="60"/>
    </row>
    <row r="184" spans="1:136" x14ac:dyDescent="0.2">
      <c r="A184" s="3"/>
      <c r="B184" s="4"/>
      <c r="I184" s="57"/>
      <c r="J184" s="58"/>
      <c r="K184" s="57"/>
      <c r="L184" s="59"/>
      <c r="M184" s="60"/>
      <c r="S184" s="57"/>
      <c r="T184" s="58"/>
      <c r="U184" s="57"/>
      <c r="V184" s="59"/>
      <c r="W184" s="60"/>
      <c r="AC184" s="57"/>
      <c r="AD184" s="58"/>
      <c r="AE184" s="57"/>
      <c r="AF184" s="59"/>
      <c r="AG184" s="60"/>
      <c r="AM184" s="57"/>
      <c r="AN184" s="58"/>
      <c r="AO184" s="57"/>
      <c r="AP184" s="59"/>
      <c r="AQ184" s="60"/>
      <c r="AV184" s="57"/>
      <c r="AW184" s="58"/>
      <c r="AX184" s="57"/>
      <c r="AY184" s="59"/>
      <c r="AZ184" s="60"/>
      <c r="BG184" s="58"/>
      <c r="BH184" s="57"/>
      <c r="BI184" s="59"/>
      <c r="BJ184" s="60"/>
      <c r="BQ184" s="58"/>
      <c r="BR184" s="57"/>
      <c r="BS184" s="59"/>
      <c r="BT184" s="60"/>
      <c r="CA184" s="58"/>
      <c r="CB184" s="57"/>
      <c r="CC184" s="59"/>
      <c r="CD184" s="60"/>
      <c r="CK184" s="58"/>
      <c r="CL184" s="57"/>
      <c r="CM184" s="59"/>
      <c r="CN184" s="60"/>
      <c r="CU184" s="58"/>
      <c r="CV184" s="57"/>
      <c r="CW184" s="59"/>
      <c r="CX184" s="60"/>
      <c r="DE184" s="58"/>
      <c r="DF184" s="57"/>
      <c r="DG184" s="59"/>
      <c r="DH184" s="60"/>
      <c r="DP184" s="58"/>
      <c r="DQ184" s="57"/>
      <c r="DR184" s="59"/>
      <c r="DS184" s="60"/>
      <c r="DZ184" s="58"/>
      <c r="EA184" s="57"/>
      <c r="EB184" s="59"/>
      <c r="EC184" s="60"/>
    </row>
    <row r="185" spans="1:136" x14ac:dyDescent="0.2">
      <c r="A185" s="3"/>
      <c r="B185" s="4"/>
      <c r="I185" s="57"/>
      <c r="J185" s="58"/>
      <c r="K185" s="57"/>
      <c r="L185" s="59"/>
      <c r="M185" s="60"/>
      <c r="S185" s="57"/>
      <c r="T185" s="58"/>
      <c r="U185" s="57"/>
      <c r="V185" s="59"/>
      <c r="W185" s="60"/>
      <c r="AC185" s="57"/>
      <c r="AD185" s="58"/>
      <c r="AE185" s="57"/>
      <c r="AF185" s="59"/>
      <c r="AG185" s="60"/>
      <c r="AM185" s="57"/>
      <c r="AN185" s="58"/>
      <c r="AO185" s="57"/>
      <c r="AP185" s="59"/>
      <c r="AQ185" s="60"/>
      <c r="AV185" s="57"/>
      <c r="AW185" s="58"/>
      <c r="AX185" s="57"/>
      <c r="AY185" s="59"/>
      <c r="AZ185" s="60"/>
      <c r="BG185" s="58"/>
      <c r="BH185" s="57"/>
      <c r="BI185" s="59"/>
      <c r="BJ185" s="60"/>
      <c r="BQ185" s="58"/>
      <c r="BR185" s="57"/>
      <c r="BS185" s="59"/>
      <c r="BT185" s="60"/>
      <c r="CA185" s="58"/>
      <c r="CB185" s="57"/>
      <c r="CC185" s="59"/>
      <c r="CD185" s="60"/>
      <c r="CK185" s="58"/>
      <c r="CL185" s="57"/>
      <c r="CM185" s="59"/>
      <c r="CN185" s="60"/>
      <c r="CU185" s="58"/>
      <c r="CV185" s="57"/>
      <c r="CW185" s="59"/>
      <c r="CX185" s="60"/>
      <c r="DE185" s="58"/>
      <c r="DF185" s="57"/>
      <c r="DG185" s="59"/>
      <c r="DH185" s="60"/>
      <c r="DP185" s="58"/>
      <c r="DQ185" s="57"/>
      <c r="DR185" s="59"/>
      <c r="DS185" s="60"/>
      <c r="DZ185" s="58"/>
      <c r="EA185" s="57"/>
      <c r="EB185" s="59"/>
      <c r="EC185" s="60"/>
    </row>
    <row r="186" spans="1:136" x14ac:dyDescent="0.2">
      <c r="A186" s="3"/>
      <c r="B186" s="4"/>
      <c r="I186" s="57"/>
      <c r="J186" s="58"/>
      <c r="K186" s="57"/>
      <c r="L186" s="59"/>
      <c r="M186" s="60"/>
      <c r="S186" s="57"/>
      <c r="T186" s="58"/>
      <c r="U186" s="57"/>
      <c r="V186" s="59"/>
      <c r="W186" s="60"/>
      <c r="AC186" s="57"/>
      <c r="AD186" s="58"/>
      <c r="AE186" s="57"/>
      <c r="AF186" s="59"/>
      <c r="AG186" s="60"/>
      <c r="AM186" s="57"/>
      <c r="AN186" s="58"/>
      <c r="AO186" s="57"/>
      <c r="AP186" s="59"/>
      <c r="AQ186" s="60"/>
      <c r="AV186" s="57"/>
      <c r="AW186" s="58"/>
      <c r="AX186" s="57"/>
      <c r="AY186" s="59"/>
      <c r="AZ186" s="60"/>
      <c r="BG186" s="58"/>
      <c r="BH186" s="57"/>
      <c r="BI186" s="59"/>
      <c r="BJ186" s="60"/>
      <c r="BQ186" s="58"/>
      <c r="BR186" s="57"/>
      <c r="BS186" s="59"/>
      <c r="BT186" s="60"/>
      <c r="CA186" s="58"/>
      <c r="CB186" s="57"/>
      <c r="CC186" s="59"/>
      <c r="CD186" s="60"/>
      <c r="CK186" s="58"/>
      <c r="CL186" s="57"/>
      <c r="CM186" s="59"/>
      <c r="CN186" s="60"/>
      <c r="CU186" s="58"/>
      <c r="CV186" s="57"/>
      <c r="CW186" s="59"/>
      <c r="CX186" s="60"/>
      <c r="DE186" s="58"/>
      <c r="DF186" s="57"/>
      <c r="DG186" s="59"/>
      <c r="DH186" s="60"/>
      <c r="DP186" s="58"/>
      <c r="DQ186" s="57"/>
      <c r="DR186" s="59"/>
      <c r="DS186" s="60"/>
      <c r="DZ186" s="58"/>
      <c r="EA186" s="57"/>
      <c r="EB186" s="59"/>
      <c r="EC186" s="60"/>
    </row>
    <row r="187" spans="1:136" x14ac:dyDescent="0.2">
      <c r="A187" s="3"/>
      <c r="B187" s="4"/>
      <c r="I187" s="57"/>
      <c r="J187" s="58"/>
      <c r="K187" s="57"/>
      <c r="L187" s="59"/>
      <c r="M187" s="60"/>
      <c r="S187" s="57"/>
      <c r="T187" s="58"/>
      <c r="U187" s="57"/>
      <c r="V187" s="59"/>
      <c r="W187" s="60"/>
      <c r="AC187" s="57"/>
      <c r="AD187" s="58"/>
      <c r="AE187" s="57"/>
      <c r="AF187" s="59"/>
      <c r="AG187" s="60"/>
      <c r="AM187" s="57"/>
      <c r="AN187" s="58"/>
      <c r="AO187" s="57"/>
      <c r="AP187" s="59"/>
      <c r="AQ187" s="60"/>
      <c r="AV187" s="57"/>
      <c r="AW187" s="58"/>
      <c r="AX187" s="57"/>
      <c r="AY187" s="59"/>
      <c r="AZ187" s="60"/>
      <c r="BG187" s="58"/>
      <c r="BH187" s="57"/>
      <c r="BI187" s="59"/>
      <c r="BJ187" s="60"/>
      <c r="BQ187" s="58"/>
      <c r="BR187" s="57"/>
      <c r="BS187" s="59"/>
      <c r="BT187" s="60"/>
      <c r="CA187" s="58"/>
      <c r="CB187" s="57"/>
      <c r="CC187" s="59"/>
      <c r="CD187" s="60"/>
      <c r="CK187" s="58"/>
      <c r="CL187" s="57"/>
      <c r="CM187" s="59"/>
      <c r="CN187" s="60"/>
      <c r="CU187" s="58"/>
      <c r="CV187" s="57"/>
      <c r="CW187" s="59"/>
      <c r="CX187" s="60"/>
      <c r="DE187" s="58"/>
      <c r="DF187" s="57"/>
      <c r="DG187" s="59"/>
      <c r="DH187" s="60"/>
      <c r="DP187" s="58"/>
      <c r="DQ187" s="57"/>
      <c r="DR187" s="59"/>
      <c r="DS187" s="60"/>
      <c r="DZ187" s="58"/>
      <c r="EA187" s="57"/>
      <c r="EB187" s="59"/>
      <c r="EC187" s="60"/>
    </row>
    <row r="188" spans="1:136" x14ac:dyDescent="0.2">
      <c r="A188" s="3"/>
      <c r="B188" s="4"/>
      <c r="I188" s="57"/>
      <c r="J188" s="58"/>
      <c r="K188" s="57"/>
      <c r="L188" s="59"/>
      <c r="M188" s="60"/>
      <c r="S188" s="57"/>
      <c r="T188" s="58"/>
      <c r="U188" s="57"/>
      <c r="V188" s="59"/>
      <c r="W188" s="60"/>
      <c r="AC188" s="57"/>
      <c r="AD188" s="58"/>
      <c r="AE188" s="57"/>
      <c r="AF188" s="59"/>
      <c r="AG188" s="60"/>
      <c r="AM188" s="57"/>
      <c r="AN188" s="58"/>
      <c r="AO188" s="57"/>
      <c r="AP188" s="59"/>
      <c r="AQ188" s="60"/>
      <c r="AV188" s="57"/>
      <c r="AW188" s="58"/>
      <c r="AX188" s="57"/>
      <c r="AY188" s="59"/>
      <c r="AZ188" s="60"/>
      <c r="BG188" s="58"/>
      <c r="BH188" s="57"/>
      <c r="BI188" s="59"/>
      <c r="BJ188" s="60"/>
      <c r="BQ188" s="58"/>
      <c r="BR188" s="57"/>
      <c r="BS188" s="59"/>
      <c r="BT188" s="60"/>
      <c r="CA188" s="58"/>
      <c r="CB188" s="57"/>
      <c r="CC188" s="59"/>
      <c r="CD188" s="60"/>
      <c r="CK188" s="58"/>
      <c r="CL188" s="57"/>
      <c r="CM188" s="59"/>
      <c r="CN188" s="60"/>
      <c r="CU188" s="58"/>
      <c r="CV188" s="57"/>
      <c r="CW188" s="59"/>
      <c r="CX188" s="60"/>
      <c r="DE188" s="58"/>
      <c r="DF188" s="57"/>
      <c r="DG188" s="59"/>
      <c r="DH188" s="60"/>
      <c r="DP188" s="58"/>
      <c r="DQ188" s="57"/>
      <c r="DR188" s="59"/>
      <c r="DS188" s="60"/>
      <c r="DZ188" s="58"/>
      <c r="EA188" s="57"/>
      <c r="EB188" s="59"/>
      <c r="EC188" s="60"/>
    </row>
    <row r="189" spans="1:136" x14ac:dyDescent="0.2">
      <c r="I189" s="57"/>
      <c r="J189" s="58"/>
      <c r="K189" s="57"/>
      <c r="L189" s="58"/>
      <c r="M189" s="57"/>
      <c r="S189" s="57"/>
      <c r="T189" s="58"/>
      <c r="U189" s="57"/>
      <c r="V189" s="58"/>
      <c r="W189" s="57"/>
      <c r="AC189" s="57"/>
      <c r="AD189" s="58"/>
      <c r="AE189" s="57"/>
      <c r="AF189" s="58"/>
      <c r="AG189" s="57"/>
      <c r="AM189" s="57"/>
      <c r="AN189" s="58"/>
      <c r="AO189" s="57"/>
      <c r="AP189" s="58"/>
      <c r="AQ189" s="57"/>
      <c r="AV189" s="57"/>
      <c r="AW189" s="58"/>
      <c r="AX189" s="57"/>
      <c r="AY189" s="58"/>
      <c r="AZ189" s="57"/>
      <c r="BG189" s="58"/>
      <c r="BH189" s="57"/>
      <c r="BI189" s="58"/>
      <c r="BJ189" s="57"/>
      <c r="BQ189" s="58"/>
      <c r="BR189" s="57"/>
      <c r="BS189" s="58"/>
      <c r="BT189" s="57"/>
      <c r="CA189" s="58"/>
      <c r="CB189" s="57"/>
      <c r="CC189" s="58"/>
      <c r="CD189" s="57"/>
      <c r="CK189" s="58"/>
      <c r="CL189" s="57"/>
      <c r="CM189" s="58"/>
      <c r="CN189" s="57"/>
      <c r="CU189" s="58"/>
      <c r="CV189" s="57"/>
      <c r="CW189" s="58"/>
      <c r="CX189" s="57"/>
      <c r="DE189" s="58"/>
      <c r="DF189" s="57"/>
      <c r="DG189" s="58"/>
      <c r="DH189" s="57"/>
      <c r="DP189" s="58"/>
      <c r="DQ189" s="57"/>
      <c r="DR189" s="58"/>
      <c r="DS189" s="57"/>
      <c r="DZ189" s="58"/>
      <c r="EA189" s="57"/>
      <c r="EB189" s="58"/>
      <c r="EC189" s="57"/>
    </row>
    <row r="190" spans="1:136" x14ac:dyDescent="0.2">
      <c r="B190" s="6" t="s">
        <v>9</v>
      </c>
      <c r="C190" s="6" t="s">
        <v>47</v>
      </c>
      <c r="D190" s="6"/>
      <c r="E190" s="6" t="s">
        <v>49</v>
      </c>
      <c r="F190" s="6" t="s">
        <v>50</v>
      </c>
      <c r="G190" s="6" t="s">
        <v>51</v>
      </c>
      <c r="H190" s="6" t="s">
        <v>52</v>
      </c>
      <c r="I190" s="57"/>
      <c r="J190" s="58"/>
      <c r="K190" s="57"/>
      <c r="L190" s="58"/>
      <c r="M190" s="57"/>
      <c r="N190" s="6" t="s">
        <v>53</v>
      </c>
      <c r="O190" s="6" t="s">
        <v>54</v>
      </c>
      <c r="P190" s="6" t="s">
        <v>55</v>
      </c>
      <c r="Q190" s="6" t="s">
        <v>56</v>
      </c>
      <c r="R190" s="6" t="s">
        <v>57</v>
      </c>
      <c r="S190" s="57"/>
      <c r="T190" s="58"/>
      <c r="U190" s="57"/>
      <c r="V190" s="58"/>
      <c r="W190" s="57"/>
      <c r="X190" s="6" t="s">
        <v>53</v>
      </c>
      <c r="Y190" s="6" t="s">
        <v>60</v>
      </c>
      <c r="Z190" s="6" t="s">
        <v>61</v>
      </c>
      <c r="AA190" s="6" t="s">
        <v>62</v>
      </c>
      <c r="AB190" s="6" t="s">
        <v>63</v>
      </c>
      <c r="AC190" s="57"/>
      <c r="AD190" s="58"/>
      <c r="AE190" s="57"/>
      <c r="AF190" s="58"/>
      <c r="AG190" s="57"/>
      <c r="AH190" s="6" t="s">
        <v>53</v>
      </c>
      <c r="AI190" s="6" t="s">
        <v>64</v>
      </c>
      <c r="AJ190" s="6" t="s">
        <v>65</v>
      </c>
      <c r="AK190" s="6" t="s">
        <v>66</v>
      </c>
      <c r="AL190" s="6" t="s">
        <v>67</v>
      </c>
      <c r="AM190" s="57"/>
      <c r="AN190" s="58"/>
      <c r="AO190" s="57"/>
      <c r="AP190" s="58"/>
      <c r="AQ190" s="57"/>
      <c r="AR190" s="6" t="s">
        <v>70</v>
      </c>
      <c r="AS190" s="6" t="s">
        <v>71</v>
      </c>
      <c r="AT190" s="6" t="s">
        <v>72</v>
      </c>
      <c r="AU190" s="6" t="s">
        <v>73</v>
      </c>
      <c r="AV190" s="57"/>
      <c r="AW190" s="58"/>
      <c r="AX190" s="57"/>
      <c r="AY190" s="58"/>
      <c r="AZ190" s="57"/>
      <c r="BA190" s="6" t="s">
        <v>53</v>
      </c>
      <c r="BB190" s="6" t="s">
        <v>74</v>
      </c>
      <c r="BC190" s="6" t="s">
        <v>75</v>
      </c>
      <c r="BD190" s="6" t="s">
        <v>76</v>
      </c>
      <c r="BE190" s="6" t="s">
        <v>77</v>
      </c>
      <c r="BF190" s="6" t="s">
        <v>78</v>
      </c>
      <c r="BG190" s="58"/>
      <c r="BH190" s="57"/>
      <c r="BI190" s="58"/>
      <c r="BJ190" s="57"/>
      <c r="BK190" s="6" t="s">
        <v>53</v>
      </c>
      <c r="BL190" s="6" t="s">
        <v>74</v>
      </c>
      <c r="BM190" s="6" t="s">
        <v>82</v>
      </c>
      <c r="BN190" s="6" t="s">
        <v>83</v>
      </c>
      <c r="BO190" s="6" t="s">
        <v>84</v>
      </c>
      <c r="BP190" s="6" t="s">
        <v>85</v>
      </c>
      <c r="BQ190" s="58"/>
      <c r="BR190" s="57"/>
      <c r="BS190" s="58"/>
      <c r="BT190" s="57"/>
      <c r="BU190" s="6" t="s">
        <v>53</v>
      </c>
      <c r="BV190" s="6" t="s">
        <v>74</v>
      </c>
      <c r="BW190" s="6" t="s">
        <v>86</v>
      </c>
      <c r="BX190" s="6" t="s">
        <v>87</v>
      </c>
      <c r="BY190" s="6" t="s">
        <v>88</v>
      </c>
      <c r="BZ190" s="6" t="s">
        <v>89</v>
      </c>
      <c r="CA190" s="58"/>
      <c r="CB190" s="57"/>
      <c r="CC190" s="58"/>
      <c r="CD190" s="57"/>
      <c r="CE190" s="6" t="s">
        <v>53</v>
      </c>
      <c r="CF190" s="6" t="s">
        <v>74</v>
      </c>
      <c r="CG190" s="6" t="s">
        <v>93</v>
      </c>
      <c r="CH190" s="6" t="s">
        <v>94</v>
      </c>
      <c r="CI190" s="6" t="s">
        <v>95</v>
      </c>
      <c r="CJ190" s="6" t="s">
        <v>96</v>
      </c>
      <c r="CK190" s="58"/>
      <c r="CL190" s="57"/>
      <c r="CM190" s="58"/>
      <c r="CN190" s="57"/>
      <c r="CO190" s="6" t="s">
        <v>53</v>
      </c>
      <c r="CP190" s="6" t="s">
        <v>74</v>
      </c>
      <c r="CQ190" s="6" t="s">
        <v>97</v>
      </c>
      <c r="CR190" s="6" t="s">
        <v>98</v>
      </c>
      <c r="CS190" s="6" t="s">
        <v>99</v>
      </c>
      <c r="CT190" s="6" t="s">
        <v>100</v>
      </c>
      <c r="CU190" s="58"/>
      <c r="CV190" s="57"/>
      <c r="CW190" s="58"/>
      <c r="CX190" s="57"/>
      <c r="CY190" s="6" t="s">
        <v>53</v>
      </c>
      <c r="CZ190" s="6" t="s">
        <v>74</v>
      </c>
      <c r="DA190" s="6" t="s">
        <v>104</v>
      </c>
      <c r="DB190" s="6" t="s">
        <v>105</v>
      </c>
      <c r="DC190" s="6" t="s">
        <v>106</v>
      </c>
      <c r="DD190" s="6" t="s">
        <v>107</v>
      </c>
      <c r="DE190" s="58"/>
      <c r="DF190" s="57"/>
      <c r="DG190" s="58"/>
      <c r="DH190" s="57"/>
      <c r="DI190" s="6" t="s">
        <v>53</v>
      </c>
      <c r="DJ190" s="6" t="s">
        <v>74</v>
      </c>
      <c r="DK190" s="6" t="s">
        <v>111</v>
      </c>
      <c r="DL190" s="6" t="s">
        <v>112</v>
      </c>
      <c r="DM190" s="6" t="s">
        <v>113</v>
      </c>
      <c r="DN190" s="6" t="s">
        <v>114</v>
      </c>
      <c r="DO190" s="6" t="s">
        <v>115</v>
      </c>
      <c r="DP190" s="58"/>
      <c r="DQ190" s="57"/>
      <c r="DR190" s="58"/>
      <c r="DS190" s="57"/>
      <c r="DT190" s="6" t="s">
        <v>53</v>
      </c>
      <c r="DU190" s="6" t="s">
        <v>74</v>
      </c>
      <c r="DV190" s="6" t="s">
        <v>119</v>
      </c>
      <c r="DW190" s="6" t="s">
        <v>120</v>
      </c>
      <c r="DX190" s="6" t="s">
        <v>121</v>
      </c>
      <c r="DY190" s="6" t="s">
        <v>122</v>
      </c>
      <c r="DZ190" s="58"/>
      <c r="EA190" s="57"/>
      <c r="EB190" s="58"/>
      <c r="EC190" s="57"/>
      <c r="ED190" s="6" t="s">
        <v>53</v>
      </c>
      <c r="EE190" s="6" t="s">
        <v>74</v>
      </c>
      <c r="EF190" s="6" t="s">
        <v>123</v>
      </c>
    </row>
    <row r="191" spans="1:136" x14ac:dyDescent="0.2">
      <c r="B191" s="49">
        <v>0</v>
      </c>
      <c r="C191" s="50" t="s">
        <v>125</v>
      </c>
      <c r="D191" s="50"/>
      <c r="E191" s="50">
        <v>3.6789999999999998</v>
      </c>
      <c r="F191" s="50">
        <v>3.681</v>
      </c>
      <c r="G191" s="50">
        <v>3.5609999999999999</v>
      </c>
      <c r="H191" s="50">
        <v>3.6579999999999999</v>
      </c>
      <c r="I191" s="57"/>
      <c r="J191" s="58"/>
      <c r="K191" s="57"/>
      <c r="L191" s="58"/>
      <c r="M191" s="57"/>
      <c r="N191" s="50">
        <v>4.274</v>
      </c>
      <c r="O191" s="50">
        <v>4.0720000000000001</v>
      </c>
      <c r="P191" s="50">
        <v>4.125</v>
      </c>
      <c r="Q191" s="50" t="s">
        <v>125</v>
      </c>
      <c r="R191" s="50" t="s">
        <v>125</v>
      </c>
      <c r="S191" s="57"/>
      <c r="T191" s="58"/>
      <c r="U191" s="57"/>
      <c r="V191" s="58"/>
      <c r="W191" s="57"/>
      <c r="X191" s="50">
        <v>4.274</v>
      </c>
      <c r="Y191" s="50">
        <v>3.7250000000000001</v>
      </c>
      <c r="Z191" s="50">
        <v>3.8780000000000001</v>
      </c>
      <c r="AA191" s="50">
        <v>4.3710000000000004</v>
      </c>
      <c r="AB191" s="50">
        <v>4.1769999999999996</v>
      </c>
      <c r="AC191" s="57"/>
      <c r="AD191" s="58"/>
      <c r="AE191" s="57"/>
      <c r="AF191" s="58"/>
      <c r="AG191" s="57"/>
      <c r="AH191" s="50">
        <v>4.274</v>
      </c>
      <c r="AI191" s="50">
        <v>4.218</v>
      </c>
      <c r="AJ191" s="50">
        <v>4.3239999999999998</v>
      </c>
      <c r="AK191" s="50" t="s">
        <v>125</v>
      </c>
      <c r="AL191" s="50" t="s">
        <v>125</v>
      </c>
      <c r="AM191" s="57"/>
      <c r="AN191" s="58"/>
      <c r="AO191" s="57"/>
      <c r="AP191" s="58"/>
      <c r="AQ191" s="57"/>
      <c r="AR191" s="50">
        <v>4.1429999999999998</v>
      </c>
      <c r="AS191" s="50">
        <v>3.8210000000000002</v>
      </c>
      <c r="AT191" s="50">
        <v>3.7389999999999999</v>
      </c>
      <c r="AU191" s="50">
        <v>3.887</v>
      </c>
      <c r="AV191" s="57"/>
      <c r="AW191" s="58"/>
      <c r="AX191" s="57"/>
      <c r="AY191" s="58"/>
      <c r="AZ191" s="57"/>
      <c r="BA191" s="50">
        <v>4.274</v>
      </c>
      <c r="BB191" s="50">
        <v>3.8340000000000001</v>
      </c>
      <c r="BC191" s="50">
        <v>3.7480000000000002</v>
      </c>
      <c r="BD191" s="50" t="s">
        <v>125</v>
      </c>
      <c r="BE191" s="50" t="s">
        <v>125</v>
      </c>
      <c r="BF191" s="50" t="s">
        <v>125</v>
      </c>
      <c r="BG191" s="58"/>
      <c r="BH191" s="57"/>
      <c r="BI191" s="58"/>
      <c r="BJ191" s="57"/>
      <c r="BK191" s="50">
        <v>4.274</v>
      </c>
      <c r="BL191" s="50">
        <v>3.8340000000000001</v>
      </c>
      <c r="BM191" s="50">
        <v>3.6030000000000002</v>
      </c>
      <c r="BN191" s="50">
        <v>4.1340000000000003</v>
      </c>
      <c r="BO191" s="50">
        <v>3.7869999999999999</v>
      </c>
      <c r="BP191" s="50">
        <v>3.8769999999999998</v>
      </c>
      <c r="BQ191" s="58"/>
      <c r="BR191" s="57"/>
      <c r="BS191" s="58"/>
      <c r="BT191" s="57"/>
      <c r="BU191" s="50">
        <v>4.274</v>
      </c>
      <c r="BV191" s="50">
        <v>3.8340000000000001</v>
      </c>
      <c r="BW191" s="50">
        <v>3.7280000000000002</v>
      </c>
      <c r="BX191" s="50" t="s">
        <v>125</v>
      </c>
      <c r="BY191" s="50" t="s">
        <v>125</v>
      </c>
      <c r="BZ191" s="50" t="s">
        <v>125</v>
      </c>
      <c r="CA191" s="58"/>
      <c r="CB191" s="57"/>
      <c r="CC191" s="58"/>
      <c r="CD191" s="57"/>
      <c r="CE191" s="50">
        <v>4.274</v>
      </c>
      <c r="CF191" s="50">
        <v>3.8340000000000001</v>
      </c>
      <c r="CG191" s="50">
        <v>3.762</v>
      </c>
      <c r="CH191" s="50">
        <v>3.6059999999999999</v>
      </c>
      <c r="CI191" s="50">
        <v>3.6459999999999999</v>
      </c>
      <c r="CJ191" s="50">
        <v>3.5830000000000002</v>
      </c>
      <c r="CK191" s="58"/>
      <c r="CL191" s="57"/>
      <c r="CM191" s="58"/>
      <c r="CN191" s="57"/>
      <c r="CO191" s="50">
        <v>4.274</v>
      </c>
      <c r="CP191" s="50">
        <v>3.8340000000000001</v>
      </c>
      <c r="CQ191" s="50">
        <v>3.5870000000000002</v>
      </c>
      <c r="CR191" s="50" t="s">
        <v>125</v>
      </c>
      <c r="CS191" s="50" t="s">
        <v>125</v>
      </c>
      <c r="CT191" s="50" t="s">
        <v>125</v>
      </c>
      <c r="CU191" s="58"/>
      <c r="CV191" s="57"/>
      <c r="CW191" s="58"/>
      <c r="CX191" s="57"/>
      <c r="CY191" s="50">
        <v>4.274</v>
      </c>
      <c r="CZ191" s="50">
        <v>3.8340000000000001</v>
      </c>
      <c r="DA191" s="50">
        <v>3.5710000000000002</v>
      </c>
      <c r="DB191" s="50">
        <v>3.5390000000000001</v>
      </c>
      <c r="DC191" s="50">
        <v>3.5550000000000002</v>
      </c>
      <c r="DD191" s="50">
        <v>3.706</v>
      </c>
      <c r="DE191" s="58"/>
      <c r="DF191" s="57"/>
      <c r="DG191" s="58"/>
      <c r="DH191" s="57"/>
      <c r="DI191" s="50">
        <v>4.274</v>
      </c>
      <c r="DJ191" s="50">
        <v>3.8340000000000001</v>
      </c>
      <c r="DK191" s="50">
        <v>4.101</v>
      </c>
      <c r="DL191" s="50">
        <v>3.7189999999999999</v>
      </c>
      <c r="DM191" s="50">
        <v>3.53</v>
      </c>
      <c r="DN191" s="50">
        <v>3.6320000000000001</v>
      </c>
      <c r="DO191" s="50">
        <v>3.6230000000000002</v>
      </c>
      <c r="DP191" s="58"/>
      <c r="DQ191" s="57"/>
      <c r="DR191" s="58"/>
      <c r="DS191" s="57"/>
      <c r="DT191" s="50">
        <v>4.274</v>
      </c>
      <c r="DU191" s="50">
        <v>3.8340000000000001</v>
      </c>
      <c r="DV191" s="50">
        <v>4.0869999999999997</v>
      </c>
      <c r="DW191" s="50">
        <v>3.593</v>
      </c>
      <c r="DX191" s="50">
        <v>3.5840000000000001</v>
      </c>
      <c r="DY191" s="50">
        <v>3.5289999999999999</v>
      </c>
      <c r="DZ191" s="58"/>
      <c r="EA191" s="57"/>
      <c r="EB191" s="58"/>
      <c r="EC191" s="57"/>
      <c r="ED191" s="50">
        <v>4.274</v>
      </c>
      <c r="EE191" s="50">
        <v>3.8340000000000001</v>
      </c>
      <c r="EF191" s="50">
        <v>3.5670000000000002</v>
      </c>
    </row>
    <row r="192" spans="1:136" x14ac:dyDescent="0.2">
      <c r="B192" s="49">
        <v>6.9444444444444447E-4</v>
      </c>
      <c r="C192" s="50" t="s">
        <v>125</v>
      </c>
      <c r="D192" s="50"/>
      <c r="E192" s="50">
        <v>3.6640000000000001</v>
      </c>
      <c r="F192" s="50">
        <v>3.657</v>
      </c>
      <c r="G192" s="50">
        <v>3.5550000000000002</v>
      </c>
      <c r="H192" s="50">
        <v>3.66</v>
      </c>
      <c r="I192" s="57"/>
      <c r="J192" s="58"/>
      <c r="K192" s="57"/>
      <c r="L192" s="58"/>
      <c r="M192" s="57"/>
      <c r="N192" s="50">
        <v>4.3419999999999996</v>
      </c>
      <c r="O192" s="50">
        <v>4.1150000000000002</v>
      </c>
      <c r="P192" s="50">
        <v>4.1079999999999997</v>
      </c>
      <c r="Q192" s="50" t="s">
        <v>125</v>
      </c>
      <c r="R192" s="50" t="s">
        <v>125</v>
      </c>
      <c r="S192" s="57"/>
      <c r="T192" s="58"/>
      <c r="U192" s="57"/>
      <c r="V192" s="58"/>
      <c r="W192" s="57"/>
      <c r="X192" s="50">
        <v>4.3419999999999996</v>
      </c>
      <c r="Y192" s="50">
        <v>3.7120000000000002</v>
      </c>
      <c r="Z192" s="50">
        <v>3.8420000000000001</v>
      </c>
      <c r="AA192" s="50">
        <v>4.3730000000000002</v>
      </c>
      <c r="AB192" s="50">
        <v>4.07</v>
      </c>
      <c r="AC192" s="57"/>
      <c r="AD192" s="58"/>
      <c r="AE192" s="57"/>
      <c r="AF192" s="58"/>
      <c r="AG192" s="57"/>
      <c r="AH192" s="50">
        <v>4.3419999999999996</v>
      </c>
      <c r="AI192" s="50">
        <v>4.266</v>
      </c>
      <c r="AJ192" s="50">
        <v>4.3239999999999998</v>
      </c>
      <c r="AK192" s="50" t="s">
        <v>125</v>
      </c>
      <c r="AL192" s="50" t="s">
        <v>125</v>
      </c>
      <c r="AM192" s="57"/>
      <c r="AN192" s="58"/>
      <c r="AO192" s="57"/>
      <c r="AP192" s="58"/>
      <c r="AQ192" s="57"/>
      <c r="AR192" s="50">
        <v>4.13</v>
      </c>
      <c r="AS192" s="50">
        <v>3.8170000000000002</v>
      </c>
      <c r="AT192" s="50">
        <v>3.77</v>
      </c>
      <c r="AU192" s="50">
        <v>3.9169999999999998</v>
      </c>
      <c r="AV192" s="57"/>
      <c r="AW192" s="58"/>
      <c r="AX192" s="57"/>
      <c r="AY192" s="58"/>
      <c r="AZ192" s="57"/>
      <c r="BA192" s="50">
        <v>4.3419999999999996</v>
      </c>
      <c r="BB192" s="50">
        <v>3.8319999999999999</v>
      </c>
      <c r="BC192" s="50">
        <v>3.802</v>
      </c>
      <c r="BD192" s="50" t="s">
        <v>125</v>
      </c>
      <c r="BE192" s="50" t="s">
        <v>125</v>
      </c>
      <c r="BF192" s="50" t="s">
        <v>125</v>
      </c>
      <c r="BG192" s="58"/>
      <c r="BH192" s="57"/>
      <c r="BI192" s="58"/>
      <c r="BJ192" s="57"/>
      <c r="BK192" s="50">
        <v>4.3419999999999996</v>
      </c>
      <c r="BL192" s="50">
        <v>3.8319999999999999</v>
      </c>
      <c r="BM192" s="50">
        <v>3.5960000000000001</v>
      </c>
      <c r="BN192" s="50">
        <v>4.1020000000000003</v>
      </c>
      <c r="BO192" s="50">
        <v>3.7959999999999998</v>
      </c>
      <c r="BP192" s="50">
        <v>3.8940000000000001</v>
      </c>
      <c r="BQ192" s="58"/>
      <c r="BR192" s="57"/>
      <c r="BS192" s="58"/>
      <c r="BT192" s="57"/>
      <c r="BU192" s="50">
        <v>4.3419999999999996</v>
      </c>
      <c r="BV192" s="50">
        <v>3.8319999999999999</v>
      </c>
      <c r="BW192" s="50">
        <v>3.7549999999999999</v>
      </c>
      <c r="BX192" s="50" t="s">
        <v>125</v>
      </c>
      <c r="BY192" s="50" t="s">
        <v>125</v>
      </c>
      <c r="BZ192" s="50" t="s">
        <v>125</v>
      </c>
      <c r="CA192" s="58"/>
      <c r="CB192" s="57"/>
      <c r="CC192" s="58"/>
      <c r="CD192" s="57"/>
      <c r="CE192" s="50">
        <v>4.3419999999999996</v>
      </c>
      <c r="CF192" s="50">
        <v>3.8319999999999999</v>
      </c>
      <c r="CG192" s="50">
        <v>3.7549999999999999</v>
      </c>
      <c r="CH192" s="50">
        <v>3.6059999999999999</v>
      </c>
      <c r="CI192" s="50">
        <v>3.6480000000000001</v>
      </c>
      <c r="CJ192" s="50">
        <v>3.5840000000000001</v>
      </c>
      <c r="CK192" s="58"/>
      <c r="CL192" s="57"/>
      <c r="CM192" s="58"/>
      <c r="CN192" s="57"/>
      <c r="CO192" s="50">
        <v>4.3419999999999996</v>
      </c>
      <c r="CP192" s="50">
        <v>3.8319999999999999</v>
      </c>
      <c r="CQ192" s="50">
        <v>3.5859999999999999</v>
      </c>
      <c r="CR192" s="50" t="s">
        <v>125</v>
      </c>
      <c r="CS192" s="50" t="s">
        <v>125</v>
      </c>
      <c r="CT192" s="50" t="s">
        <v>125</v>
      </c>
      <c r="CU192" s="58"/>
      <c r="CV192" s="57"/>
      <c r="CW192" s="58"/>
      <c r="CX192" s="57"/>
      <c r="CY192" s="50">
        <v>4.3419999999999996</v>
      </c>
      <c r="CZ192" s="50">
        <v>3.8319999999999999</v>
      </c>
      <c r="DA192" s="50">
        <v>3.569</v>
      </c>
      <c r="DB192" s="50">
        <v>3.536</v>
      </c>
      <c r="DC192" s="50">
        <v>3.556</v>
      </c>
      <c r="DD192" s="50">
        <v>3.7</v>
      </c>
      <c r="DE192" s="58"/>
      <c r="DF192" s="57"/>
      <c r="DG192" s="58"/>
      <c r="DH192" s="57"/>
      <c r="DI192" s="50">
        <v>4.3419999999999996</v>
      </c>
      <c r="DJ192" s="50">
        <v>3.8319999999999999</v>
      </c>
      <c r="DK192" s="50">
        <v>4.0960000000000001</v>
      </c>
      <c r="DL192" s="50">
        <v>3.7120000000000002</v>
      </c>
      <c r="DM192" s="50">
        <v>3.5289999999999999</v>
      </c>
      <c r="DN192" s="50">
        <v>3.633</v>
      </c>
      <c r="DO192" s="50">
        <v>3.6219999999999999</v>
      </c>
      <c r="DP192" s="58"/>
      <c r="DQ192" s="57"/>
      <c r="DR192" s="58"/>
      <c r="DS192" s="57"/>
      <c r="DT192" s="50">
        <v>4.3419999999999996</v>
      </c>
      <c r="DU192" s="50">
        <v>3.8319999999999999</v>
      </c>
      <c r="DV192" s="50">
        <v>4.1070000000000002</v>
      </c>
      <c r="DW192" s="50">
        <v>3.5870000000000002</v>
      </c>
      <c r="DX192" s="50">
        <v>3.5859999999999999</v>
      </c>
      <c r="DY192" s="50">
        <v>3.53</v>
      </c>
      <c r="DZ192" s="58"/>
      <c r="EA192" s="57"/>
      <c r="EB192" s="58"/>
      <c r="EC192" s="57"/>
      <c r="ED192" s="50">
        <v>4.3419999999999996</v>
      </c>
      <c r="EE192" s="50">
        <v>3.8319999999999999</v>
      </c>
      <c r="EF192" s="50">
        <v>3.5670000000000002</v>
      </c>
    </row>
    <row r="193" spans="2:136" x14ac:dyDescent="0.2">
      <c r="B193" s="49">
        <v>1.3888888888888889E-3</v>
      </c>
      <c r="C193" s="50" t="s">
        <v>125</v>
      </c>
      <c r="D193" s="50"/>
      <c r="E193" s="50">
        <v>3.6520000000000001</v>
      </c>
      <c r="F193" s="50">
        <v>3.637</v>
      </c>
      <c r="G193" s="50">
        <v>3.5779999999999998</v>
      </c>
      <c r="H193" s="50">
        <v>3.681</v>
      </c>
      <c r="I193" s="57"/>
      <c r="J193" s="58"/>
      <c r="K193" s="57"/>
      <c r="L193" s="58"/>
      <c r="M193" s="57"/>
      <c r="N193" s="50">
        <v>4.343</v>
      </c>
      <c r="O193" s="50">
        <v>4.1219999999999999</v>
      </c>
      <c r="P193" s="50">
        <v>4.1239999999999997</v>
      </c>
      <c r="Q193" s="50" t="s">
        <v>125</v>
      </c>
      <c r="R193" s="50" t="s">
        <v>125</v>
      </c>
      <c r="S193" s="57"/>
      <c r="T193" s="58"/>
      <c r="U193" s="57"/>
      <c r="V193" s="58"/>
      <c r="W193" s="57"/>
      <c r="X193" s="50">
        <v>4.343</v>
      </c>
      <c r="Y193" s="50">
        <v>3.7109999999999999</v>
      </c>
      <c r="Z193" s="50">
        <v>3.8370000000000002</v>
      </c>
      <c r="AA193" s="50">
        <v>4.3499999999999996</v>
      </c>
      <c r="AB193" s="50">
        <v>4.07</v>
      </c>
      <c r="AC193" s="57"/>
      <c r="AD193" s="58"/>
      <c r="AE193" s="57"/>
      <c r="AF193" s="58"/>
      <c r="AG193" s="57"/>
      <c r="AH193" s="50">
        <v>4.343</v>
      </c>
      <c r="AI193" s="50">
        <v>4.3</v>
      </c>
      <c r="AJ193" s="50">
        <v>4.33</v>
      </c>
      <c r="AK193" s="50" t="s">
        <v>125</v>
      </c>
      <c r="AL193" s="50" t="s">
        <v>125</v>
      </c>
      <c r="AM193" s="57"/>
      <c r="AN193" s="58"/>
      <c r="AO193" s="57"/>
      <c r="AP193" s="58"/>
      <c r="AQ193" s="57"/>
      <c r="AR193" s="50">
        <v>4.1509999999999998</v>
      </c>
      <c r="AS193" s="50">
        <v>3.8290000000000002</v>
      </c>
      <c r="AT193" s="50">
        <v>3.7749999999999999</v>
      </c>
      <c r="AU193" s="50">
        <v>3.915</v>
      </c>
      <c r="AV193" s="57"/>
      <c r="AW193" s="58"/>
      <c r="AX193" s="57"/>
      <c r="AY193" s="58"/>
      <c r="AZ193" s="57"/>
      <c r="BA193" s="50">
        <v>4.343</v>
      </c>
      <c r="BB193" s="50">
        <v>3.835</v>
      </c>
      <c r="BC193" s="50">
        <v>3.8239999999999998</v>
      </c>
      <c r="BD193" s="50" t="s">
        <v>125</v>
      </c>
      <c r="BE193" s="50" t="s">
        <v>125</v>
      </c>
      <c r="BF193" s="50" t="s">
        <v>125</v>
      </c>
      <c r="BG193" s="58"/>
      <c r="BH193" s="57"/>
      <c r="BI193" s="58"/>
      <c r="BJ193" s="57"/>
      <c r="BK193" s="50">
        <v>4.343</v>
      </c>
      <c r="BL193" s="50">
        <v>3.835</v>
      </c>
      <c r="BM193" s="50">
        <v>3.5939999999999999</v>
      </c>
      <c r="BN193" s="50">
        <v>4.0919999999999996</v>
      </c>
      <c r="BO193" s="50">
        <v>3.802</v>
      </c>
      <c r="BP193" s="50">
        <v>3.903</v>
      </c>
      <c r="BQ193" s="58"/>
      <c r="BR193" s="57"/>
      <c r="BS193" s="58"/>
      <c r="BT193" s="57"/>
      <c r="BU193" s="50">
        <v>4.343</v>
      </c>
      <c r="BV193" s="50">
        <v>3.835</v>
      </c>
      <c r="BW193" s="50">
        <v>3.7610000000000001</v>
      </c>
      <c r="BX193" s="50" t="s">
        <v>125</v>
      </c>
      <c r="BY193" s="50" t="s">
        <v>125</v>
      </c>
      <c r="BZ193" s="50" t="s">
        <v>125</v>
      </c>
      <c r="CA193" s="58"/>
      <c r="CB193" s="57"/>
      <c r="CC193" s="58"/>
      <c r="CD193" s="57"/>
      <c r="CE193" s="50">
        <v>4.343</v>
      </c>
      <c r="CF193" s="50">
        <v>3.835</v>
      </c>
      <c r="CG193" s="50">
        <v>3.7490000000000001</v>
      </c>
      <c r="CH193" s="50">
        <v>3.722</v>
      </c>
      <c r="CI193" s="50">
        <v>3.6539999999999999</v>
      </c>
      <c r="CJ193" s="50">
        <v>3.585</v>
      </c>
      <c r="CK193" s="58"/>
      <c r="CL193" s="57"/>
      <c r="CM193" s="58"/>
      <c r="CN193" s="57"/>
      <c r="CO193" s="50">
        <v>4.343</v>
      </c>
      <c r="CP193" s="50">
        <v>3.835</v>
      </c>
      <c r="CQ193" s="50">
        <v>3.585</v>
      </c>
      <c r="CR193" s="50" t="s">
        <v>125</v>
      </c>
      <c r="CS193" s="50" t="s">
        <v>125</v>
      </c>
      <c r="CT193" s="50" t="s">
        <v>125</v>
      </c>
      <c r="CU193" s="58"/>
      <c r="CV193" s="57"/>
      <c r="CW193" s="58"/>
      <c r="CX193" s="57"/>
      <c r="CY193" s="50">
        <v>4.343</v>
      </c>
      <c r="CZ193" s="50">
        <v>3.835</v>
      </c>
      <c r="DA193" s="50">
        <v>3.5680000000000001</v>
      </c>
      <c r="DB193" s="50">
        <v>3.5339999999999998</v>
      </c>
      <c r="DC193" s="50">
        <v>3.5539999999999998</v>
      </c>
      <c r="DD193" s="50">
        <v>3.6909999999999998</v>
      </c>
      <c r="DE193" s="58"/>
      <c r="DF193" s="57"/>
      <c r="DG193" s="58"/>
      <c r="DH193" s="57"/>
      <c r="DI193" s="50">
        <v>4.343</v>
      </c>
      <c r="DJ193" s="50">
        <v>3.835</v>
      </c>
      <c r="DK193" s="50">
        <v>4.101</v>
      </c>
      <c r="DL193" s="50">
        <v>3.71</v>
      </c>
      <c r="DM193" s="50">
        <v>3.53</v>
      </c>
      <c r="DN193" s="50">
        <v>3.6309999999999998</v>
      </c>
      <c r="DO193" s="50">
        <v>3.6190000000000002</v>
      </c>
      <c r="DP193" s="58"/>
      <c r="DQ193" s="57"/>
      <c r="DR193" s="58"/>
      <c r="DS193" s="57"/>
      <c r="DT193" s="50">
        <v>4.343</v>
      </c>
      <c r="DU193" s="50">
        <v>3.835</v>
      </c>
      <c r="DV193" s="50">
        <v>4.1239999999999997</v>
      </c>
      <c r="DW193" s="50">
        <v>3.585</v>
      </c>
      <c r="DX193" s="50">
        <v>3.585</v>
      </c>
      <c r="DY193" s="50">
        <v>3.528</v>
      </c>
      <c r="DZ193" s="58"/>
      <c r="EA193" s="57"/>
      <c r="EB193" s="58"/>
      <c r="EC193" s="57"/>
      <c r="ED193" s="50">
        <v>4.343</v>
      </c>
      <c r="EE193" s="50">
        <v>3.835</v>
      </c>
      <c r="EF193" s="50">
        <v>3.5649999999999999</v>
      </c>
    </row>
    <row r="194" spans="2:136" x14ac:dyDescent="0.2">
      <c r="B194" s="49">
        <v>2.0833333333333333E-3</v>
      </c>
      <c r="C194" s="50" t="s">
        <v>125</v>
      </c>
      <c r="D194" s="50"/>
      <c r="E194" s="50">
        <v>3.6280000000000001</v>
      </c>
      <c r="F194" s="50">
        <v>3.6259999999999999</v>
      </c>
      <c r="G194" s="50">
        <v>3.59</v>
      </c>
      <c r="H194" s="50">
        <v>3.6930000000000001</v>
      </c>
      <c r="I194" s="57"/>
      <c r="J194" s="58"/>
      <c r="K194" s="57"/>
      <c r="L194" s="58"/>
      <c r="M194" s="57"/>
      <c r="N194" s="50">
        <v>4.3550000000000004</v>
      </c>
      <c r="O194" s="50">
        <v>4.13</v>
      </c>
      <c r="P194" s="50">
        <v>4.1269999999999998</v>
      </c>
      <c r="Q194" s="50" t="s">
        <v>125</v>
      </c>
      <c r="R194" s="50" t="s">
        <v>125</v>
      </c>
      <c r="S194" s="57"/>
      <c r="T194" s="58"/>
      <c r="U194" s="57"/>
      <c r="V194" s="58"/>
      <c r="W194" s="57"/>
      <c r="X194" s="50">
        <v>4.3550000000000004</v>
      </c>
      <c r="Y194" s="50">
        <v>3.7069999999999999</v>
      </c>
      <c r="Z194" s="50">
        <v>3.84</v>
      </c>
      <c r="AA194" s="50">
        <v>4.3520000000000003</v>
      </c>
      <c r="AB194" s="50">
        <v>4.09</v>
      </c>
      <c r="AC194" s="57"/>
      <c r="AD194" s="58"/>
      <c r="AE194" s="57"/>
      <c r="AF194" s="58"/>
      <c r="AG194" s="57"/>
      <c r="AH194" s="50">
        <v>4.3550000000000004</v>
      </c>
      <c r="AI194" s="50">
        <v>4.3220000000000001</v>
      </c>
      <c r="AJ194" s="50">
        <v>4.34</v>
      </c>
      <c r="AK194" s="50" t="s">
        <v>125</v>
      </c>
      <c r="AL194" s="50" t="s">
        <v>125</v>
      </c>
      <c r="AM194" s="57"/>
      <c r="AN194" s="58"/>
      <c r="AO194" s="57"/>
      <c r="AP194" s="58"/>
      <c r="AQ194" s="57"/>
      <c r="AR194" s="50">
        <v>4.1559999999999997</v>
      </c>
      <c r="AS194" s="50">
        <v>3.835</v>
      </c>
      <c r="AT194" s="50">
        <v>3.782</v>
      </c>
      <c r="AU194" s="50">
        <v>3.9169999999999998</v>
      </c>
      <c r="AV194" s="57"/>
      <c r="AW194" s="58"/>
      <c r="AX194" s="57"/>
      <c r="AY194" s="58"/>
      <c r="AZ194" s="57"/>
      <c r="BA194" s="50">
        <v>4.3550000000000004</v>
      </c>
      <c r="BB194" s="50">
        <v>3.8380000000000001</v>
      </c>
      <c r="BC194" s="50">
        <v>3.851</v>
      </c>
      <c r="BD194" s="50" t="s">
        <v>125</v>
      </c>
      <c r="BE194" s="50" t="s">
        <v>125</v>
      </c>
      <c r="BF194" s="50" t="s">
        <v>125</v>
      </c>
      <c r="BG194" s="58"/>
      <c r="BH194" s="57"/>
      <c r="BI194" s="58"/>
      <c r="BJ194" s="57"/>
      <c r="BK194" s="50">
        <v>4.3550000000000004</v>
      </c>
      <c r="BL194" s="50">
        <v>3.8380000000000001</v>
      </c>
      <c r="BM194" s="50">
        <v>3.5960000000000001</v>
      </c>
      <c r="BN194" s="50">
        <v>4.0759999999999996</v>
      </c>
      <c r="BO194" s="50">
        <v>3.8119999999999998</v>
      </c>
      <c r="BP194" s="50">
        <v>3.9060000000000001</v>
      </c>
      <c r="BQ194" s="58"/>
      <c r="BR194" s="57"/>
      <c r="BS194" s="58"/>
      <c r="BT194" s="57"/>
      <c r="BU194" s="50">
        <v>4.3550000000000004</v>
      </c>
      <c r="BV194" s="50">
        <v>3.8380000000000001</v>
      </c>
      <c r="BW194" s="50">
        <v>3.7639999999999998</v>
      </c>
      <c r="BX194" s="50" t="s">
        <v>125</v>
      </c>
      <c r="BY194" s="50" t="s">
        <v>125</v>
      </c>
      <c r="BZ194" s="50" t="s">
        <v>125</v>
      </c>
      <c r="CA194" s="58"/>
      <c r="CB194" s="57"/>
      <c r="CC194" s="58"/>
      <c r="CD194" s="57"/>
      <c r="CE194" s="50">
        <v>4.3550000000000004</v>
      </c>
      <c r="CF194" s="50">
        <v>3.8380000000000001</v>
      </c>
      <c r="CG194" s="50">
        <v>3.7429999999999999</v>
      </c>
      <c r="CH194" s="50">
        <v>3.722</v>
      </c>
      <c r="CI194" s="50">
        <v>3.6539999999999999</v>
      </c>
      <c r="CJ194" s="50">
        <v>3.585</v>
      </c>
      <c r="CK194" s="58"/>
      <c r="CL194" s="57"/>
      <c r="CM194" s="58"/>
      <c r="CN194" s="57"/>
      <c r="CO194" s="50">
        <v>4.3550000000000004</v>
      </c>
      <c r="CP194" s="50">
        <v>3.8380000000000001</v>
      </c>
      <c r="CQ194" s="50">
        <v>3.5840000000000001</v>
      </c>
      <c r="CR194" s="50" t="s">
        <v>125</v>
      </c>
      <c r="CS194" s="50" t="s">
        <v>125</v>
      </c>
      <c r="CT194" s="50" t="s">
        <v>125</v>
      </c>
      <c r="CU194" s="58"/>
      <c r="CV194" s="57"/>
      <c r="CW194" s="58"/>
      <c r="CX194" s="57"/>
      <c r="CY194" s="50">
        <v>4.3550000000000004</v>
      </c>
      <c r="CZ194" s="50">
        <v>3.8380000000000001</v>
      </c>
      <c r="DA194" s="50">
        <v>3.5720000000000001</v>
      </c>
      <c r="DB194" s="50">
        <v>3.5329999999999999</v>
      </c>
      <c r="DC194" s="50">
        <v>3.5529999999999999</v>
      </c>
      <c r="DD194" s="50">
        <v>3.6890000000000001</v>
      </c>
      <c r="DE194" s="58"/>
      <c r="DF194" s="57"/>
      <c r="DG194" s="58"/>
      <c r="DH194" s="57"/>
      <c r="DI194" s="50">
        <v>4.3550000000000004</v>
      </c>
      <c r="DJ194" s="50">
        <v>3.8380000000000001</v>
      </c>
      <c r="DK194" s="50">
        <v>4.1079999999999997</v>
      </c>
      <c r="DL194" s="50">
        <v>3.7080000000000002</v>
      </c>
      <c r="DM194" s="50">
        <v>3.5289999999999999</v>
      </c>
      <c r="DN194" s="50">
        <v>3.6320000000000001</v>
      </c>
      <c r="DO194" s="50">
        <v>3.61</v>
      </c>
      <c r="DP194" s="58"/>
      <c r="DQ194" s="57"/>
      <c r="DR194" s="58"/>
      <c r="DS194" s="57"/>
      <c r="DT194" s="50">
        <v>4.3550000000000004</v>
      </c>
      <c r="DU194" s="50">
        <v>3.8380000000000001</v>
      </c>
      <c r="DV194" s="50">
        <v>4.1379999999999999</v>
      </c>
      <c r="DW194" s="50">
        <v>3.585</v>
      </c>
      <c r="DX194" s="50">
        <v>3.5830000000000002</v>
      </c>
      <c r="DY194" s="50">
        <v>3.53</v>
      </c>
      <c r="DZ194" s="58"/>
      <c r="EA194" s="57"/>
      <c r="EB194" s="58"/>
      <c r="EC194" s="57"/>
      <c r="ED194" s="50">
        <v>4.3550000000000004</v>
      </c>
      <c r="EE194" s="50">
        <v>3.8380000000000001</v>
      </c>
      <c r="EF194" s="50">
        <v>3.5609999999999999</v>
      </c>
    </row>
    <row r="195" spans="2:136" x14ac:dyDescent="0.2">
      <c r="B195" s="49">
        <v>2.7777777777777779E-3</v>
      </c>
      <c r="C195" s="50" t="s">
        <v>125</v>
      </c>
      <c r="D195" s="50"/>
      <c r="E195" s="50">
        <v>3.609</v>
      </c>
      <c r="F195" s="50">
        <v>3.6190000000000002</v>
      </c>
      <c r="G195" s="50">
        <v>3.593</v>
      </c>
      <c r="H195" s="50">
        <v>3.734</v>
      </c>
      <c r="I195" s="57"/>
      <c r="J195" s="58"/>
      <c r="K195" s="57"/>
      <c r="L195" s="58"/>
      <c r="M195" s="57"/>
      <c r="N195" s="50">
        <v>4.3550000000000004</v>
      </c>
      <c r="O195" s="50">
        <v>4.1390000000000002</v>
      </c>
      <c r="P195" s="50">
        <v>4.1349999999999998</v>
      </c>
      <c r="Q195" s="50" t="s">
        <v>125</v>
      </c>
      <c r="R195" s="50" t="s">
        <v>125</v>
      </c>
      <c r="S195" s="57"/>
      <c r="T195" s="58"/>
      <c r="U195" s="57"/>
      <c r="V195" s="58"/>
      <c r="W195" s="57"/>
      <c r="X195" s="50">
        <v>4.3550000000000004</v>
      </c>
      <c r="Y195" s="50">
        <v>3.7040000000000002</v>
      </c>
      <c r="Z195" s="50">
        <v>3.8420000000000001</v>
      </c>
      <c r="AA195" s="50">
        <v>4.3520000000000003</v>
      </c>
      <c r="AB195" s="50">
        <v>4.109</v>
      </c>
      <c r="AC195" s="57"/>
      <c r="AD195" s="58"/>
      <c r="AE195" s="57"/>
      <c r="AF195" s="58"/>
      <c r="AG195" s="57"/>
      <c r="AH195" s="50">
        <v>4.3550000000000004</v>
      </c>
      <c r="AI195" s="50">
        <v>4.3470000000000004</v>
      </c>
      <c r="AJ195" s="50">
        <v>4.3570000000000002</v>
      </c>
      <c r="AK195" s="50" t="s">
        <v>125</v>
      </c>
      <c r="AL195" s="50" t="s">
        <v>125</v>
      </c>
      <c r="AM195" s="57"/>
      <c r="AN195" s="58"/>
      <c r="AO195" s="57"/>
      <c r="AP195" s="58"/>
      <c r="AQ195" s="57"/>
      <c r="AR195" s="50">
        <v>4.1420000000000003</v>
      </c>
      <c r="AS195" s="50">
        <v>3.8420000000000001</v>
      </c>
      <c r="AT195" s="50">
        <v>3.7919999999999998</v>
      </c>
      <c r="AU195" s="50">
        <v>3.9140000000000001</v>
      </c>
      <c r="AV195" s="57"/>
      <c r="AW195" s="58"/>
      <c r="AX195" s="57"/>
      <c r="AY195" s="58"/>
      <c r="AZ195" s="57"/>
      <c r="BA195" s="50">
        <v>4.3550000000000004</v>
      </c>
      <c r="BB195" s="50">
        <v>3.8450000000000002</v>
      </c>
      <c r="BC195" s="50">
        <v>3.8620000000000001</v>
      </c>
      <c r="BD195" s="50" t="s">
        <v>125</v>
      </c>
      <c r="BE195" s="50" t="s">
        <v>125</v>
      </c>
      <c r="BF195" s="50" t="s">
        <v>125</v>
      </c>
      <c r="BG195" s="58"/>
      <c r="BH195" s="57"/>
      <c r="BI195" s="58"/>
      <c r="BJ195" s="57"/>
      <c r="BK195" s="50">
        <v>4.3550000000000004</v>
      </c>
      <c r="BL195" s="50">
        <v>3.8450000000000002</v>
      </c>
      <c r="BM195" s="50">
        <v>3.601</v>
      </c>
      <c r="BN195" s="50">
        <v>4.0789999999999997</v>
      </c>
      <c r="BO195" s="50">
        <v>3.8029999999999999</v>
      </c>
      <c r="BP195" s="50">
        <v>3.9129999999999998</v>
      </c>
      <c r="BQ195" s="58"/>
      <c r="BR195" s="57"/>
      <c r="BS195" s="58"/>
      <c r="BT195" s="57"/>
      <c r="BU195" s="50">
        <v>4.3550000000000004</v>
      </c>
      <c r="BV195" s="50">
        <v>3.8450000000000002</v>
      </c>
      <c r="BW195" s="50">
        <v>3.7610000000000001</v>
      </c>
      <c r="BX195" s="50" t="s">
        <v>125</v>
      </c>
      <c r="BY195" s="50" t="s">
        <v>125</v>
      </c>
      <c r="BZ195" s="50" t="s">
        <v>125</v>
      </c>
      <c r="CA195" s="58"/>
      <c r="CB195" s="57"/>
      <c r="CC195" s="58"/>
      <c r="CD195" s="57"/>
      <c r="CE195" s="50">
        <v>4.3550000000000004</v>
      </c>
      <c r="CF195" s="50">
        <v>3.8450000000000002</v>
      </c>
      <c r="CG195" s="50">
        <v>3.742</v>
      </c>
      <c r="CH195" s="50">
        <v>3.7240000000000002</v>
      </c>
      <c r="CI195" s="50">
        <v>3.6549999999999998</v>
      </c>
      <c r="CJ195" s="50">
        <v>3.5840000000000001</v>
      </c>
      <c r="CK195" s="58"/>
      <c r="CL195" s="57"/>
      <c r="CM195" s="58"/>
      <c r="CN195" s="57"/>
      <c r="CO195" s="50">
        <v>4.3550000000000004</v>
      </c>
      <c r="CP195" s="50">
        <v>3.8450000000000002</v>
      </c>
      <c r="CQ195" s="50">
        <v>3.581</v>
      </c>
      <c r="CR195" s="50" t="s">
        <v>125</v>
      </c>
      <c r="CS195" s="50" t="s">
        <v>125</v>
      </c>
      <c r="CT195" s="50" t="s">
        <v>125</v>
      </c>
      <c r="CU195" s="58"/>
      <c r="CV195" s="57"/>
      <c r="CW195" s="58"/>
      <c r="CX195" s="57"/>
      <c r="CY195" s="50">
        <v>4.3550000000000004</v>
      </c>
      <c r="CZ195" s="50">
        <v>3.8450000000000002</v>
      </c>
      <c r="DA195" s="50">
        <v>3.57</v>
      </c>
      <c r="DB195" s="50">
        <v>3.5289999999999999</v>
      </c>
      <c r="DC195" s="50">
        <v>3.552</v>
      </c>
      <c r="DD195" s="50">
        <v>3.6859999999999999</v>
      </c>
      <c r="DE195" s="58"/>
      <c r="DF195" s="57"/>
      <c r="DG195" s="58"/>
      <c r="DH195" s="57"/>
      <c r="DI195" s="50">
        <v>4.3550000000000004</v>
      </c>
      <c r="DJ195" s="50">
        <v>3.8450000000000002</v>
      </c>
      <c r="DK195" s="50">
        <v>4.1150000000000002</v>
      </c>
      <c r="DL195" s="50">
        <v>3.7010000000000001</v>
      </c>
      <c r="DM195" s="50">
        <v>3.528</v>
      </c>
      <c r="DN195" s="50">
        <v>3.6309999999999998</v>
      </c>
      <c r="DO195" s="50">
        <v>3.609</v>
      </c>
      <c r="DP195" s="58"/>
      <c r="DQ195" s="57"/>
      <c r="DR195" s="58"/>
      <c r="DS195" s="57"/>
      <c r="DT195" s="50">
        <v>4.3550000000000004</v>
      </c>
      <c r="DU195" s="50">
        <v>3.8450000000000002</v>
      </c>
      <c r="DV195" s="50">
        <v>4.141</v>
      </c>
      <c r="DW195" s="50">
        <v>3.5830000000000002</v>
      </c>
      <c r="DX195" s="50">
        <v>3.581</v>
      </c>
      <c r="DY195" s="50">
        <v>3.5289999999999999</v>
      </c>
      <c r="DZ195" s="58"/>
      <c r="EA195" s="57"/>
      <c r="EB195" s="58"/>
      <c r="EC195" s="57"/>
      <c r="ED195" s="50">
        <v>4.3550000000000004</v>
      </c>
      <c r="EE195" s="50">
        <v>3.8450000000000002</v>
      </c>
      <c r="EF195" s="50">
        <v>3.5579999999999998</v>
      </c>
    </row>
    <row r="196" spans="2:136" x14ac:dyDescent="0.2">
      <c r="B196" s="49">
        <v>3.472222222222222E-3</v>
      </c>
      <c r="C196" s="50" t="s">
        <v>125</v>
      </c>
      <c r="D196" s="50"/>
      <c r="E196" s="50">
        <v>3.5920000000000001</v>
      </c>
      <c r="F196" s="50">
        <v>3.6160000000000001</v>
      </c>
      <c r="G196" s="50">
        <v>3.593</v>
      </c>
      <c r="H196" s="50">
        <v>3.7639999999999998</v>
      </c>
      <c r="I196" s="57"/>
      <c r="J196" s="58"/>
      <c r="K196" s="57"/>
      <c r="L196" s="58"/>
      <c r="M196" s="57"/>
      <c r="N196" s="50">
        <v>4.3540000000000001</v>
      </c>
      <c r="O196" s="50">
        <v>4.1349999999999998</v>
      </c>
      <c r="P196" s="50">
        <v>4.1349999999999998</v>
      </c>
      <c r="Q196" s="50" t="s">
        <v>125</v>
      </c>
      <c r="R196" s="50" t="s">
        <v>125</v>
      </c>
      <c r="S196" s="57"/>
      <c r="T196" s="58"/>
      <c r="U196" s="57"/>
      <c r="V196" s="58"/>
      <c r="W196" s="57"/>
      <c r="X196" s="50">
        <v>4.3540000000000001</v>
      </c>
      <c r="Y196" s="50">
        <v>3.7040000000000002</v>
      </c>
      <c r="Z196" s="50">
        <v>3.8380000000000001</v>
      </c>
      <c r="AA196" s="50">
        <v>4.3529999999999998</v>
      </c>
      <c r="AB196" s="50">
        <v>4.1239999999999997</v>
      </c>
      <c r="AC196" s="57"/>
      <c r="AD196" s="58"/>
      <c r="AE196" s="57"/>
      <c r="AF196" s="58"/>
      <c r="AG196" s="57"/>
      <c r="AH196" s="50">
        <v>4.3540000000000001</v>
      </c>
      <c r="AI196" s="50">
        <v>4.3719999999999999</v>
      </c>
      <c r="AJ196" s="50">
        <v>4.3890000000000002</v>
      </c>
      <c r="AK196" s="50" t="s">
        <v>125</v>
      </c>
      <c r="AL196" s="50" t="s">
        <v>125</v>
      </c>
      <c r="AM196" s="57"/>
      <c r="AN196" s="58"/>
      <c r="AO196" s="57"/>
      <c r="AP196" s="58"/>
      <c r="AQ196" s="57"/>
      <c r="AR196" s="50">
        <v>4.149</v>
      </c>
      <c r="AS196" s="50">
        <v>3.8490000000000002</v>
      </c>
      <c r="AT196" s="50">
        <v>3.8</v>
      </c>
      <c r="AU196" s="50">
        <v>3.915</v>
      </c>
      <c r="AV196" s="57"/>
      <c r="AW196" s="58"/>
      <c r="AX196" s="57"/>
      <c r="AY196" s="58"/>
      <c r="AZ196" s="57"/>
      <c r="BA196" s="50">
        <v>4.3540000000000001</v>
      </c>
      <c r="BB196" s="50">
        <v>3.8519999999999999</v>
      </c>
      <c r="BC196" s="50">
        <v>3.8759999999999999</v>
      </c>
      <c r="BD196" s="50" t="s">
        <v>125</v>
      </c>
      <c r="BE196" s="50" t="s">
        <v>125</v>
      </c>
      <c r="BF196" s="50" t="s">
        <v>125</v>
      </c>
      <c r="BG196" s="58"/>
      <c r="BH196" s="57"/>
      <c r="BI196" s="58"/>
      <c r="BJ196" s="57"/>
      <c r="BK196" s="50">
        <v>4.3540000000000001</v>
      </c>
      <c r="BL196" s="50">
        <v>3.8519999999999999</v>
      </c>
      <c r="BM196" s="50">
        <v>3.6059999999999999</v>
      </c>
      <c r="BN196" s="50">
        <v>4.0810000000000004</v>
      </c>
      <c r="BO196" s="50">
        <v>3.7869999999999999</v>
      </c>
      <c r="BP196" s="50">
        <v>3.9249999999999998</v>
      </c>
      <c r="BQ196" s="58"/>
      <c r="BR196" s="57"/>
      <c r="BS196" s="58"/>
      <c r="BT196" s="57"/>
      <c r="BU196" s="50">
        <v>4.3540000000000001</v>
      </c>
      <c r="BV196" s="50">
        <v>3.8519999999999999</v>
      </c>
      <c r="BW196" s="50">
        <v>3.774</v>
      </c>
      <c r="BX196" s="50" t="s">
        <v>125</v>
      </c>
      <c r="BY196" s="50" t="s">
        <v>125</v>
      </c>
      <c r="BZ196" s="50" t="s">
        <v>125</v>
      </c>
      <c r="CA196" s="58"/>
      <c r="CB196" s="57"/>
      <c r="CC196" s="58"/>
      <c r="CD196" s="57"/>
      <c r="CE196" s="50">
        <v>4.3540000000000001</v>
      </c>
      <c r="CF196" s="50">
        <v>3.8519999999999999</v>
      </c>
      <c r="CG196" s="50">
        <v>3.746</v>
      </c>
      <c r="CH196" s="50">
        <v>3.7229999999999999</v>
      </c>
      <c r="CI196" s="50">
        <v>3.653</v>
      </c>
      <c r="CJ196" s="50">
        <v>3.5840000000000001</v>
      </c>
      <c r="CK196" s="58"/>
      <c r="CL196" s="57"/>
      <c r="CM196" s="58"/>
      <c r="CN196" s="57"/>
      <c r="CO196" s="50">
        <v>4.3540000000000001</v>
      </c>
      <c r="CP196" s="50">
        <v>3.8519999999999999</v>
      </c>
      <c r="CQ196" s="50">
        <v>3.581</v>
      </c>
      <c r="CR196" s="50" t="s">
        <v>125</v>
      </c>
      <c r="CS196" s="50" t="s">
        <v>125</v>
      </c>
      <c r="CT196" s="50" t="s">
        <v>125</v>
      </c>
      <c r="CU196" s="58"/>
      <c r="CV196" s="57"/>
      <c r="CW196" s="58"/>
      <c r="CX196" s="57"/>
      <c r="CY196" s="50">
        <v>4.3540000000000001</v>
      </c>
      <c r="CZ196" s="50">
        <v>3.8519999999999999</v>
      </c>
      <c r="DA196" s="50">
        <v>3.5739999999999998</v>
      </c>
      <c r="DB196" s="50">
        <v>3.524</v>
      </c>
      <c r="DC196" s="50">
        <v>3.55</v>
      </c>
      <c r="DD196" s="50">
        <v>3.6850000000000001</v>
      </c>
      <c r="DE196" s="58"/>
      <c r="DF196" s="57"/>
      <c r="DG196" s="58"/>
      <c r="DH196" s="57"/>
      <c r="DI196" s="50">
        <v>4.3540000000000001</v>
      </c>
      <c r="DJ196" s="50">
        <v>3.8519999999999999</v>
      </c>
      <c r="DK196" s="50">
        <v>4.1189999999999998</v>
      </c>
      <c r="DL196" s="50">
        <v>3.6989999999999998</v>
      </c>
      <c r="DM196" s="50">
        <v>3.5270000000000001</v>
      </c>
      <c r="DN196" s="50">
        <v>3.629</v>
      </c>
      <c r="DO196" s="50">
        <v>3.609</v>
      </c>
      <c r="DP196" s="58"/>
      <c r="DQ196" s="57"/>
      <c r="DR196" s="58"/>
      <c r="DS196" s="57"/>
      <c r="DT196" s="50">
        <v>4.3540000000000001</v>
      </c>
      <c r="DU196" s="50">
        <v>3.8519999999999999</v>
      </c>
      <c r="DV196" s="50">
        <v>4.1479999999999997</v>
      </c>
      <c r="DW196" s="50">
        <v>3.5819999999999999</v>
      </c>
      <c r="DX196" s="50">
        <v>3.58</v>
      </c>
      <c r="DY196" s="50">
        <v>3.5289999999999999</v>
      </c>
      <c r="DZ196" s="58"/>
      <c r="EA196" s="57"/>
      <c r="EB196" s="58"/>
      <c r="EC196" s="57"/>
      <c r="ED196" s="50">
        <v>4.3540000000000001</v>
      </c>
      <c r="EE196" s="50">
        <v>3.8519999999999999</v>
      </c>
      <c r="EF196" s="50">
        <v>3.5579999999999998</v>
      </c>
    </row>
    <row r="197" spans="2:136" x14ac:dyDescent="0.2">
      <c r="B197" s="49">
        <v>4.1666666666666666E-3</v>
      </c>
      <c r="C197" s="50" t="s">
        <v>125</v>
      </c>
      <c r="D197" s="50"/>
      <c r="E197" s="50">
        <v>3.5819999999999999</v>
      </c>
      <c r="F197" s="50">
        <v>3.613</v>
      </c>
      <c r="G197" s="50">
        <v>3.593</v>
      </c>
      <c r="H197" s="50">
        <v>3.7789999999999999</v>
      </c>
      <c r="I197" s="57"/>
      <c r="J197" s="58"/>
      <c r="K197" s="57"/>
      <c r="L197" s="58"/>
      <c r="M197" s="57"/>
      <c r="N197" s="50">
        <v>4.3520000000000003</v>
      </c>
      <c r="O197" s="50">
        <v>4.1399999999999997</v>
      </c>
      <c r="P197" s="50">
        <v>4.1260000000000003</v>
      </c>
      <c r="Q197" s="50" t="s">
        <v>125</v>
      </c>
      <c r="R197" s="50" t="s">
        <v>125</v>
      </c>
      <c r="S197" s="57"/>
      <c r="T197" s="58"/>
      <c r="U197" s="57"/>
      <c r="V197" s="58"/>
      <c r="W197" s="57"/>
      <c r="X197" s="50">
        <v>4.3520000000000003</v>
      </c>
      <c r="Y197" s="50">
        <v>3.7040000000000002</v>
      </c>
      <c r="Z197" s="50">
        <v>3.835</v>
      </c>
      <c r="AA197" s="50">
        <v>4.3719999999999999</v>
      </c>
      <c r="AB197" s="50">
        <v>4.1260000000000003</v>
      </c>
      <c r="AC197" s="57"/>
      <c r="AD197" s="58"/>
      <c r="AE197" s="57"/>
      <c r="AF197" s="58"/>
      <c r="AG197" s="57"/>
      <c r="AH197" s="50">
        <v>4.3520000000000003</v>
      </c>
      <c r="AI197" s="50">
        <v>4.3879999999999999</v>
      </c>
      <c r="AJ197" s="50">
        <v>4.4320000000000004</v>
      </c>
      <c r="AK197" s="50" t="s">
        <v>125</v>
      </c>
      <c r="AL197" s="50" t="s">
        <v>125</v>
      </c>
      <c r="AM197" s="57"/>
      <c r="AN197" s="58"/>
      <c r="AO197" s="57"/>
      <c r="AP197" s="58"/>
      <c r="AQ197" s="57"/>
      <c r="AR197" s="50">
        <v>4.1689999999999996</v>
      </c>
      <c r="AS197" s="50">
        <v>3.85</v>
      </c>
      <c r="AT197" s="50">
        <v>3.8079999999999998</v>
      </c>
      <c r="AU197" s="50">
        <v>3.9129999999999998</v>
      </c>
      <c r="AV197" s="57"/>
      <c r="AW197" s="58"/>
      <c r="AX197" s="57"/>
      <c r="AY197" s="58"/>
      <c r="AZ197" s="57"/>
      <c r="BA197" s="50">
        <v>4.3520000000000003</v>
      </c>
      <c r="BB197" s="50">
        <v>3.8610000000000002</v>
      </c>
      <c r="BC197" s="50">
        <v>3.8839999999999999</v>
      </c>
      <c r="BD197" s="50" t="s">
        <v>125</v>
      </c>
      <c r="BE197" s="50" t="s">
        <v>125</v>
      </c>
      <c r="BF197" s="50" t="s">
        <v>125</v>
      </c>
      <c r="BG197" s="58"/>
      <c r="BH197" s="57"/>
      <c r="BI197" s="58"/>
      <c r="BJ197" s="57"/>
      <c r="BK197" s="50">
        <v>4.3520000000000003</v>
      </c>
      <c r="BL197" s="50">
        <v>3.8610000000000002</v>
      </c>
      <c r="BM197" s="50">
        <v>3.6070000000000002</v>
      </c>
      <c r="BN197" s="50">
        <v>4.0650000000000004</v>
      </c>
      <c r="BO197" s="50">
        <v>3.7810000000000001</v>
      </c>
      <c r="BP197" s="50">
        <v>3.9279999999999999</v>
      </c>
      <c r="BQ197" s="58"/>
      <c r="BR197" s="57"/>
      <c r="BS197" s="58"/>
      <c r="BT197" s="57"/>
      <c r="BU197" s="50">
        <v>4.3520000000000003</v>
      </c>
      <c r="BV197" s="50">
        <v>3.8610000000000002</v>
      </c>
      <c r="BW197" s="50">
        <v>3.774</v>
      </c>
      <c r="BX197" s="50" t="s">
        <v>125</v>
      </c>
      <c r="BY197" s="50" t="s">
        <v>125</v>
      </c>
      <c r="BZ197" s="50" t="s">
        <v>125</v>
      </c>
      <c r="CA197" s="58"/>
      <c r="CB197" s="57"/>
      <c r="CC197" s="58"/>
      <c r="CD197" s="57"/>
      <c r="CE197" s="50">
        <v>4.3520000000000003</v>
      </c>
      <c r="CF197" s="50">
        <v>3.8610000000000002</v>
      </c>
      <c r="CG197" s="50">
        <v>3.7549999999999999</v>
      </c>
      <c r="CH197" s="50">
        <v>3.722</v>
      </c>
      <c r="CI197" s="50">
        <v>3.649</v>
      </c>
      <c r="CJ197" s="50">
        <v>3.5830000000000002</v>
      </c>
      <c r="CK197" s="58"/>
      <c r="CL197" s="57"/>
      <c r="CM197" s="58"/>
      <c r="CN197" s="57"/>
      <c r="CO197" s="50">
        <v>4.3520000000000003</v>
      </c>
      <c r="CP197" s="50">
        <v>3.8610000000000002</v>
      </c>
      <c r="CQ197" s="50">
        <v>3.577</v>
      </c>
      <c r="CR197" s="50" t="s">
        <v>125</v>
      </c>
      <c r="CS197" s="50" t="s">
        <v>125</v>
      </c>
      <c r="CT197" s="50" t="s">
        <v>125</v>
      </c>
      <c r="CU197" s="58"/>
      <c r="CV197" s="57"/>
      <c r="CW197" s="58"/>
      <c r="CX197" s="57"/>
      <c r="CY197" s="50">
        <v>4.3520000000000003</v>
      </c>
      <c r="CZ197" s="50">
        <v>3.8610000000000002</v>
      </c>
      <c r="DA197" s="50">
        <v>3.5819999999999999</v>
      </c>
      <c r="DB197" s="50">
        <v>3.5209999999999999</v>
      </c>
      <c r="DC197" s="50">
        <v>3.5489999999999999</v>
      </c>
      <c r="DD197" s="50">
        <v>3.6850000000000001</v>
      </c>
      <c r="DE197" s="58"/>
      <c r="DF197" s="57"/>
      <c r="DG197" s="58"/>
      <c r="DH197" s="57"/>
      <c r="DI197" s="50">
        <v>4.3520000000000003</v>
      </c>
      <c r="DJ197" s="50">
        <v>3.8610000000000002</v>
      </c>
      <c r="DK197" s="50">
        <v>4.1180000000000003</v>
      </c>
      <c r="DL197" s="50">
        <v>3.694</v>
      </c>
      <c r="DM197" s="50">
        <v>3.5249999999999999</v>
      </c>
      <c r="DN197" s="50">
        <v>3.6269999999999998</v>
      </c>
      <c r="DO197" s="50">
        <v>3.6080000000000001</v>
      </c>
      <c r="DP197" s="58"/>
      <c r="DQ197" s="57"/>
      <c r="DR197" s="58"/>
      <c r="DS197" s="57"/>
      <c r="DT197" s="50">
        <v>4.3520000000000003</v>
      </c>
      <c r="DU197" s="50">
        <v>3.8610000000000002</v>
      </c>
      <c r="DV197" s="50">
        <v>4.1539999999999999</v>
      </c>
      <c r="DW197" s="50">
        <v>3.58</v>
      </c>
      <c r="DX197" s="50">
        <v>3.577</v>
      </c>
      <c r="DY197" s="50">
        <v>3.5230000000000001</v>
      </c>
      <c r="DZ197" s="58"/>
      <c r="EA197" s="57"/>
      <c r="EB197" s="58"/>
      <c r="EC197" s="57"/>
      <c r="ED197" s="50">
        <v>4.3520000000000003</v>
      </c>
      <c r="EE197" s="50">
        <v>3.8610000000000002</v>
      </c>
      <c r="EF197" s="50">
        <v>3.5539999999999998</v>
      </c>
    </row>
    <row r="198" spans="2:136" x14ac:dyDescent="0.2">
      <c r="B198" s="49">
        <v>4.8611111111111112E-3</v>
      </c>
      <c r="C198" s="50" t="s">
        <v>125</v>
      </c>
      <c r="D198" s="50"/>
      <c r="E198" s="50">
        <v>3.5750000000000002</v>
      </c>
      <c r="F198" s="50">
        <v>3.61</v>
      </c>
      <c r="G198" s="50">
        <v>3.5840000000000001</v>
      </c>
      <c r="H198" s="50">
        <v>3.7759999999999998</v>
      </c>
      <c r="I198" s="57"/>
      <c r="J198" s="58"/>
      <c r="K198" s="57"/>
      <c r="L198" s="58"/>
      <c r="M198" s="57"/>
      <c r="N198" s="50">
        <v>4.3479999999999999</v>
      </c>
      <c r="O198" s="50">
        <v>4.1440000000000001</v>
      </c>
      <c r="P198" s="50">
        <v>4.1189999999999998</v>
      </c>
      <c r="Q198" s="50" t="s">
        <v>125</v>
      </c>
      <c r="R198" s="50" t="s">
        <v>125</v>
      </c>
      <c r="S198" s="57"/>
      <c r="T198" s="58"/>
      <c r="U198" s="57"/>
      <c r="V198" s="58"/>
      <c r="W198" s="57"/>
      <c r="X198" s="50">
        <v>4.3479999999999999</v>
      </c>
      <c r="Y198" s="50">
        <v>3.7010000000000001</v>
      </c>
      <c r="Z198" s="50">
        <v>3.8290000000000002</v>
      </c>
      <c r="AA198" s="50">
        <v>4.3719999999999999</v>
      </c>
      <c r="AB198" s="50">
        <v>4.1449999999999996</v>
      </c>
      <c r="AC198" s="57"/>
      <c r="AD198" s="58"/>
      <c r="AE198" s="57"/>
      <c r="AF198" s="58"/>
      <c r="AG198" s="57"/>
      <c r="AH198" s="50">
        <v>4.3479999999999999</v>
      </c>
      <c r="AI198" s="50">
        <v>4.4020000000000001</v>
      </c>
      <c r="AJ198" s="50">
        <v>4.4480000000000004</v>
      </c>
      <c r="AK198" s="50" t="s">
        <v>125</v>
      </c>
      <c r="AL198" s="50" t="s">
        <v>125</v>
      </c>
      <c r="AM198" s="57"/>
      <c r="AN198" s="58"/>
      <c r="AO198" s="57"/>
      <c r="AP198" s="58"/>
      <c r="AQ198" s="57"/>
      <c r="AR198" s="50">
        <v>4.1769999999999996</v>
      </c>
      <c r="AS198" s="50">
        <v>3.8519999999999999</v>
      </c>
      <c r="AT198" s="50">
        <v>3.8170000000000002</v>
      </c>
      <c r="AU198" s="50">
        <v>3.911</v>
      </c>
      <c r="AV198" s="57"/>
      <c r="AW198" s="58"/>
      <c r="AX198" s="57"/>
      <c r="AY198" s="58"/>
      <c r="AZ198" s="57"/>
      <c r="BA198" s="50">
        <v>4.3479999999999999</v>
      </c>
      <c r="BB198" s="50">
        <v>3.871</v>
      </c>
      <c r="BC198" s="50">
        <v>3.887</v>
      </c>
      <c r="BD198" s="50" t="s">
        <v>125</v>
      </c>
      <c r="BE198" s="50" t="s">
        <v>125</v>
      </c>
      <c r="BF198" s="50" t="s">
        <v>125</v>
      </c>
      <c r="BG198" s="58"/>
      <c r="BH198" s="57"/>
      <c r="BI198" s="58"/>
      <c r="BJ198" s="57"/>
      <c r="BK198" s="50">
        <v>4.3479999999999999</v>
      </c>
      <c r="BL198" s="50">
        <v>3.871</v>
      </c>
      <c r="BM198" s="50">
        <v>3.6110000000000002</v>
      </c>
      <c r="BN198" s="50">
        <v>4.0670000000000002</v>
      </c>
      <c r="BO198" s="50">
        <v>3.77</v>
      </c>
      <c r="BP198" s="50">
        <v>3.94</v>
      </c>
      <c r="BQ198" s="58"/>
      <c r="BR198" s="57"/>
      <c r="BS198" s="58"/>
      <c r="BT198" s="57"/>
      <c r="BU198" s="50">
        <v>4.3479999999999999</v>
      </c>
      <c r="BV198" s="50">
        <v>3.871</v>
      </c>
      <c r="BW198" s="50">
        <v>3.78</v>
      </c>
      <c r="BX198" s="50" t="s">
        <v>125</v>
      </c>
      <c r="BY198" s="50" t="s">
        <v>125</v>
      </c>
      <c r="BZ198" s="50" t="s">
        <v>125</v>
      </c>
      <c r="CA198" s="58"/>
      <c r="CB198" s="57"/>
      <c r="CC198" s="58"/>
      <c r="CD198" s="57"/>
      <c r="CE198" s="50">
        <v>4.3479999999999999</v>
      </c>
      <c r="CF198" s="50">
        <v>3.871</v>
      </c>
      <c r="CG198" s="50">
        <v>3.7629999999999999</v>
      </c>
      <c r="CH198" s="50">
        <v>3.7210000000000001</v>
      </c>
      <c r="CI198" s="50">
        <v>3.65</v>
      </c>
      <c r="CJ198" s="50">
        <v>3.5819999999999999</v>
      </c>
      <c r="CK198" s="58"/>
      <c r="CL198" s="57"/>
      <c r="CM198" s="58"/>
      <c r="CN198" s="57"/>
      <c r="CO198" s="50">
        <v>4.3479999999999999</v>
      </c>
      <c r="CP198" s="50">
        <v>3.871</v>
      </c>
      <c r="CQ198" s="50">
        <v>3.5760000000000001</v>
      </c>
      <c r="CR198" s="50" t="s">
        <v>125</v>
      </c>
      <c r="CS198" s="50" t="s">
        <v>125</v>
      </c>
      <c r="CT198" s="50" t="s">
        <v>125</v>
      </c>
      <c r="CU198" s="58"/>
      <c r="CV198" s="57"/>
      <c r="CW198" s="58"/>
      <c r="CX198" s="57"/>
      <c r="CY198" s="50">
        <v>4.3479999999999999</v>
      </c>
      <c r="CZ198" s="50">
        <v>3.871</v>
      </c>
      <c r="DA198" s="50">
        <v>3.589</v>
      </c>
      <c r="DB198" s="50">
        <v>3.5169999999999999</v>
      </c>
      <c r="DC198" s="50">
        <v>3.5470000000000002</v>
      </c>
      <c r="DD198" s="50">
        <v>3.6859999999999999</v>
      </c>
      <c r="DE198" s="58"/>
      <c r="DF198" s="57"/>
      <c r="DG198" s="58"/>
      <c r="DH198" s="57"/>
      <c r="DI198" s="50">
        <v>4.3479999999999999</v>
      </c>
      <c r="DJ198" s="50">
        <v>3.871</v>
      </c>
      <c r="DK198" s="50">
        <v>4.1210000000000004</v>
      </c>
      <c r="DL198" s="50">
        <v>3.6920000000000002</v>
      </c>
      <c r="DM198" s="50">
        <v>3.5230000000000001</v>
      </c>
      <c r="DN198" s="50">
        <v>3.6240000000000001</v>
      </c>
      <c r="DO198" s="50">
        <v>3.6070000000000002</v>
      </c>
      <c r="DP198" s="58"/>
      <c r="DQ198" s="57"/>
      <c r="DR198" s="58"/>
      <c r="DS198" s="57"/>
      <c r="DT198" s="50">
        <v>4.3479999999999999</v>
      </c>
      <c r="DU198" s="50">
        <v>3.871</v>
      </c>
      <c r="DV198" s="50">
        <v>4.1550000000000002</v>
      </c>
      <c r="DW198" s="50">
        <v>3.5779999999999998</v>
      </c>
      <c r="DX198" s="50">
        <v>3.5750000000000002</v>
      </c>
      <c r="DY198" s="50">
        <v>3.5249999999999999</v>
      </c>
      <c r="DZ198" s="58"/>
      <c r="EA198" s="57"/>
      <c r="EB198" s="58"/>
      <c r="EC198" s="57"/>
      <c r="ED198" s="50">
        <v>4.3479999999999999</v>
      </c>
      <c r="EE198" s="50">
        <v>3.871</v>
      </c>
      <c r="EF198" s="50">
        <v>3.552</v>
      </c>
    </row>
    <row r="199" spans="2:136" x14ac:dyDescent="0.2">
      <c r="B199" s="49">
        <v>5.5555555555555558E-3</v>
      </c>
      <c r="C199" s="50" t="s">
        <v>125</v>
      </c>
      <c r="D199" s="50"/>
      <c r="E199" s="50">
        <v>3.5619999999999998</v>
      </c>
      <c r="F199" s="50">
        <v>3.6059999999999999</v>
      </c>
      <c r="G199" s="50">
        <v>3.5739999999999998</v>
      </c>
      <c r="H199" s="50">
        <v>3.7549999999999999</v>
      </c>
      <c r="I199" s="57"/>
      <c r="J199" s="58"/>
      <c r="K199" s="57"/>
      <c r="L199" s="58"/>
      <c r="M199" s="57"/>
      <c r="N199" s="50">
        <v>4.343</v>
      </c>
      <c r="O199" s="50">
        <v>4.16</v>
      </c>
      <c r="P199" s="50">
        <v>4.1150000000000002</v>
      </c>
      <c r="Q199" s="50" t="s">
        <v>125</v>
      </c>
      <c r="R199" s="50" t="s">
        <v>125</v>
      </c>
      <c r="S199" s="57"/>
      <c r="T199" s="58"/>
      <c r="U199" s="57"/>
      <c r="V199" s="58"/>
      <c r="W199" s="57"/>
      <c r="X199" s="50">
        <v>4.343</v>
      </c>
      <c r="Y199" s="50">
        <v>3.7</v>
      </c>
      <c r="Z199" s="50">
        <v>3.8250000000000002</v>
      </c>
      <c r="AA199" s="50">
        <v>4.3769999999999998</v>
      </c>
      <c r="AB199" s="50">
        <v>4.1399999999999997</v>
      </c>
      <c r="AC199" s="57"/>
      <c r="AD199" s="58"/>
      <c r="AE199" s="57"/>
      <c r="AF199" s="58"/>
      <c r="AG199" s="57"/>
      <c r="AH199" s="50">
        <v>4.343</v>
      </c>
      <c r="AI199" s="50">
        <v>4.4119999999999999</v>
      </c>
      <c r="AJ199" s="50">
        <v>4.4359999999999999</v>
      </c>
      <c r="AK199" s="50" t="s">
        <v>125</v>
      </c>
      <c r="AL199" s="50" t="s">
        <v>125</v>
      </c>
      <c r="AM199" s="57"/>
      <c r="AN199" s="58"/>
      <c r="AO199" s="57"/>
      <c r="AP199" s="58"/>
      <c r="AQ199" s="57"/>
      <c r="AR199" s="50">
        <v>4.18</v>
      </c>
      <c r="AS199" s="50">
        <v>3.851</v>
      </c>
      <c r="AT199" s="50">
        <v>3.8260000000000001</v>
      </c>
      <c r="AU199" s="50">
        <v>3.9129999999999998</v>
      </c>
      <c r="AV199" s="57"/>
      <c r="AW199" s="58"/>
      <c r="AX199" s="57"/>
      <c r="AY199" s="58"/>
      <c r="AZ199" s="57"/>
      <c r="BA199" s="50">
        <v>4.343</v>
      </c>
      <c r="BB199" s="50">
        <v>3.8809999999999998</v>
      </c>
      <c r="BC199" s="50">
        <v>3.8929999999999998</v>
      </c>
      <c r="BD199" s="50" t="s">
        <v>125</v>
      </c>
      <c r="BE199" s="50" t="s">
        <v>125</v>
      </c>
      <c r="BF199" s="50" t="s">
        <v>125</v>
      </c>
      <c r="BG199" s="58"/>
      <c r="BH199" s="57"/>
      <c r="BI199" s="58"/>
      <c r="BJ199" s="57"/>
      <c r="BK199" s="50">
        <v>4.343</v>
      </c>
      <c r="BL199" s="50">
        <v>3.8809999999999998</v>
      </c>
      <c r="BM199" s="50">
        <v>3.6150000000000002</v>
      </c>
      <c r="BN199" s="50">
        <v>4.0599999999999996</v>
      </c>
      <c r="BO199" s="50">
        <v>3.762</v>
      </c>
      <c r="BP199" s="50">
        <v>3.944</v>
      </c>
      <c r="BQ199" s="58"/>
      <c r="BR199" s="57"/>
      <c r="BS199" s="58"/>
      <c r="BT199" s="57"/>
      <c r="BU199" s="50">
        <v>4.343</v>
      </c>
      <c r="BV199" s="50">
        <v>3.8809999999999998</v>
      </c>
      <c r="BW199" s="50">
        <v>3.7869999999999999</v>
      </c>
      <c r="BX199" s="50" t="s">
        <v>125</v>
      </c>
      <c r="BY199" s="50" t="s">
        <v>125</v>
      </c>
      <c r="BZ199" s="50" t="s">
        <v>125</v>
      </c>
      <c r="CA199" s="58"/>
      <c r="CB199" s="57"/>
      <c r="CC199" s="58"/>
      <c r="CD199" s="57"/>
      <c r="CE199" s="50">
        <v>4.343</v>
      </c>
      <c r="CF199" s="50">
        <v>3.8809999999999998</v>
      </c>
      <c r="CG199" s="50">
        <v>3.7719999999999998</v>
      </c>
      <c r="CH199" s="50">
        <v>3.718</v>
      </c>
      <c r="CI199" s="50">
        <v>3.6480000000000001</v>
      </c>
      <c r="CJ199" s="50">
        <v>3.581</v>
      </c>
      <c r="CK199" s="58"/>
      <c r="CL199" s="57"/>
      <c r="CM199" s="58"/>
      <c r="CN199" s="57"/>
      <c r="CO199" s="50">
        <v>4.343</v>
      </c>
      <c r="CP199" s="50">
        <v>3.8809999999999998</v>
      </c>
      <c r="CQ199" s="50">
        <v>3.5739999999999998</v>
      </c>
      <c r="CR199" s="50" t="s">
        <v>125</v>
      </c>
      <c r="CS199" s="50" t="s">
        <v>125</v>
      </c>
      <c r="CT199" s="50" t="s">
        <v>125</v>
      </c>
      <c r="CU199" s="58"/>
      <c r="CV199" s="57"/>
      <c r="CW199" s="58"/>
      <c r="CX199" s="57"/>
      <c r="CY199" s="50">
        <v>4.343</v>
      </c>
      <c r="CZ199" s="50">
        <v>3.8809999999999998</v>
      </c>
      <c r="DA199" s="50">
        <v>3.5950000000000002</v>
      </c>
      <c r="DB199" s="50">
        <v>3.5129999999999999</v>
      </c>
      <c r="DC199" s="50">
        <v>3.5449999999999999</v>
      </c>
      <c r="DD199" s="50">
        <v>3.6840000000000002</v>
      </c>
      <c r="DE199" s="58"/>
      <c r="DF199" s="57"/>
      <c r="DG199" s="58"/>
      <c r="DH199" s="57"/>
      <c r="DI199" s="50">
        <v>4.343</v>
      </c>
      <c r="DJ199" s="50">
        <v>3.8809999999999998</v>
      </c>
      <c r="DK199" s="50">
        <v>4.1159999999999997</v>
      </c>
      <c r="DL199" s="50">
        <v>3.6869999999999998</v>
      </c>
      <c r="DM199" s="50">
        <v>3.5209999999999999</v>
      </c>
      <c r="DN199" s="50">
        <v>3.6219999999999999</v>
      </c>
      <c r="DO199" s="50">
        <v>3.6030000000000002</v>
      </c>
      <c r="DP199" s="58"/>
      <c r="DQ199" s="57"/>
      <c r="DR199" s="58"/>
      <c r="DS199" s="57"/>
      <c r="DT199" s="50">
        <v>4.343</v>
      </c>
      <c r="DU199" s="50">
        <v>3.8809999999999998</v>
      </c>
      <c r="DV199" s="50">
        <v>4.1609999999999996</v>
      </c>
      <c r="DW199" s="50">
        <v>3.5760000000000001</v>
      </c>
      <c r="DX199" s="50">
        <v>3.573</v>
      </c>
      <c r="DY199" s="50">
        <v>3.5190000000000001</v>
      </c>
      <c r="DZ199" s="58"/>
      <c r="EA199" s="57"/>
      <c r="EB199" s="58"/>
      <c r="EC199" s="57"/>
      <c r="ED199" s="50">
        <v>4.343</v>
      </c>
      <c r="EE199" s="50">
        <v>3.8809999999999998</v>
      </c>
      <c r="EF199" s="50">
        <v>3.5510000000000002</v>
      </c>
    </row>
    <row r="200" spans="2:136" x14ac:dyDescent="0.2">
      <c r="B200" s="49">
        <v>6.2499999999999995E-3</v>
      </c>
      <c r="C200" s="50" t="s">
        <v>125</v>
      </c>
      <c r="D200" s="50"/>
      <c r="E200" s="50">
        <v>3.552</v>
      </c>
      <c r="F200" s="50">
        <v>3.6030000000000002</v>
      </c>
      <c r="G200" s="50">
        <v>3.5670000000000002</v>
      </c>
      <c r="H200" s="50">
        <v>3.7650000000000001</v>
      </c>
      <c r="I200" s="57"/>
      <c r="J200" s="58"/>
      <c r="K200" s="57"/>
      <c r="L200" s="58"/>
      <c r="M200" s="57"/>
      <c r="N200" s="50">
        <v>4.3380000000000001</v>
      </c>
      <c r="O200" s="50">
        <v>4.1589999999999998</v>
      </c>
      <c r="P200" s="50">
        <v>4.1139999999999999</v>
      </c>
      <c r="Q200" s="50" t="s">
        <v>125</v>
      </c>
      <c r="R200" s="50" t="s">
        <v>125</v>
      </c>
      <c r="S200" s="57"/>
      <c r="T200" s="58"/>
      <c r="U200" s="57"/>
      <c r="V200" s="58"/>
      <c r="W200" s="57"/>
      <c r="X200" s="50">
        <v>4.3380000000000001</v>
      </c>
      <c r="Y200" s="50">
        <v>3.6930000000000001</v>
      </c>
      <c r="Z200" s="50">
        <v>3.8220000000000001</v>
      </c>
      <c r="AA200" s="50">
        <v>4.3810000000000002</v>
      </c>
      <c r="AB200" s="50">
        <v>4.133</v>
      </c>
      <c r="AC200" s="57"/>
      <c r="AD200" s="58"/>
      <c r="AE200" s="57"/>
      <c r="AF200" s="58"/>
      <c r="AG200" s="57"/>
      <c r="AH200" s="50">
        <v>4.3380000000000001</v>
      </c>
      <c r="AI200" s="50">
        <v>4.4169999999999998</v>
      </c>
      <c r="AJ200" s="50">
        <v>4.4240000000000004</v>
      </c>
      <c r="AK200" s="50" t="s">
        <v>125</v>
      </c>
      <c r="AL200" s="50" t="s">
        <v>125</v>
      </c>
      <c r="AM200" s="57"/>
      <c r="AN200" s="58"/>
      <c r="AO200" s="57"/>
      <c r="AP200" s="58"/>
      <c r="AQ200" s="57"/>
      <c r="AR200" s="50">
        <v>4.1849999999999996</v>
      </c>
      <c r="AS200" s="50">
        <v>3.8530000000000002</v>
      </c>
      <c r="AT200" s="50">
        <v>3.831</v>
      </c>
      <c r="AU200" s="50">
        <v>3.911</v>
      </c>
      <c r="AV200" s="57"/>
      <c r="AW200" s="58"/>
      <c r="AX200" s="57"/>
      <c r="AY200" s="58"/>
      <c r="AZ200" s="57"/>
      <c r="BA200" s="50">
        <v>4.3380000000000001</v>
      </c>
      <c r="BB200" s="50">
        <v>3.887</v>
      </c>
      <c r="BC200" s="50">
        <v>3.891</v>
      </c>
      <c r="BD200" s="50" t="s">
        <v>125</v>
      </c>
      <c r="BE200" s="50" t="s">
        <v>125</v>
      </c>
      <c r="BF200" s="50" t="s">
        <v>125</v>
      </c>
      <c r="BG200" s="58"/>
      <c r="BH200" s="57"/>
      <c r="BI200" s="58"/>
      <c r="BJ200" s="57"/>
      <c r="BK200" s="50">
        <v>4.3380000000000001</v>
      </c>
      <c r="BL200" s="50">
        <v>3.887</v>
      </c>
      <c r="BM200" s="50">
        <v>3.6259999999999999</v>
      </c>
      <c r="BN200" s="50">
        <v>4.0469999999999997</v>
      </c>
      <c r="BO200" s="50">
        <v>3.754</v>
      </c>
      <c r="BP200" s="50">
        <v>3.9470000000000001</v>
      </c>
      <c r="BQ200" s="58"/>
      <c r="BR200" s="57"/>
      <c r="BS200" s="58"/>
      <c r="BT200" s="57"/>
      <c r="BU200" s="50">
        <v>4.3380000000000001</v>
      </c>
      <c r="BV200" s="50">
        <v>3.887</v>
      </c>
      <c r="BW200" s="50">
        <v>3.7930000000000001</v>
      </c>
      <c r="BX200" s="50" t="s">
        <v>125</v>
      </c>
      <c r="BY200" s="50" t="s">
        <v>125</v>
      </c>
      <c r="BZ200" s="50" t="s">
        <v>125</v>
      </c>
      <c r="CA200" s="58"/>
      <c r="CB200" s="57"/>
      <c r="CC200" s="58"/>
      <c r="CD200" s="57"/>
      <c r="CE200" s="50">
        <v>4.3380000000000001</v>
      </c>
      <c r="CF200" s="50">
        <v>3.887</v>
      </c>
      <c r="CG200" s="50">
        <v>3.7770000000000001</v>
      </c>
      <c r="CH200" s="50">
        <v>3.7130000000000001</v>
      </c>
      <c r="CI200" s="50">
        <v>3.6459999999999999</v>
      </c>
      <c r="CJ200" s="50">
        <v>3.5779999999999998</v>
      </c>
      <c r="CK200" s="58"/>
      <c r="CL200" s="57"/>
      <c r="CM200" s="58"/>
      <c r="CN200" s="57"/>
      <c r="CO200" s="50">
        <v>4.3380000000000001</v>
      </c>
      <c r="CP200" s="50">
        <v>3.887</v>
      </c>
      <c r="CQ200" s="50">
        <v>3.57</v>
      </c>
      <c r="CR200" s="50" t="s">
        <v>125</v>
      </c>
      <c r="CS200" s="50" t="s">
        <v>125</v>
      </c>
      <c r="CT200" s="50" t="s">
        <v>125</v>
      </c>
      <c r="CU200" s="58"/>
      <c r="CV200" s="57"/>
      <c r="CW200" s="58"/>
      <c r="CX200" s="57"/>
      <c r="CY200" s="50">
        <v>4.3380000000000001</v>
      </c>
      <c r="CZ200" s="50">
        <v>3.887</v>
      </c>
      <c r="DA200" s="50">
        <v>3.6</v>
      </c>
      <c r="DB200" s="50">
        <v>3.5110000000000001</v>
      </c>
      <c r="DC200" s="50">
        <v>3.5419999999999998</v>
      </c>
      <c r="DD200" s="50">
        <v>3.681</v>
      </c>
      <c r="DE200" s="58"/>
      <c r="DF200" s="57"/>
      <c r="DG200" s="58"/>
      <c r="DH200" s="57"/>
      <c r="DI200" s="50">
        <v>4.3380000000000001</v>
      </c>
      <c r="DJ200" s="50">
        <v>3.887</v>
      </c>
      <c r="DK200" s="50">
        <v>4.1130000000000004</v>
      </c>
      <c r="DL200" s="50">
        <v>3.6850000000000001</v>
      </c>
      <c r="DM200" s="50">
        <v>3.52</v>
      </c>
      <c r="DN200" s="50">
        <v>3.6179999999999999</v>
      </c>
      <c r="DO200" s="50">
        <v>3.6</v>
      </c>
      <c r="DP200" s="58"/>
      <c r="DQ200" s="57"/>
      <c r="DR200" s="58"/>
      <c r="DS200" s="57"/>
      <c r="DT200" s="50">
        <v>4.3380000000000001</v>
      </c>
      <c r="DU200" s="50">
        <v>3.887</v>
      </c>
      <c r="DV200" s="50">
        <v>4.16</v>
      </c>
      <c r="DW200" s="50">
        <v>3.5750000000000002</v>
      </c>
      <c r="DX200" s="50">
        <v>3.57</v>
      </c>
      <c r="DY200" s="50">
        <v>3.5169999999999999</v>
      </c>
      <c r="DZ200" s="58"/>
      <c r="EA200" s="57"/>
      <c r="EB200" s="58"/>
      <c r="EC200" s="57"/>
      <c r="ED200" s="50">
        <v>4.3380000000000001</v>
      </c>
      <c r="EE200" s="50">
        <v>3.887</v>
      </c>
      <c r="EF200" s="50">
        <v>3.5459999999999998</v>
      </c>
    </row>
    <row r="201" spans="2:136" x14ac:dyDescent="0.2">
      <c r="B201" s="49">
        <v>6.9444444444444441E-3</v>
      </c>
      <c r="C201" s="50" t="s">
        <v>125</v>
      </c>
      <c r="D201" s="50"/>
      <c r="E201" s="50">
        <v>3.5459999999999998</v>
      </c>
      <c r="F201" s="50">
        <v>3.6030000000000002</v>
      </c>
      <c r="G201" s="50">
        <v>3.5590000000000002</v>
      </c>
      <c r="H201" s="50">
        <v>3.7650000000000001</v>
      </c>
      <c r="I201" s="57"/>
      <c r="J201" s="58"/>
      <c r="K201" s="57"/>
      <c r="L201" s="58"/>
      <c r="M201" s="57"/>
      <c r="N201" s="50">
        <v>4.3360000000000003</v>
      </c>
      <c r="O201" s="50">
        <v>4.1660000000000004</v>
      </c>
      <c r="P201" s="50">
        <v>4.1150000000000002</v>
      </c>
      <c r="Q201" s="50" t="s">
        <v>125</v>
      </c>
      <c r="R201" s="50" t="s">
        <v>125</v>
      </c>
      <c r="S201" s="57"/>
      <c r="T201" s="58"/>
      <c r="U201" s="57"/>
      <c r="V201" s="58"/>
      <c r="W201" s="57"/>
      <c r="X201" s="50">
        <v>4.3360000000000003</v>
      </c>
      <c r="Y201" s="50">
        <v>3.6880000000000002</v>
      </c>
      <c r="Z201" s="50">
        <v>3.8170000000000002</v>
      </c>
      <c r="AA201" s="50">
        <v>4.3890000000000002</v>
      </c>
      <c r="AB201" s="50">
        <v>4.133</v>
      </c>
      <c r="AC201" s="57"/>
      <c r="AD201" s="58"/>
      <c r="AE201" s="57"/>
      <c r="AF201" s="58"/>
      <c r="AG201" s="57"/>
      <c r="AH201" s="50">
        <v>4.3360000000000003</v>
      </c>
      <c r="AI201" s="50">
        <v>4.423</v>
      </c>
      <c r="AJ201" s="50">
        <v>4.4189999999999996</v>
      </c>
      <c r="AK201" s="50" t="s">
        <v>125</v>
      </c>
      <c r="AL201" s="50" t="s">
        <v>125</v>
      </c>
      <c r="AM201" s="57"/>
      <c r="AN201" s="58"/>
      <c r="AO201" s="57"/>
      <c r="AP201" s="58"/>
      <c r="AQ201" s="57"/>
      <c r="AR201" s="50">
        <v>4.1909999999999998</v>
      </c>
      <c r="AS201" s="50">
        <v>3.8570000000000002</v>
      </c>
      <c r="AT201" s="50">
        <v>3.8370000000000002</v>
      </c>
      <c r="AU201" s="50">
        <v>3.9140000000000001</v>
      </c>
      <c r="AV201" s="57"/>
      <c r="AW201" s="58"/>
      <c r="AX201" s="57"/>
      <c r="AY201" s="58"/>
      <c r="AZ201" s="57"/>
      <c r="BA201" s="50">
        <v>4.3360000000000003</v>
      </c>
      <c r="BB201" s="50">
        <v>3.8969999999999998</v>
      </c>
      <c r="BC201" s="50">
        <v>3.895</v>
      </c>
      <c r="BD201" s="50" t="s">
        <v>125</v>
      </c>
      <c r="BE201" s="50" t="s">
        <v>125</v>
      </c>
      <c r="BF201" s="50" t="s">
        <v>125</v>
      </c>
      <c r="BG201" s="58"/>
      <c r="BH201" s="57"/>
      <c r="BI201" s="58"/>
      <c r="BJ201" s="57"/>
      <c r="BK201" s="50">
        <v>4.3360000000000003</v>
      </c>
      <c r="BL201" s="50">
        <v>3.8969999999999998</v>
      </c>
      <c r="BM201" s="50">
        <v>3.6360000000000001</v>
      </c>
      <c r="BN201" s="50">
        <v>4.0380000000000003</v>
      </c>
      <c r="BO201" s="50">
        <v>3.75</v>
      </c>
      <c r="BP201" s="50">
        <v>3.952</v>
      </c>
      <c r="BQ201" s="58"/>
      <c r="BR201" s="57"/>
      <c r="BS201" s="58"/>
      <c r="BT201" s="57"/>
      <c r="BU201" s="50">
        <v>4.3360000000000003</v>
      </c>
      <c r="BV201" s="50">
        <v>3.8969999999999998</v>
      </c>
      <c r="BW201" s="50">
        <v>3.7959999999999998</v>
      </c>
      <c r="BX201" s="50" t="s">
        <v>125</v>
      </c>
      <c r="BY201" s="50" t="s">
        <v>125</v>
      </c>
      <c r="BZ201" s="50" t="s">
        <v>125</v>
      </c>
      <c r="CA201" s="58"/>
      <c r="CB201" s="57"/>
      <c r="CC201" s="58"/>
      <c r="CD201" s="57"/>
      <c r="CE201" s="50">
        <v>4.3360000000000003</v>
      </c>
      <c r="CF201" s="50">
        <v>3.8969999999999998</v>
      </c>
      <c r="CG201" s="50">
        <v>3.7839999999999998</v>
      </c>
      <c r="CH201" s="50">
        <v>3.71</v>
      </c>
      <c r="CI201" s="50">
        <v>3.6429999999999998</v>
      </c>
      <c r="CJ201" s="50">
        <v>3.577</v>
      </c>
      <c r="CK201" s="58"/>
      <c r="CL201" s="57"/>
      <c r="CM201" s="58"/>
      <c r="CN201" s="57"/>
      <c r="CO201" s="50">
        <v>4.3360000000000003</v>
      </c>
      <c r="CP201" s="50">
        <v>3.8969999999999998</v>
      </c>
      <c r="CQ201" s="50">
        <v>3.5720000000000001</v>
      </c>
      <c r="CR201" s="50" t="s">
        <v>125</v>
      </c>
      <c r="CS201" s="50" t="s">
        <v>125</v>
      </c>
      <c r="CT201" s="50" t="s">
        <v>125</v>
      </c>
      <c r="CU201" s="58"/>
      <c r="CV201" s="57"/>
      <c r="CW201" s="58"/>
      <c r="CX201" s="57"/>
      <c r="CY201" s="50">
        <v>4.3360000000000003</v>
      </c>
      <c r="CZ201" s="50">
        <v>3.8969999999999998</v>
      </c>
      <c r="DA201" s="50">
        <v>3.6059999999999999</v>
      </c>
      <c r="DB201" s="50">
        <v>3.51</v>
      </c>
      <c r="DC201" s="50">
        <v>3.5409999999999999</v>
      </c>
      <c r="DD201" s="50">
        <v>3.6829999999999998</v>
      </c>
      <c r="DE201" s="58"/>
      <c r="DF201" s="57"/>
      <c r="DG201" s="58"/>
      <c r="DH201" s="57"/>
      <c r="DI201" s="50">
        <v>4.3360000000000003</v>
      </c>
      <c r="DJ201" s="50">
        <v>3.8969999999999998</v>
      </c>
      <c r="DK201" s="50">
        <v>4.1130000000000004</v>
      </c>
      <c r="DL201" s="50">
        <v>3.6869999999999998</v>
      </c>
      <c r="DM201" s="50">
        <v>3.5179999999999998</v>
      </c>
      <c r="DN201" s="50">
        <v>3.6120000000000001</v>
      </c>
      <c r="DO201" s="50">
        <v>3.6</v>
      </c>
      <c r="DP201" s="58"/>
      <c r="DQ201" s="57"/>
      <c r="DR201" s="58"/>
      <c r="DS201" s="57"/>
      <c r="DT201" s="50">
        <v>4.3360000000000003</v>
      </c>
      <c r="DU201" s="50">
        <v>3.8969999999999998</v>
      </c>
      <c r="DV201" s="50">
        <v>4.1609999999999996</v>
      </c>
      <c r="DW201" s="50">
        <v>3.5739999999999998</v>
      </c>
      <c r="DX201" s="50">
        <v>3.5680000000000001</v>
      </c>
      <c r="DY201" s="50">
        <v>3.5150000000000001</v>
      </c>
      <c r="DZ201" s="58"/>
      <c r="EA201" s="57"/>
      <c r="EB201" s="58"/>
      <c r="EC201" s="57"/>
      <c r="ED201" s="50">
        <v>4.3360000000000003</v>
      </c>
      <c r="EE201" s="50">
        <v>3.8969999999999998</v>
      </c>
      <c r="EF201" s="50">
        <v>3.5489999999999999</v>
      </c>
    </row>
    <row r="202" spans="2:136" x14ac:dyDescent="0.2">
      <c r="B202" s="49">
        <v>7.6388888888888886E-3</v>
      </c>
      <c r="C202" s="50" t="s">
        <v>125</v>
      </c>
      <c r="D202" s="50"/>
      <c r="E202" s="50">
        <v>3.5369999999999999</v>
      </c>
      <c r="F202" s="50">
        <v>3.5979999999999999</v>
      </c>
      <c r="G202" s="50">
        <v>3.5489999999999999</v>
      </c>
      <c r="H202" s="50">
        <v>3.758</v>
      </c>
      <c r="I202" s="57"/>
      <c r="J202" s="58"/>
      <c r="K202" s="57"/>
      <c r="L202" s="58"/>
      <c r="M202" s="57"/>
      <c r="N202" s="50">
        <v>4.3330000000000002</v>
      </c>
      <c r="O202" s="50">
        <v>4.1639999999999997</v>
      </c>
      <c r="P202" s="50">
        <v>4.1150000000000002</v>
      </c>
      <c r="Q202" s="50" t="s">
        <v>125</v>
      </c>
      <c r="R202" s="50" t="s">
        <v>125</v>
      </c>
      <c r="S202" s="57"/>
      <c r="T202" s="58"/>
      <c r="U202" s="57"/>
      <c r="V202" s="58"/>
      <c r="W202" s="57"/>
      <c r="X202" s="50">
        <v>4.3330000000000002</v>
      </c>
      <c r="Y202" s="50">
        <v>3.6850000000000001</v>
      </c>
      <c r="Z202" s="50">
        <v>3.8149999999999999</v>
      </c>
      <c r="AA202" s="50">
        <v>4.3920000000000003</v>
      </c>
      <c r="AB202" s="50">
        <v>4.1319999999999997</v>
      </c>
      <c r="AC202" s="57"/>
      <c r="AD202" s="58"/>
      <c r="AE202" s="57"/>
      <c r="AF202" s="58"/>
      <c r="AG202" s="57"/>
      <c r="AH202" s="50">
        <v>4.3330000000000002</v>
      </c>
      <c r="AI202" s="50">
        <v>4.4249999999999998</v>
      </c>
      <c r="AJ202" s="50">
        <v>4.4109999999999996</v>
      </c>
      <c r="AK202" s="50" t="s">
        <v>125</v>
      </c>
      <c r="AL202" s="50" t="s">
        <v>125</v>
      </c>
      <c r="AM202" s="57"/>
      <c r="AN202" s="58"/>
      <c r="AO202" s="57"/>
      <c r="AP202" s="58"/>
      <c r="AQ202" s="57"/>
      <c r="AR202" s="50">
        <v>4.1840000000000002</v>
      </c>
      <c r="AS202" s="50">
        <v>3.8540000000000001</v>
      </c>
      <c r="AT202" s="50">
        <v>3.839</v>
      </c>
      <c r="AU202" s="50">
        <v>3.9079999999999999</v>
      </c>
      <c r="AV202" s="57"/>
      <c r="AW202" s="58"/>
      <c r="AX202" s="57"/>
      <c r="AY202" s="58"/>
      <c r="AZ202" s="57"/>
      <c r="BA202" s="50">
        <v>4.3330000000000002</v>
      </c>
      <c r="BB202" s="50">
        <v>3.899</v>
      </c>
      <c r="BC202" s="50">
        <v>3.8980000000000001</v>
      </c>
      <c r="BD202" s="50" t="s">
        <v>125</v>
      </c>
      <c r="BE202" s="50" t="s">
        <v>125</v>
      </c>
      <c r="BF202" s="50" t="s">
        <v>125</v>
      </c>
      <c r="BG202" s="58"/>
      <c r="BH202" s="57"/>
      <c r="BI202" s="58"/>
      <c r="BJ202" s="57"/>
      <c r="BK202" s="50">
        <v>4.3330000000000002</v>
      </c>
      <c r="BL202" s="50">
        <v>3.899</v>
      </c>
      <c r="BM202" s="50">
        <v>3.6280000000000001</v>
      </c>
      <c r="BN202" s="50">
        <v>4.024</v>
      </c>
      <c r="BO202" s="50">
        <v>3.742</v>
      </c>
      <c r="BP202" s="50">
        <v>3.9590000000000001</v>
      </c>
      <c r="BQ202" s="58"/>
      <c r="BR202" s="57"/>
      <c r="BS202" s="58"/>
      <c r="BT202" s="57"/>
      <c r="BU202" s="50">
        <v>4.3330000000000002</v>
      </c>
      <c r="BV202" s="50">
        <v>3.899</v>
      </c>
      <c r="BW202" s="50">
        <v>3.8079999999999998</v>
      </c>
      <c r="BX202" s="50" t="s">
        <v>125</v>
      </c>
      <c r="BY202" s="50" t="s">
        <v>125</v>
      </c>
      <c r="BZ202" s="50" t="s">
        <v>125</v>
      </c>
      <c r="CA202" s="58"/>
      <c r="CB202" s="57"/>
      <c r="CC202" s="58"/>
      <c r="CD202" s="57"/>
      <c r="CE202" s="50">
        <v>4.3330000000000002</v>
      </c>
      <c r="CF202" s="50">
        <v>3.899</v>
      </c>
      <c r="CG202" s="50">
        <v>3.7890000000000001</v>
      </c>
      <c r="CH202" s="50">
        <v>3.7050000000000001</v>
      </c>
      <c r="CI202" s="50">
        <v>3.641</v>
      </c>
      <c r="CJ202" s="50">
        <v>3.5760000000000001</v>
      </c>
      <c r="CK202" s="58"/>
      <c r="CL202" s="57"/>
      <c r="CM202" s="58"/>
      <c r="CN202" s="57"/>
      <c r="CO202" s="50">
        <v>4.3330000000000002</v>
      </c>
      <c r="CP202" s="50">
        <v>3.899</v>
      </c>
      <c r="CQ202" s="50">
        <v>3.569</v>
      </c>
      <c r="CR202" s="50" t="s">
        <v>125</v>
      </c>
      <c r="CS202" s="50" t="s">
        <v>125</v>
      </c>
      <c r="CT202" s="50" t="s">
        <v>125</v>
      </c>
      <c r="CU202" s="58"/>
      <c r="CV202" s="57"/>
      <c r="CW202" s="58"/>
      <c r="CX202" s="57"/>
      <c r="CY202" s="50">
        <v>4.3330000000000002</v>
      </c>
      <c r="CZ202" s="50">
        <v>3.899</v>
      </c>
      <c r="DA202" s="50">
        <v>3.609</v>
      </c>
      <c r="DB202" s="50">
        <v>3.5059999999999998</v>
      </c>
      <c r="DC202" s="50">
        <v>3.5390000000000001</v>
      </c>
      <c r="DD202" s="50">
        <v>3.68</v>
      </c>
      <c r="DE202" s="58"/>
      <c r="DF202" s="57"/>
      <c r="DG202" s="58"/>
      <c r="DH202" s="57"/>
      <c r="DI202" s="50">
        <v>4.3330000000000002</v>
      </c>
      <c r="DJ202" s="50">
        <v>3.899</v>
      </c>
      <c r="DK202" s="50">
        <v>4.1120000000000001</v>
      </c>
      <c r="DL202" s="50">
        <v>3.6850000000000001</v>
      </c>
      <c r="DM202" s="50">
        <v>3.516</v>
      </c>
      <c r="DN202" s="50">
        <v>3.613</v>
      </c>
      <c r="DO202" s="50">
        <v>3.5960000000000001</v>
      </c>
      <c r="DP202" s="58"/>
      <c r="DQ202" s="57"/>
      <c r="DR202" s="58"/>
      <c r="DS202" s="57"/>
      <c r="DT202" s="50">
        <v>4.3330000000000002</v>
      </c>
      <c r="DU202" s="50">
        <v>3.899</v>
      </c>
      <c r="DV202" s="50">
        <v>4.1589999999999998</v>
      </c>
      <c r="DW202" s="50">
        <v>3.5720000000000001</v>
      </c>
      <c r="DX202" s="50">
        <v>3.5670000000000002</v>
      </c>
      <c r="DY202" s="50">
        <v>3.512</v>
      </c>
      <c r="DZ202" s="58"/>
      <c r="EA202" s="57"/>
      <c r="EB202" s="58"/>
      <c r="EC202" s="57"/>
      <c r="ED202" s="50">
        <v>4.3330000000000002</v>
      </c>
      <c r="EE202" s="50">
        <v>3.899</v>
      </c>
      <c r="EF202" s="50">
        <v>3.5449999999999999</v>
      </c>
    </row>
    <row r="203" spans="2:136" x14ac:dyDescent="0.2">
      <c r="B203" s="49">
        <v>8.3333333333333332E-3</v>
      </c>
      <c r="C203" s="50" t="s">
        <v>125</v>
      </c>
      <c r="D203" s="50"/>
      <c r="E203" s="50">
        <v>3.5289999999999999</v>
      </c>
      <c r="F203" s="50">
        <v>3.5950000000000002</v>
      </c>
      <c r="G203" s="50">
        <v>3.548</v>
      </c>
      <c r="H203" s="50">
        <v>3.7480000000000002</v>
      </c>
      <c r="I203" s="57"/>
      <c r="J203" s="58"/>
      <c r="K203" s="57"/>
      <c r="L203" s="58"/>
      <c r="M203" s="57"/>
      <c r="N203" s="50">
        <v>4.3289999999999997</v>
      </c>
      <c r="O203" s="50">
        <v>4.181</v>
      </c>
      <c r="P203" s="50">
        <v>4.1189999999999998</v>
      </c>
      <c r="Q203" s="50" t="s">
        <v>125</v>
      </c>
      <c r="R203" s="50" t="s">
        <v>125</v>
      </c>
      <c r="S203" s="57"/>
      <c r="T203" s="58"/>
      <c r="U203" s="57"/>
      <c r="V203" s="58"/>
      <c r="W203" s="57"/>
      <c r="X203" s="50">
        <v>4.3289999999999997</v>
      </c>
      <c r="Y203" s="50">
        <v>3.68</v>
      </c>
      <c r="Z203" s="50">
        <v>3.8159999999999998</v>
      </c>
      <c r="AA203" s="50">
        <v>4.391</v>
      </c>
      <c r="AB203" s="50">
        <v>4.1310000000000002</v>
      </c>
      <c r="AC203" s="57"/>
      <c r="AD203" s="58"/>
      <c r="AE203" s="57"/>
      <c r="AF203" s="58"/>
      <c r="AG203" s="57"/>
      <c r="AH203" s="50">
        <v>4.3289999999999997</v>
      </c>
      <c r="AI203" s="50">
        <v>4.4320000000000004</v>
      </c>
      <c r="AJ203" s="50">
        <v>4.4080000000000004</v>
      </c>
      <c r="AK203" s="50" t="s">
        <v>125</v>
      </c>
      <c r="AL203" s="50" t="s">
        <v>125</v>
      </c>
      <c r="AM203" s="57"/>
      <c r="AN203" s="58"/>
      <c r="AO203" s="57"/>
      <c r="AP203" s="58"/>
      <c r="AQ203" s="57"/>
      <c r="AR203" s="50">
        <v>4.1769999999999996</v>
      </c>
      <c r="AS203" s="50">
        <v>3.8570000000000002</v>
      </c>
      <c r="AT203" s="50">
        <v>3.8460000000000001</v>
      </c>
      <c r="AU203" s="50">
        <v>3.907</v>
      </c>
      <c r="AV203" s="57"/>
      <c r="AW203" s="58"/>
      <c r="AX203" s="57"/>
      <c r="AY203" s="58"/>
      <c r="AZ203" s="57"/>
      <c r="BA203" s="50">
        <v>4.3289999999999997</v>
      </c>
      <c r="BB203" s="50">
        <v>3.9</v>
      </c>
      <c r="BC203" s="50">
        <v>3.9039999999999999</v>
      </c>
      <c r="BD203" s="50" t="s">
        <v>125</v>
      </c>
      <c r="BE203" s="50" t="s">
        <v>125</v>
      </c>
      <c r="BF203" s="50" t="s">
        <v>125</v>
      </c>
      <c r="BG203" s="58"/>
      <c r="BH203" s="57"/>
      <c r="BI203" s="58"/>
      <c r="BJ203" s="57"/>
      <c r="BK203" s="50">
        <v>4.3289999999999997</v>
      </c>
      <c r="BL203" s="50">
        <v>3.9</v>
      </c>
      <c r="BM203" s="50">
        <v>3.6230000000000002</v>
      </c>
      <c r="BN203" s="50">
        <v>4.0039999999999996</v>
      </c>
      <c r="BO203" s="50">
        <v>3.7330000000000001</v>
      </c>
      <c r="BP203" s="50">
        <v>3.96</v>
      </c>
      <c r="BQ203" s="58"/>
      <c r="BR203" s="57"/>
      <c r="BS203" s="58"/>
      <c r="BT203" s="57"/>
      <c r="BU203" s="50">
        <v>4.3289999999999997</v>
      </c>
      <c r="BV203" s="50">
        <v>3.9</v>
      </c>
      <c r="BW203" s="50">
        <v>3.8119999999999998</v>
      </c>
      <c r="BX203" s="50" t="s">
        <v>125</v>
      </c>
      <c r="BY203" s="50" t="s">
        <v>125</v>
      </c>
      <c r="BZ203" s="50" t="s">
        <v>125</v>
      </c>
      <c r="CA203" s="58"/>
      <c r="CB203" s="57"/>
      <c r="CC203" s="58"/>
      <c r="CD203" s="57"/>
      <c r="CE203" s="50">
        <v>4.3289999999999997</v>
      </c>
      <c r="CF203" s="50">
        <v>3.9</v>
      </c>
      <c r="CG203" s="50">
        <v>3.7919999999999998</v>
      </c>
      <c r="CH203" s="50">
        <v>3.702</v>
      </c>
      <c r="CI203" s="50">
        <v>3.6389999999999998</v>
      </c>
      <c r="CJ203" s="50">
        <v>3.5750000000000002</v>
      </c>
      <c r="CK203" s="58"/>
      <c r="CL203" s="57"/>
      <c r="CM203" s="58"/>
      <c r="CN203" s="57"/>
      <c r="CO203" s="50">
        <v>4.3289999999999997</v>
      </c>
      <c r="CP203" s="50">
        <v>3.9</v>
      </c>
      <c r="CQ203" s="50">
        <v>3.5659999999999998</v>
      </c>
      <c r="CR203" s="50" t="s">
        <v>125</v>
      </c>
      <c r="CS203" s="50" t="s">
        <v>125</v>
      </c>
      <c r="CT203" s="50" t="s">
        <v>125</v>
      </c>
      <c r="CU203" s="58"/>
      <c r="CV203" s="57"/>
      <c r="CW203" s="58"/>
      <c r="CX203" s="57"/>
      <c r="CY203" s="50">
        <v>4.3289999999999997</v>
      </c>
      <c r="CZ203" s="50">
        <v>3.9</v>
      </c>
      <c r="DA203" s="50">
        <v>3.61</v>
      </c>
      <c r="DB203" s="50">
        <v>3.504</v>
      </c>
      <c r="DC203" s="50">
        <v>3.5350000000000001</v>
      </c>
      <c r="DD203" s="50">
        <v>3.6779999999999999</v>
      </c>
      <c r="DE203" s="58"/>
      <c r="DF203" s="57"/>
      <c r="DG203" s="58"/>
      <c r="DH203" s="57"/>
      <c r="DI203" s="50">
        <v>4.3289999999999997</v>
      </c>
      <c r="DJ203" s="50">
        <v>3.9</v>
      </c>
      <c r="DK203" s="50">
        <v>4.109</v>
      </c>
      <c r="DL203" s="50">
        <v>3.6880000000000002</v>
      </c>
      <c r="DM203" s="50">
        <v>3.5129999999999999</v>
      </c>
      <c r="DN203" s="50">
        <v>3.6110000000000002</v>
      </c>
      <c r="DO203" s="50">
        <v>3.593</v>
      </c>
      <c r="DP203" s="58"/>
      <c r="DQ203" s="57"/>
      <c r="DR203" s="58"/>
      <c r="DS203" s="57"/>
      <c r="DT203" s="50">
        <v>4.3289999999999997</v>
      </c>
      <c r="DU203" s="50">
        <v>3.9</v>
      </c>
      <c r="DV203" s="50">
        <v>4.1609999999999996</v>
      </c>
      <c r="DW203" s="50">
        <v>3.569</v>
      </c>
      <c r="DX203" s="50">
        <v>3.5640000000000001</v>
      </c>
      <c r="DY203" s="50">
        <v>3.51</v>
      </c>
      <c r="DZ203" s="58"/>
      <c r="EA203" s="57"/>
      <c r="EB203" s="58"/>
      <c r="EC203" s="57"/>
      <c r="ED203" s="50">
        <v>4.3289999999999997</v>
      </c>
      <c r="EE203" s="50">
        <v>3.9</v>
      </c>
      <c r="EF203" s="50">
        <v>3.544</v>
      </c>
    </row>
    <row r="204" spans="2:136" x14ac:dyDescent="0.2">
      <c r="B204" s="49">
        <v>9.0277777777777787E-3</v>
      </c>
      <c r="C204" s="50" t="s">
        <v>125</v>
      </c>
      <c r="D204" s="50"/>
      <c r="E204" s="50">
        <v>3.5259999999999998</v>
      </c>
      <c r="F204" s="50">
        <v>3.5939999999999999</v>
      </c>
      <c r="G204" s="50">
        <v>3.5449999999999999</v>
      </c>
      <c r="H204" s="50">
        <v>3.7360000000000002</v>
      </c>
      <c r="I204" s="57"/>
      <c r="J204" s="58"/>
      <c r="K204" s="57"/>
      <c r="L204" s="58"/>
      <c r="M204" s="57"/>
      <c r="N204" s="50">
        <v>4.3289999999999997</v>
      </c>
      <c r="O204" s="50">
        <v>4.1840000000000002</v>
      </c>
      <c r="P204" s="50">
        <v>4.1210000000000004</v>
      </c>
      <c r="Q204" s="50" t="s">
        <v>125</v>
      </c>
      <c r="R204" s="50" t="s">
        <v>125</v>
      </c>
      <c r="S204" s="57"/>
      <c r="T204" s="58"/>
      <c r="U204" s="57"/>
      <c r="V204" s="58"/>
      <c r="W204" s="57"/>
      <c r="X204" s="50">
        <v>4.3289999999999997</v>
      </c>
      <c r="Y204" s="50">
        <v>3.6760000000000002</v>
      </c>
      <c r="Z204" s="50">
        <v>3.8149999999999999</v>
      </c>
      <c r="AA204" s="50">
        <v>4.3890000000000002</v>
      </c>
      <c r="AB204" s="50">
        <v>4.125</v>
      </c>
      <c r="AC204" s="57"/>
      <c r="AD204" s="58"/>
      <c r="AE204" s="57"/>
      <c r="AF204" s="58"/>
      <c r="AG204" s="57"/>
      <c r="AH204" s="50">
        <v>4.3289999999999997</v>
      </c>
      <c r="AI204" s="50">
        <v>4.4409999999999998</v>
      </c>
      <c r="AJ204" s="50">
        <v>4.407</v>
      </c>
      <c r="AK204" s="50" t="s">
        <v>125</v>
      </c>
      <c r="AL204" s="50" t="s">
        <v>125</v>
      </c>
      <c r="AM204" s="57"/>
      <c r="AN204" s="58"/>
      <c r="AO204" s="57"/>
      <c r="AP204" s="58"/>
      <c r="AQ204" s="57"/>
      <c r="AR204" s="50">
        <v>4.18</v>
      </c>
      <c r="AS204" s="50">
        <v>3.86</v>
      </c>
      <c r="AT204" s="50">
        <v>3.847</v>
      </c>
      <c r="AU204" s="50">
        <v>3.907</v>
      </c>
      <c r="AV204" s="57"/>
      <c r="AW204" s="58"/>
      <c r="AX204" s="57"/>
      <c r="AY204" s="58"/>
      <c r="AZ204" s="57"/>
      <c r="BA204" s="50">
        <v>4.3289999999999997</v>
      </c>
      <c r="BB204" s="50">
        <v>3.903</v>
      </c>
      <c r="BC204" s="50">
        <v>3.903</v>
      </c>
      <c r="BD204" s="50" t="s">
        <v>125</v>
      </c>
      <c r="BE204" s="50" t="s">
        <v>125</v>
      </c>
      <c r="BF204" s="50" t="s">
        <v>125</v>
      </c>
      <c r="BG204" s="58"/>
      <c r="BH204" s="57"/>
      <c r="BI204" s="58"/>
      <c r="BJ204" s="57"/>
      <c r="BK204" s="50">
        <v>4.3289999999999997</v>
      </c>
      <c r="BL204" s="50">
        <v>3.903</v>
      </c>
      <c r="BM204" s="50">
        <v>3.6230000000000002</v>
      </c>
      <c r="BN204" s="50">
        <v>3.9860000000000002</v>
      </c>
      <c r="BO204" s="50">
        <v>3.7269999999999999</v>
      </c>
      <c r="BP204" s="50">
        <v>3.9580000000000002</v>
      </c>
      <c r="BQ204" s="58"/>
      <c r="BR204" s="57"/>
      <c r="BS204" s="58"/>
      <c r="BT204" s="57"/>
      <c r="BU204" s="50">
        <v>4.3289999999999997</v>
      </c>
      <c r="BV204" s="50">
        <v>3.903</v>
      </c>
      <c r="BW204" s="50">
        <v>3.8130000000000002</v>
      </c>
      <c r="BX204" s="50" t="s">
        <v>125</v>
      </c>
      <c r="BY204" s="50" t="s">
        <v>125</v>
      </c>
      <c r="BZ204" s="50" t="s">
        <v>125</v>
      </c>
      <c r="CA204" s="58"/>
      <c r="CB204" s="57"/>
      <c r="CC204" s="58"/>
      <c r="CD204" s="57"/>
      <c r="CE204" s="50">
        <v>4.3289999999999997</v>
      </c>
      <c r="CF204" s="50">
        <v>3.903</v>
      </c>
      <c r="CG204" s="50">
        <v>3.794</v>
      </c>
      <c r="CH204" s="50">
        <v>3.6989999999999998</v>
      </c>
      <c r="CI204" s="50">
        <v>3.6320000000000001</v>
      </c>
      <c r="CJ204" s="50">
        <v>3.573</v>
      </c>
      <c r="CK204" s="58"/>
      <c r="CL204" s="57"/>
      <c r="CM204" s="58"/>
      <c r="CN204" s="57"/>
      <c r="CO204" s="50">
        <v>4.3289999999999997</v>
      </c>
      <c r="CP204" s="50">
        <v>3.903</v>
      </c>
      <c r="CQ204" s="50">
        <v>3.5649999999999999</v>
      </c>
      <c r="CR204" s="50" t="s">
        <v>125</v>
      </c>
      <c r="CS204" s="50" t="s">
        <v>125</v>
      </c>
      <c r="CT204" s="50" t="s">
        <v>125</v>
      </c>
      <c r="CU204" s="58"/>
      <c r="CV204" s="57"/>
      <c r="CW204" s="58"/>
      <c r="CX204" s="57"/>
      <c r="CY204" s="50">
        <v>4.3289999999999997</v>
      </c>
      <c r="CZ204" s="50">
        <v>3.903</v>
      </c>
      <c r="DA204" s="50">
        <v>3.6110000000000002</v>
      </c>
      <c r="DB204" s="50">
        <v>3.5030000000000001</v>
      </c>
      <c r="DC204" s="50">
        <v>3.5339999999999998</v>
      </c>
      <c r="DD204" s="50">
        <v>3.677</v>
      </c>
      <c r="DE204" s="58"/>
      <c r="DF204" s="57"/>
      <c r="DG204" s="58"/>
      <c r="DH204" s="57"/>
      <c r="DI204" s="50">
        <v>4.3289999999999997</v>
      </c>
      <c r="DJ204" s="50">
        <v>3.903</v>
      </c>
      <c r="DK204" s="50">
        <v>4.1079999999999997</v>
      </c>
      <c r="DL204" s="50">
        <v>3.677</v>
      </c>
      <c r="DM204" s="50">
        <v>3.5110000000000001</v>
      </c>
      <c r="DN204" s="50">
        <v>3.6</v>
      </c>
      <c r="DO204" s="50">
        <v>3.5910000000000002</v>
      </c>
      <c r="DP204" s="58"/>
      <c r="DQ204" s="57"/>
      <c r="DR204" s="58"/>
      <c r="DS204" s="57"/>
      <c r="DT204" s="50">
        <v>4.3289999999999997</v>
      </c>
      <c r="DU204" s="50">
        <v>3.903</v>
      </c>
      <c r="DV204" s="50">
        <v>4.1589999999999998</v>
      </c>
      <c r="DW204" s="50">
        <v>3.5670000000000002</v>
      </c>
      <c r="DX204" s="50">
        <v>3.5630000000000002</v>
      </c>
      <c r="DY204" s="50">
        <v>3.5009999999999999</v>
      </c>
      <c r="DZ204" s="58"/>
      <c r="EA204" s="57"/>
      <c r="EB204" s="58"/>
      <c r="EC204" s="57"/>
      <c r="ED204" s="50">
        <v>4.3289999999999997</v>
      </c>
      <c r="EE204" s="50">
        <v>3.903</v>
      </c>
      <c r="EF204" s="50">
        <v>3.5419999999999998</v>
      </c>
    </row>
    <row r="205" spans="2:136" x14ac:dyDescent="0.2">
      <c r="B205" s="49">
        <v>9.7222222222222224E-3</v>
      </c>
      <c r="C205" s="50" t="s">
        <v>125</v>
      </c>
      <c r="D205" s="50"/>
      <c r="E205" s="50">
        <v>3.5230000000000001</v>
      </c>
      <c r="F205" s="50">
        <v>3.5939999999999999</v>
      </c>
      <c r="G205" s="50">
        <v>3.5419999999999998</v>
      </c>
      <c r="H205" s="50">
        <v>3.7360000000000002</v>
      </c>
      <c r="I205" s="57"/>
      <c r="J205" s="58"/>
      <c r="K205" s="57"/>
      <c r="L205" s="58"/>
      <c r="M205" s="57"/>
      <c r="N205" s="50">
        <v>4.3289999999999997</v>
      </c>
      <c r="O205" s="50">
        <v>4.165</v>
      </c>
      <c r="P205" s="50">
        <v>4.1189999999999998</v>
      </c>
      <c r="Q205" s="50" t="s">
        <v>125</v>
      </c>
      <c r="R205" s="50" t="s">
        <v>125</v>
      </c>
      <c r="S205" s="57"/>
      <c r="T205" s="58"/>
      <c r="U205" s="57"/>
      <c r="V205" s="58"/>
      <c r="W205" s="57"/>
      <c r="X205" s="50">
        <v>4.3289999999999997</v>
      </c>
      <c r="Y205" s="50">
        <v>3.6709999999999998</v>
      </c>
      <c r="Z205" s="50">
        <v>3.8170000000000002</v>
      </c>
      <c r="AA205" s="50">
        <v>4.3860000000000001</v>
      </c>
      <c r="AB205" s="50">
        <v>4.1219999999999999</v>
      </c>
      <c r="AC205" s="57"/>
      <c r="AD205" s="58"/>
      <c r="AE205" s="57"/>
      <c r="AF205" s="58"/>
      <c r="AG205" s="57"/>
      <c r="AH205" s="50">
        <v>4.3289999999999997</v>
      </c>
      <c r="AI205" s="50">
        <v>4.444</v>
      </c>
      <c r="AJ205" s="50">
        <v>4.4109999999999996</v>
      </c>
      <c r="AK205" s="50" t="s">
        <v>125</v>
      </c>
      <c r="AL205" s="50" t="s">
        <v>125</v>
      </c>
      <c r="AM205" s="57"/>
      <c r="AN205" s="58"/>
      <c r="AO205" s="57"/>
      <c r="AP205" s="58"/>
      <c r="AQ205" s="57"/>
      <c r="AR205" s="50">
        <v>4.1669999999999998</v>
      </c>
      <c r="AS205" s="50">
        <v>3.8610000000000002</v>
      </c>
      <c r="AT205" s="50">
        <v>3.8460000000000001</v>
      </c>
      <c r="AU205" s="50">
        <v>3.9</v>
      </c>
      <c r="AV205" s="57"/>
      <c r="AW205" s="58"/>
      <c r="AX205" s="57"/>
      <c r="AY205" s="58"/>
      <c r="AZ205" s="57"/>
      <c r="BA205" s="50">
        <v>4.3289999999999997</v>
      </c>
      <c r="BB205" s="50">
        <v>3.903</v>
      </c>
      <c r="BC205" s="50">
        <v>3.9049999999999998</v>
      </c>
      <c r="BD205" s="50" t="s">
        <v>125</v>
      </c>
      <c r="BE205" s="50" t="s">
        <v>125</v>
      </c>
      <c r="BF205" s="50" t="s">
        <v>125</v>
      </c>
      <c r="BG205" s="58"/>
      <c r="BH205" s="57"/>
      <c r="BI205" s="58"/>
      <c r="BJ205" s="57"/>
      <c r="BK205" s="50">
        <v>4.3289999999999997</v>
      </c>
      <c r="BL205" s="50">
        <v>3.903</v>
      </c>
      <c r="BM205" s="50">
        <v>3.6240000000000001</v>
      </c>
      <c r="BN205" s="50">
        <v>3.9710000000000001</v>
      </c>
      <c r="BO205" s="50">
        <v>3.722</v>
      </c>
      <c r="BP205" s="50">
        <v>3.9580000000000002</v>
      </c>
      <c r="BQ205" s="58"/>
      <c r="BR205" s="57"/>
      <c r="BS205" s="58"/>
      <c r="BT205" s="57"/>
      <c r="BU205" s="50">
        <v>4.3289999999999997</v>
      </c>
      <c r="BV205" s="50">
        <v>3.903</v>
      </c>
      <c r="BW205" s="50">
        <v>3.819</v>
      </c>
      <c r="BX205" s="50" t="s">
        <v>125</v>
      </c>
      <c r="BY205" s="50" t="s">
        <v>125</v>
      </c>
      <c r="BZ205" s="50" t="s">
        <v>125</v>
      </c>
      <c r="CA205" s="58"/>
      <c r="CB205" s="57"/>
      <c r="CC205" s="58"/>
      <c r="CD205" s="57"/>
      <c r="CE205" s="50">
        <v>4.3289999999999997</v>
      </c>
      <c r="CF205" s="50">
        <v>3.903</v>
      </c>
      <c r="CG205" s="50">
        <v>3.7959999999999998</v>
      </c>
      <c r="CH205" s="50">
        <v>3.698</v>
      </c>
      <c r="CI205" s="50">
        <v>3.6320000000000001</v>
      </c>
      <c r="CJ205" s="50">
        <v>3.5720000000000001</v>
      </c>
      <c r="CK205" s="58"/>
      <c r="CL205" s="57"/>
      <c r="CM205" s="58"/>
      <c r="CN205" s="57"/>
      <c r="CO205" s="50">
        <v>4.3289999999999997</v>
      </c>
      <c r="CP205" s="50">
        <v>3.903</v>
      </c>
      <c r="CQ205" s="50">
        <v>3.5619999999999998</v>
      </c>
      <c r="CR205" s="50" t="s">
        <v>125</v>
      </c>
      <c r="CS205" s="50" t="s">
        <v>125</v>
      </c>
      <c r="CT205" s="50" t="s">
        <v>125</v>
      </c>
      <c r="CU205" s="58"/>
      <c r="CV205" s="57"/>
      <c r="CW205" s="58"/>
      <c r="CX205" s="57"/>
      <c r="CY205" s="50">
        <v>4.3289999999999997</v>
      </c>
      <c r="CZ205" s="50">
        <v>3.903</v>
      </c>
      <c r="DA205" s="50">
        <v>3.609</v>
      </c>
      <c r="DB205" s="50">
        <v>3.4990000000000001</v>
      </c>
      <c r="DC205" s="50">
        <v>3.5310000000000001</v>
      </c>
      <c r="DD205" s="50">
        <v>3.6760000000000002</v>
      </c>
      <c r="DE205" s="58"/>
      <c r="DF205" s="57"/>
      <c r="DG205" s="58"/>
      <c r="DH205" s="57"/>
      <c r="DI205" s="50">
        <v>4.3289999999999997</v>
      </c>
      <c r="DJ205" s="50">
        <v>3.903</v>
      </c>
      <c r="DK205" s="50">
        <v>4.1059999999999999</v>
      </c>
      <c r="DL205" s="50">
        <v>3.6739999999999999</v>
      </c>
      <c r="DM205" s="50">
        <v>3.5089999999999999</v>
      </c>
      <c r="DN205" s="50">
        <v>3.6040000000000001</v>
      </c>
      <c r="DO205" s="50">
        <v>3.589</v>
      </c>
      <c r="DP205" s="58"/>
      <c r="DQ205" s="57"/>
      <c r="DR205" s="58"/>
      <c r="DS205" s="57"/>
      <c r="DT205" s="50">
        <v>4.3289999999999997</v>
      </c>
      <c r="DU205" s="50">
        <v>3.903</v>
      </c>
      <c r="DV205" s="50">
        <v>4.1559999999999997</v>
      </c>
      <c r="DW205" s="50">
        <v>3.5649999999999999</v>
      </c>
      <c r="DX205" s="50">
        <v>3.5619999999999998</v>
      </c>
      <c r="DY205" s="50">
        <v>3.4969999999999999</v>
      </c>
      <c r="DZ205" s="58"/>
      <c r="EA205" s="57"/>
      <c r="EB205" s="58"/>
      <c r="EC205" s="57"/>
      <c r="ED205" s="50">
        <v>4.3289999999999997</v>
      </c>
      <c r="EE205" s="50">
        <v>3.903</v>
      </c>
      <c r="EF205" s="50">
        <v>3.5430000000000001</v>
      </c>
    </row>
    <row r="206" spans="2:136" x14ac:dyDescent="0.2">
      <c r="B206" s="49">
        <v>1.0416666666666666E-2</v>
      </c>
      <c r="C206" s="50" t="s">
        <v>125</v>
      </c>
      <c r="D206" s="50"/>
      <c r="E206" s="50">
        <v>3.5139999999999998</v>
      </c>
      <c r="F206" s="50">
        <v>3.5910000000000002</v>
      </c>
      <c r="G206" s="50">
        <v>3.5390000000000001</v>
      </c>
      <c r="H206" s="50">
        <v>3.73</v>
      </c>
      <c r="I206" s="57"/>
      <c r="J206" s="58"/>
      <c r="K206" s="57"/>
      <c r="L206" s="58"/>
      <c r="M206" s="57"/>
      <c r="N206" s="50">
        <v>4.3239999999999998</v>
      </c>
      <c r="O206" s="50">
        <v>4.1550000000000002</v>
      </c>
      <c r="P206" s="50">
        <v>4.1100000000000003</v>
      </c>
      <c r="Q206" s="50" t="s">
        <v>125</v>
      </c>
      <c r="R206" s="50" t="s">
        <v>125</v>
      </c>
      <c r="S206" s="57"/>
      <c r="T206" s="58"/>
      <c r="U206" s="57"/>
      <c r="V206" s="58"/>
      <c r="W206" s="57"/>
      <c r="X206" s="50">
        <v>4.3239999999999998</v>
      </c>
      <c r="Y206" s="50">
        <v>3.6659999999999999</v>
      </c>
      <c r="Z206" s="50">
        <v>3.8149999999999999</v>
      </c>
      <c r="AA206" s="50">
        <v>4.3819999999999997</v>
      </c>
      <c r="AB206" s="50">
        <v>4.125</v>
      </c>
      <c r="AC206" s="57"/>
      <c r="AD206" s="58"/>
      <c r="AE206" s="57"/>
      <c r="AF206" s="58"/>
      <c r="AG206" s="57"/>
      <c r="AH206" s="50">
        <v>4.3239999999999998</v>
      </c>
      <c r="AI206" s="50">
        <v>4.45</v>
      </c>
      <c r="AJ206" s="50">
        <v>4.4130000000000003</v>
      </c>
      <c r="AK206" s="50" t="s">
        <v>125</v>
      </c>
      <c r="AL206" s="50" t="s">
        <v>125</v>
      </c>
      <c r="AM206" s="57"/>
      <c r="AN206" s="58"/>
      <c r="AO206" s="57"/>
      <c r="AP206" s="58"/>
      <c r="AQ206" s="57"/>
      <c r="AR206" s="50">
        <v>4.1630000000000003</v>
      </c>
      <c r="AS206" s="50">
        <v>3.8620000000000001</v>
      </c>
      <c r="AT206" s="50">
        <v>3.8439999999999999</v>
      </c>
      <c r="AU206" s="50">
        <v>3.8980000000000001</v>
      </c>
      <c r="AV206" s="57"/>
      <c r="AW206" s="58"/>
      <c r="AX206" s="57"/>
      <c r="AY206" s="58"/>
      <c r="AZ206" s="57"/>
      <c r="BA206" s="50">
        <v>4.3239999999999998</v>
      </c>
      <c r="BB206" s="50">
        <v>3.903</v>
      </c>
      <c r="BC206" s="50">
        <v>3.907</v>
      </c>
      <c r="BD206" s="50" t="s">
        <v>125</v>
      </c>
      <c r="BE206" s="50" t="s">
        <v>125</v>
      </c>
      <c r="BF206" s="50" t="s">
        <v>125</v>
      </c>
      <c r="BG206" s="58"/>
      <c r="BH206" s="57"/>
      <c r="BI206" s="58"/>
      <c r="BJ206" s="57"/>
      <c r="BK206" s="50">
        <v>4.3239999999999998</v>
      </c>
      <c r="BL206" s="50">
        <v>3.903</v>
      </c>
      <c r="BM206" s="50">
        <v>3.63</v>
      </c>
      <c r="BN206" s="50">
        <v>3.9590000000000001</v>
      </c>
      <c r="BO206" s="50">
        <v>3.718</v>
      </c>
      <c r="BP206" s="50">
        <v>3.96</v>
      </c>
      <c r="BQ206" s="58"/>
      <c r="BR206" s="57"/>
      <c r="BS206" s="58"/>
      <c r="BT206" s="57"/>
      <c r="BU206" s="50">
        <v>4.3239999999999998</v>
      </c>
      <c r="BV206" s="50">
        <v>3.903</v>
      </c>
      <c r="BW206" s="50">
        <v>3.823</v>
      </c>
      <c r="BX206" s="50" t="s">
        <v>125</v>
      </c>
      <c r="BY206" s="50" t="s">
        <v>125</v>
      </c>
      <c r="BZ206" s="50" t="s">
        <v>125</v>
      </c>
      <c r="CA206" s="58"/>
      <c r="CB206" s="57"/>
      <c r="CC206" s="58"/>
      <c r="CD206" s="57"/>
      <c r="CE206" s="50">
        <v>4.3239999999999998</v>
      </c>
      <c r="CF206" s="50">
        <v>3.903</v>
      </c>
      <c r="CG206" s="50">
        <v>3.7949999999999999</v>
      </c>
      <c r="CH206" s="50">
        <v>3.6949999999999998</v>
      </c>
      <c r="CI206" s="50">
        <v>3.63</v>
      </c>
      <c r="CJ206" s="50">
        <v>3.5710000000000002</v>
      </c>
      <c r="CK206" s="58"/>
      <c r="CL206" s="57"/>
      <c r="CM206" s="58"/>
      <c r="CN206" s="57"/>
      <c r="CO206" s="50">
        <v>4.3239999999999998</v>
      </c>
      <c r="CP206" s="50">
        <v>3.903</v>
      </c>
      <c r="CQ206" s="50">
        <v>3.5619999999999998</v>
      </c>
      <c r="CR206" s="50" t="s">
        <v>125</v>
      </c>
      <c r="CS206" s="50" t="s">
        <v>125</v>
      </c>
      <c r="CT206" s="50" t="s">
        <v>125</v>
      </c>
      <c r="CU206" s="58"/>
      <c r="CV206" s="57"/>
      <c r="CW206" s="58"/>
      <c r="CX206" s="57"/>
      <c r="CY206" s="50">
        <v>4.3239999999999998</v>
      </c>
      <c r="CZ206" s="50">
        <v>3.903</v>
      </c>
      <c r="DA206" s="50">
        <v>3.6080000000000001</v>
      </c>
      <c r="DB206" s="50">
        <v>3.4980000000000002</v>
      </c>
      <c r="DC206" s="50">
        <v>3.5289999999999999</v>
      </c>
      <c r="DD206" s="50">
        <v>3.6739999999999999</v>
      </c>
      <c r="DE206" s="58"/>
      <c r="DF206" s="57"/>
      <c r="DG206" s="58"/>
      <c r="DH206" s="57"/>
      <c r="DI206" s="50">
        <v>4.3239999999999998</v>
      </c>
      <c r="DJ206" s="50">
        <v>3.903</v>
      </c>
      <c r="DK206" s="50">
        <v>4.1040000000000001</v>
      </c>
      <c r="DL206" s="50">
        <v>3.6739999999999999</v>
      </c>
      <c r="DM206" s="50">
        <v>3.5070000000000001</v>
      </c>
      <c r="DN206" s="50">
        <v>3.5920000000000001</v>
      </c>
      <c r="DO206" s="50">
        <v>3.5859999999999999</v>
      </c>
      <c r="DP206" s="58"/>
      <c r="DQ206" s="57"/>
      <c r="DR206" s="58"/>
      <c r="DS206" s="57"/>
      <c r="DT206" s="50">
        <v>4.3239999999999998</v>
      </c>
      <c r="DU206" s="50">
        <v>3.903</v>
      </c>
      <c r="DV206" s="50">
        <v>4.157</v>
      </c>
      <c r="DW206" s="50">
        <v>3.5640000000000001</v>
      </c>
      <c r="DX206" s="50">
        <v>3.5609999999999999</v>
      </c>
      <c r="DY206" s="50">
        <v>3.496</v>
      </c>
      <c r="DZ206" s="58"/>
      <c r="EA206" s="57"/>
      <c r="EB206" s="58"/>
      <c r="EC206" s="57"/>
      <c r="ED206" s="50">
        <v>4.3239999999999998</v>
      </c>
      <c r="EE206" s="50">
        <v>3.903</v>
      </c>
      <c r="EF206" s="50">
        <v>3.5409999999999999</v>
      </c>
    </row>
    <row r="207" spans="2:136" x14ac:dyDescent="0.2">
      <c r="B207" s="49">
        <v>1.1111111111111112E-2</v>
      </c>
      <c r="C207" s="50" t="s">
        <v>125</v>
      </c>
      <c r="D207" s="50"/>
      <c r="E207" s="50">
        <v>3.5110000000000001</v>
      </c>
      <c r="F207" s="50">
        <v>3.589</v>
      </c>
      <c r="G207" s="50">
        <v>3.536</v>
      </c>
      <c r="H207" s="50">
        <v>3.72</v>
      </c>
      <c r="I207" s="57"/>
      <c r="J207" s="58"/>
      <c r="K207" s="57"/>
      <c r="L207" s="58"/>
      <c r="M207" s="57"/>
      <c r="N207" s="50">
        <v>4.319</v>
      </c>
      <c r="O207" s="50">
        <v>4.1520000000000001</v>
      </c>
      <c r="P207" s="50">
        <v>4.1020000000000003</v>
      </c>
      <c r="Q207" s="50" t="s">
        <v>125</v>
      </c>
      <c r="R207" s="50" t="s">
        <v>125</v>
      </c>
      <c r="S207" s="57"/>
      <c r="T207" s="58"/>
      <c r="U207" s="57"/>
      <c r="V207" s="58"/>
      <c r="W207" s="57"/>
      <c r="X207" s="50">
        <v>4.319</v>
      </c>
      <c r="Y207" s="50">
        <v>3.66</v>
      </c>
      <c r="Z207" s="50">
        <v>3.8159999999999998</v>
      </c>
      <c r="AA207" s="50">
        <v>4.38</v>
      </c>
      <c r="AB207" s="50">
        <v>4.1230000000000002</v>
      </c>
      <c r="AC207" s="57"/>
      <c r="AD207" s="58"/>
      <c r="AE207" s="57"/>
      <c r="AF207" s="58"/>
      <c r="AG207" s="57"/>
      <c r="AH207" s="50">
        <v>4.319</v>
      </c>
      <c r="AI207" s="50">
        <v>4.4539999999999997</v>
      </c>
      <c r="AJ207" s="50">
        <v>4.4169999999999998</v>
      </c>
      <c r="AK207" s="50" t="s">
        <v>125</v>
      </c>
      <c r="AL207" s="50" t="s">
        <v>125</v>
      </c>
      <c r="AM207" s="57"/>
      <c r="AN207" s="58"/>
      <c r="AO207" s="57"/>
      <c r="AP207" s="58"/>
      <c r="AQ207" s="57"/>
      <c r="AR207" s="50">
        <v>4.1529999999999996</v>
      </c>
      <c r="AS207" s="50">
        <v>3.8620000000000001</v>
      </c>
      <c r="AT207" s="50">
        <v>3.8420000000000001</v>
      </c>
      <c r="AU207" s="50">
        <v>3.895</v>
      </c>
      <c r="AV207" s="57"/>
      <c r="AW207" s="58"/>
      <c r="AX207" s="57"/>
      <c r="AY207" s="58"/>
      <c r="AZ207" s="57"/>
      <c r="BA207" s="50">
        <v>4.319</v>
      </c>
      <c r="BB207" s="50">
        <v>3.9</v>
      </c>
      <c r="BC207" s="50">
        <v>3.907</v>
      </c>
      <c r="BD207" s="50" t="s">
        <v>125</v>
      </c>
      <c r="BE207" s="50" t="s">
        <v>125</v>
      </c>
      <c r="BF207" s="50" t="s">
        <v>125</v>
      </c>
      <c r="BG207" s="58"/>
      <c r="BH207" s="57"/>
      <c r="BI207" s="58"/>
      <c r="BJ207" s="57"/>
      <c r="BK207" s="50">
        <v>4.319</v>
      </c>
      <c r="BL207" s="50">
        <v>3.9</v>
      </c>
      <c r="BM207" s="50">
        <v>3.625</v>
      </c>
      <c r="BN207" s="50">
        <v>3.9790000000000001</v>
      </c>
      <c r="BO207" s="50">
        <v>3.7120000000000002</v>
      </c>
      <c r="BP207" s="50">
        <v>3.9590000000000001</v>
      </c>
      <c r="BQ207" s="58"/>
      <c r="BR207" s="57"/>
      <c r="BS207" s="58"/>
      <c r="BT207" s="57"/>
      <c r="BU207" s="50">
        <v>4.319</v>
      </c>
      <c r="BV207" s="50">
        <v>3.9</v>
      </c>
      <c r="BW207" s="50">
        <v>3.8260000000000001</v>
      </c>
      <c r="BX207" s="50" t="s">
        <v>125</v>
      </c>
      <c r="BY207" s="50" t="s">
        <v>125</v>
      </c>
      <c r="BZ207" s="50" t="s">
        <v>125</v>
      </c>
      <c r="CA207" s="58"/>
      <c r="CB207" s="57"/>
      <c r="CC207" s="58"/>
      <c r="CD207" s="57"/>
      <c r="CE207" s="50">
        <v>4.319</v>
      </c>
      <c r="CF207" s="50">
        <v>3.9</v>
      </c>
      <c r="CG207" s="50">
        <v>3.7959999999999998</v>
      </c>
      <c r="CH207" s="50">
        <v>3.6930000000000001</v>
      </c>
      <c r="CI207" s="50">
        <v>3.6259999999999999</v>
      </c>
      <c r="CJ207" s="50">
        <v>3.569</v>
      </c>
      <c r="CK207" s="58"/>
      <c r="CL207" s="57"/>
      <c r="CM207" s="58"/>
      <c r="CN207" s="57"/>
      <c r="CO207" s="50">
        <v>4.319</v>
      </c>
      <c r="CP207" s="50">
        <v>3.9</v>
      </c>
      <c r="CQ207" s="50">
        <v>3.5590000000000002</v>
      </c>
      <c r="CR207" s="50" t="s">
        <v>125</v>
      </c>
      <c r="CS207" s="50" t="s">
        <v>125</v>
      </c>
      <c r="CT207" s="50" t="s">
        <v>125</v>
      </c>
      <c r="CU207" s="58"/>
      <c r="CV207" s="57"/>
      <c r="CW207" s="58"/>
      <c r="CX207" s="57"/>
      <c r="CY207" s="50">
        <v>4.319</v>
      </c>
      <c r="CZ207" s="50">
        <v>3.9</v>
      </c>
      <c r="DA207" s="50">
        <v>3.6059999999999999</v>
      </c>
      <c r="DB207" s="50">
        <v>3.4950000000000001</v>
      </c>
      <c r="DC207" s="50">
        <v>3.5270000000000001</v>
      </c>
      <c r="DD207" s="50">
        <v>3.673</v>
      </c>
      <c r="DE207" s="58"/>
      <c r="DF207" s="57"/>
      <c r="DG207" s="58"/>
      <c r="DH207" s="57"/>
      <c r="DI207" s="50">
        <v>4.319</v>
      </c>
      <c r="DJ207" s="50">
        <v>3.9</v>
      </c>
      <c r="DK207" s="50">
        <v>4.1029999999999998</v>
      </c>
      <c r="DL207" s="50">
        <v>3.6749999999999998</v>
      </c>
      <c r="DM207" s="50">
        <v>3.5049999999999999</v>
      </c>
      <c r="DN207" s="50">
        <v>3.597</v>
      </c>
      <c r="DO207" s="50">
        <v>3.5859999999999999</v>
      </c>
      <c r="DP207" s="58"/>
      <c r="DQ207" s="57"/>
      <c r="DR207" s="58"/>
      <c r="DS207" s="57"/>
      <c r="DT207" s="50">
        <v>4.319</v>
      </c>
      <c r="DU207" s="50">
        <v>3.9</v>
      </c>
      <c r="DV207" s="50">
        <v>4.157</v>
      </c>
      <c r="DW207" s="50">
        <v>3.5609999999999999</v>
      </c>
      <c r="DX207" s="50">
        <v>3.5569999999999999</v>
      </c>
      <c r="DY207" s="50">
        <v>3.4929999999999999</v>
      </c>
      <c r="DZ207" s="58"/>
      <c r="EA207" s="57"/>
      <c r="EB207" s="58"/>
      <c r="EC207" s="57"/>
      <c r="ED207" s="50">
        <v>4.319</v>
      </c>
      <c r="EE207" s="50">
        <v>3.9</v>
      </c>
      <c r="EF207" s="50">
        <v>3.5390000000000001</v>
      </c>
    </row>
    <row r="208" spans="2:136" x14ac:dyDescent="0.2">
      <c r="B208" s="49">
        <v>1.1805555555555555E-2</v>
      </c>
      <c r="C208" s="50" t="s">
        <v>125</v>
      </c>
      <c r="D208" s="50"/>
      <c r="E208" s="50">
        <v>3.5089999999999999</v>
      </c>
      <c r="F208" s="50">
        <v>3.5880000000000001</v>
      </c>
      <c r="G208" s="50">
        <v>3.5339999999999998</v>
      </c>
      <c r="H208" s="50">
        <v>3.714</v>
      </c>
      <c r="I208" s="57"/>
      <c r="J208" s="58"/>
      <c r="K208" s="57"/>
      <c r="L208" s="58"/>
      <c r="M208" s="57"/>
      <c r="N208" s="50">
        <v>4.3170000000000002</v>
      </c>
      <c r="O208" s="50">
        <v>4.1509999999999998</v>
      </c>
      <c r="P208" s="50">
        <v>4.0940000000000003</v>
      </c>
      <c r="Q208" s="50" t="s">
        <v>125</v>
      </c>
      <c r="R208" s="50" t="s">
        <v>125</v>
      </c>
      <c r="S208" s="57"/>
      <c r="T208" s="58"/>
      <c r="U208" s="57"/>
      <c r="V208" s="58"/>
      <c r="W208" s="57"/>
      <c r="X208" s="50">
        <v>4.3170000000000002</v>
      </c>
      <c r="Y208" s="50">
        <v>3.65</v>
      </c>
      <c r="Z208" s="50">
        <v>3.819</v>
      </c>
      <c r="AA208" s="50">
        <v>4.3840000000000003</v>
      </c>
      <c r="AB208" s="50">
        <v>4.1269999999999998</v>
      </c>
      <c r="AC208" s="57"/>
      <c r="AD208" s="58"/>
      <c r="AE208" s="57"/>
      <c r="AF208" s="58"/>
      <c r="AG208" s="57"/>
      <c r="AH208" s="50">
        <v>4.3170000000000002</v>
      </c>
      <c r="AI208" s="50">
        <v>4.4569999999999999</v>
      </c>
      <c r="AJ208" s="50">
        <v>4.4189999999999996</v>
      </c>
      <c r="AK208" s="50" t="s">
        <v>125</v>
      </c>
      <c r="AL208" s="50" t="s">
        <v>125</v>
      </c>
      <c r="AM208" s="57"/>
      <c r="AN208" s="58"/>
      <c r="AO208" s="57"/>
      <c r="AP208" s="58"/>
      <c r="AQ208" s="57"/>
      <c r="AR208" s="50">
        <v>4.1470000000000002</v>
      </c>
      <c r="AS208" s="50">
        <v>3.8639999999999999</v>
      </c>
      <c r="AT208" s="50">
        <v>3.843</v>
      </c>
      <c r="AU208" s="50">
        <v>3.89</v>
      </c>
      <c r="AV208" s="57"/>
      <c r="AW208" s="58"/>
      <c r="AX208" s="57"/>
      <c r="AY208" s="58"/>
      <c r="AZ208" s="57"/>
      <c r="BA208" s="50">
        <v>4.3170000000000002</v>
      </c>
      <c r="BB208" s="50">
        <v>3.899</v>
      </c>
      <c r="BC208" s="50">
        <v>3.91</v>
      </c>
      <c r="BD208" s="50" t="s">
        <v>125</v>
      </c>
      <c r="BE208" s="50" t="s">
        <v>125</v>
      </c>
      <c r="BF208" s="50" t="s">
        <v>125</v>
      </c>
      <c r="BG208" s="58"/>
      <c r="BH208" s="57"/>
      <c r="BI208" s="58"/>
      <c r="BJ208" s="57"/>
      <c r="BK208" s="50">
        <v>4.3170000000000002</v>
      </c>
      <c r="BL208" s="50">
        <v>3.899</v>
      </c>
      <c r="BM208" s="50">
        <v>3.6190000000000002</v>
      </c>
      <c r="BN208" s="50">
        <v>3.9460000000000002</v>
      </c>
      <c r="BO208" s="50">
        <v>3.7050000000000001</v>
      </c>
      <c r="BP208" s="50">
        <v>3.9590000000000001</v>
      </c>
      <c r="BQ208" s="58"/>
      <c r="BR208" s="57"/>
      <c r="BS208" s="58"/>
      <c r="BT208" s="57"/>
      <c r="BU208" s="50">
        <v>4.3170000000000002</v>
      </c>
      <c r="BV208" s="50">
        <v>3.899</v>
      </c>
      <c r="BW208" s="50">
        <v>3.8290000000000002</v>
      </c>
      <c r="BX208" s="50" t="s">
        <v>125</v>
      </c>
      <c r="BY208" s="50" t="s">
        <v>125</v>
      </c>
      <c r="BZ208" s="50" t="s">
        <v>125</v>
      </c>
      <c r="CA208" s="58"/>
      <c r="CB208" s="57"/>
      <c r="CC208" s="58"/>
      <c r="CD208" s="57"/>
      <c r="CE208" s="50">
        <v>4.3170000000000002</v>
      </c>
      <c r="CF208" s="50">
        <v>3.899</v>
      </c>
      <c r="CG208" s="50">
        <v>3.7959999999999998</v>
      </c>
      <c r="CH208" s="50">
        <v>3.6920000000000002</v>
      </c>
      <c r="CI208" s="50">
        <v>3.62</v>
      </c>
      <c r="CJ208" s="50">
        <v>3.5670000000000002</v>
      </c>
      <c r="CK208" s="58"/>
      <c r="CL208" s="57"/>
      <c r="CM208" s="58"/>
      <c r="CN208" s="57"/>
      <c r="CO208" s="50">
        <v>4.3170000000000002</v>
      </c>
      <c r="CP208" s="50">
        <v>3.899</v>
      </c>
      <c r="CQ208" s="50">
        <v>3.5579999999999998</v>
      </c>
      <c r="CR208" s="50" t="s">
        <v>125</v>
      </c>
      <c r="CS208" s="50" t="s">
        <v>125</v>
      </c>
      <c r="CT208" s="50" t="s">
        <v>125</v>
      </c>
      <c r="CU208" s="58"/>
      <c r="CV208" s="57"/>
      <c r="CW208" s="58"/>
      <c r="CX208" s="57"/>
      <c r="CY208" s="50">
        <v>4.3170000000000002</v>
      </c>
      <c r="CZ208" s="50">
        <v>3.899</v>
      </c>
      <c r="DA208" s="50">
        <v>3.6040000000000001</v>
      </c>
      <c r="DB208" s="50">
        <v>3.4940000000000002</v>
      </c>
      <c r="DC208" s="50">
        <v>3.5249999999999999</v>
      </c>
      <c r="DD208" s="50">
        <v>3.67</v>
      </c>
      <c r="DE208" s="58"/>
      <c r="DF208" s="57"/>
      <c r="DG208" s="58"/>
      <c r="DH208" s="57"/>
      <c r="DI208" s="50">
        <v>4.3170000000000002</v>
      </c>
      <c r="DJ208" s="50">
        <v>3.899</v>
      </c>
      <c r="DK208" s="50">
        <v>4.1020000000000003</v>
      </c>
      <c r="DL208" s="50">
        <v>3.6739999999999999</v>
      </c>
      <c r="DM208" s="50">
        <v>3.5019999999999998</v>
      </c>
      <c r="DN208" s="50">
        <v>3.5859999999999999</v>
      </c>
      <c r="DO208" s="50">
        <v>3.5819999999999999</v>
      </c>
      <c r="DP208" s="58"/>
      <c r="DQ208" s="57"/>
      <c r="DR208" s="58"/>
      <c r="DS208" s="57"/>
      <c r="DT208" s="50">
        <v>4.3170000000000002</v>
      </c>
      <c r="DU208" s="50">
        <v>3.899</v>
      </c>
      <c r="DV208" s="50">
        <v>4.1509999999999998</v>
      </c>
      <c r="DW208" s="50">
        <v>3.56</v>
      </c>
      <c r="DX208" s="50">
        <v>3.5550000000000002</v>
      </c>
      <c r="DY208" s="50">
        <v>3.488</v>
      </c>
      <c r="DZ208" s="58"/>
      <c r="EA208" s="57"/>
      <c r="EB208" s="58"/>
      <c r="EC208" s="57"/>
      <c r="ED208" s="50">
        <v>4.3170000000000002</v>
      </c>
      <c r="EE208" s="50">
        <v>3.899</v>
      </c>
      <c r="EF208" s="50">
        <v>3.532</v>
      </c>
    </row>
    <row r="209" spans="2:136" x14ac:dyDescent="0.2">
      <c r="B209" s="49">
        <v>1.2499999999999999E-2</v>
      </c>
      <c r="C209" s="50" t="s">
        <v>125</v>
      </c>
      <c r="D209" s="50"/>
      <c r="E209" s="50">
        <v>3.5110000000000001</v>
      </c>
      <c r="F209" s="50">
        <v>3.5840000000000001</v>
      </c>
      <c r="G209" s="50">
        <v>3.5259999999999998</v>
      </c>
      <c r="H209" s="50">
        <v>3.7090000000000001</v>
      </c>
      <c r="I209" s="57"/>
      <c r="J209" s="58"/>
      <c r="K209" s="57"/>
      <c r="L209" s="58"/>
      <c r="M209" s="57"/>
      <c r="N209" s="50">
        <v>4.3079999999999998</v>
      </c>
      <c r="O209" s="50">
        <v>4.1459999999999999</v>
      </c>
      <c r="P209" s="50">
        <v>4.0830000000000002</v>
      </c>
      <c r="Q209" s="50" t="s">
        <v>125</v>
      </c>
      <c r="R209" s="50" t="s">
        <v>125</v>
      </c>
      <c r="S209" s="57"/>
      <c r="T209" s="58"/>
      <c r="U209" s="57"/>
      <c r="V209" s="58"/>
      <c r="W209" s="57"/>
      <c r="X209" s="50">
        <v>4.3079999999999998</v>
      </c>
      <c r="Y209" s="50">
        <v>3.641</v>
      </c>
      <c r="Z209" s="50">
        <v>3.82</v>
      </c>
      <c r="AA209" s="50">
        <v>4.3849999999999998</v>
      </c>
      <c r="AB209" s="50">
        <v>4.1180000000000003</v>
      </c>
      <c r="AC209" s="57"/>
      <c r="AD209" s="58"/>
      <c r="AE209" s="57"/>
      <c r="AF209" s="58"/>
      <c r="AG209" s="57"/>
      <c r="AH209" s="50">
        <v>4.3079999999999998</v>
      </c>
      <c r="AI209" s="50">
        <v>4.4560000000000004</v>
      </c>
      <c r="AJ209" s="50">
        <v>4.4260000000000002</v>
      </c>
      <c r="AK209" s="50" t="s">
        <v>125</v>
      </c>
      <c r="AL209" s="50" t="s">
        <v>125</v>
      </c>
      <c r="AM209" s="57"/>
      <c r="AN209" s="58"/>
      <c r="AO209" s="57"/>
      <c r="AP209" s="58"/>
      <c r="AQ209" s="57"/>
      <c r="AR209" s="50">
        <v>4.1390000000000002</v>
      </c>
      <c r="AS209" s="50">
        <v>3.8620000000000001</v>
      </c>
      <c r="AT209" s="50">
        <v>3.8319999999999999</v>
      </c>
      <c r="AU209" s="50">
        <v>3.8820000000000001</v>
      </c>
      <c r="AV209" s="57"/>
      <c r="AW209" s="58"/>
      <c r="AX209" s="57"/>
      <c r="AY209" s="58"/>
      <c r="AZ209" s="57"/>
      <c r="BA209" s="50">
        <v>4.3079999999999998</v>
      </c>
      <c r="BB209" s="50">
        <v>3.8940000000000001</v>
      </c>
      <c r="BC209" s="50">
        <v>3.907</v>
      </c>
      <c r="BD209" s="50" t="s">
        <v>125</v>
      </c>
      <c r="BE209" s="50" t="s">
        <v>125</v>
      </c>
      <c r="BF209" s="50" t="s">
        <v>125</v>
      </c>
      <c r="BG209" s="58"/>
      <c r="BH209" s="57"/>
      <c r="BI209" s="58"/>
      <c r="BJ209" s="57"/>
      <c r="BK209" s="50">
        <v>4.3079999999999998</v>
      </c>
      <c r="BL209" s="50">
        <v>3.8940000000000001</v>
      </c>
      <c r="BM209" s="50">
        <v>3.6190000000000002</v>
      </c>
      <c r="BN209" s="50">
        <v>3.927</v>
      </c>
      <c r="BO209" s="50">
        <v>3.6970000000000001</v>
      </c>
      <c r="BP209" s="50">
        <v>3.9569999999999999</v>
      </c>
      <c r="BQ209" s="58"/>
      <c r="BR209" s="57"/>
      <c r="BS209" s="58"/>
      <c r="BT209" s="57"/>
      <c r="BU209" s="50">
        <v>4.3079999999999998</v>
      </c>
      <c r="BV209" s="50">
        <v>3.8940000000000001</v>
      </c>
      <c r="BW209" s="50">
        <v>3.8250000000000002</v>
      </c>
      <c r="BX209" s="50" t="s">
        <v>125</v>
      </c>
      <c r="BY209" s="50" t="s">
        <v>125</v>
      </c>
      <c r="BZ209" s="50" t="s">
        <v>125</v>
      </c>
      <c r="CA209" s="58"/>
      <c r="CB209" s="57"/>
      <c r="CC209" s="58"/>
      <c r="CD209" s="57"/>
      <c r="CE209" s="50">
        <v>4.3079999999999998</v>
      </c>
      <c r="CF209" s="50">
        <v>3.8940000000000001</v>
      </c>
      <c r="CG209" s="50">
        <v>3.7949999999999999</v>
      </c>
      <c r="CH209" s="50">
        <v>3.6890000000000001</v>
      </c>
      <c r="CI209" s="50">
        <v>3.621</v>
      </c>
      <c r="CJ209" s="50">
        <v>3.5649999999999999</v>
      </c>
      <c r="CK209" s="58"/>
      <c r="CL209" s="57"/>
      <c r="CM209" s="58"/>
      <c r="CN209" s="57"/>
      <c r="CO209" s="50">
        <v>4.3079999999999998</v>
      </c>
      <c r="CP209" s="50">
        <v>3.8940000000000001</v>
      </c>
      <c r="CQ209" s="50">
        <v>3.5550000000000002</v>
      </c>
      <c r="CR209" s="50" t="s">
        <v>125</v>
      </c>
      <c r="CS209" s="50" t="s">
        <v>125</v>
      </c>
      <c r="CT209" s="50" t="s">
        <v>125</v>
      </c>
      <c r="CU209" s="58"/>
      <c r="CV209" s="57"/>
      <c r="CW209" s="58"/>
      <c r="CX209" s="57"/>
      <c r="CY209" s="50">
        <v>4.3079999999999998</v>
      </c>
      <c r="CZ209" s="50">
        <v>3.8940000000000001</v>
      </c>
      <c r="DA209" s="50">
        <v>3.601</v>
      </c>
      <c r="DB209" s="50">
        <v>3.4910000000000001</v>
      </c>
      <c r="DC209" s="50">
        <v>3.5209999999999999</v>
      </c>
      <c r="DD209" s="50">
        <v>3.6680000000000001</v>
      </c>
      <c r="DE209" s="58"/>
      <c r="DF209" s="57"/>
      <c r="DG209" s="58"/>
      <c r="DH209" s="57"/>
      <c r="DI209" s="50">
        <v>4.3079999999999998</v>
      </c>
      <c r="DJ209" s="50">
        <v>3.8940000000000001</v>
      </c>
      <c r="DK209" s="50">
        <v>4.1020000000000003</v>
      </c>
      <c r="DL209" s="50">
        <v>3.6709999999999998</v>
      </c>
      <c r="DM209" s="50">
        <v>3.5</v>
      </c>
      <c r="DN209" s="50">
        <v>3.5920000000000001</v>
      </c>
      <c r="DO209" s="50">
        <v>3.5819999999999999</v>
      </c>
      <c r="DP209" s="58"/>
      <c r="DQ209" s="57"/>
      <c r="DR209" s="58"/>
      <c r="DS209" s="57"/>
      <c r="DT209" s="50">
        <v>4.3079999999999998</v>
      </c>
      <c r="DU209" s="50">
        <v>3.8940000000000001</v>
      </c>
      <c r="DV209" s="50">
        <v>4.1529999999999996</v>
      </c>
      <c r="DW209" s="50">
        <v>3.5579999999999998</v>
      </c>
      <c r="DX209" s="50">
        <v>3.5529999999999999</v>
      </c>
      <c r="DY209" s="50">
        <v>3.484</v>
      </c>
      <c r="DZ209" s="58"/>
      <c r="EA209" s="57"/>
      <c r="EB209" s="58"/>
      <c r="EC209" s="57"/>
      <c r="ED209" s="50">
        <v>4.3079999999999998</v>
      </c>
      <c r="EE209" s="50">
        <v>3.8940000000000001</v>
      </c>
      <c r="EF209" s="50">
        <v>3.5329999999999999</v>
      </c>
    </row>
    <row r="210" spans="2:136" x14ac:dyDescent="0.2">
      <c r="B210" s="49">
        <v>1.3194444444444444E-2</v>
      </c>
      <c r="C210" s="50" t="s">
        <v>125</v>
      </c>
      <c r="D210" s="50"/>
      <c r="E210" s="50">
        <v>3.5059999999999998</v>
      </c>
      <c r="F210" s="50">
        <v>3.58</v>
      </c>
      <c r="G210" s="50">
        <v>3.5179999999999998</v>
      </c>
      <c r="H210" s="50">
        <v>3.702</v>
      </c>
      <c r="I210" s="57"/>
      <c r="J210" s="58"/>
      <c r="K210" s="57"/>
      <c r="L210" s="58"/>
      <c r="M210" s="57"/>
      <c r="N210" s="50">
        <v>4.298</v>
      </c>
      <c r="O210" s="50">
        <v>4.1390000000000002</v>
      </c>
      <c r="P210" s="50">
        <v>4.0789999999999997</v>
      </c>
      <c r="Q210" s="50" t="s">
        <v>125</v>
      </c>
      <c r="R210" s="50" t="s">
        <v>125</v>
      </c>
      <c r="S210" s="57"/>
      <c r="T210" s="58"/>
      <c r="U210" s="57"/>
      <c r="V210" s="58"/>
      <c r="W210" s="57"/>
      <c r="X210" s="50">
        <v>4.298</v>
      </c>
      <c r="Y210" s="50">
        <v>3.6309999999999998</v>
      </c>
      <c r="Z210" s="50">
        <v>3.8239999999999998</v>
      </c>
      <c r="AA210" s="50">
        <v>4.3940000000000001</v>
      </c>
      <c r="AB210" s="50">
        <v>4.1180000000000003</v>
      </c>
      <c r="AC210" s="57"/>
      <c r="AD210" s="58"/>
      <c r="AE210" s="57"/>
      <c r="AF210" s="58"/>
      <c r="AG210" s="57"/>
      <c r="AH210" s="50">
        <v>4.298</v>
      </c>
      <c r="AI210" s="50">
        <v>4.4530000000000003</v>
      </c>
      <c r="AJ210" s="50">
        <v>4.4340000000000002</v>
      </c>
      <c r="AK210" s="50" t="s">
        <v>125</v>
      </c>
      <c r="AL210" s="50" t="s">
        <v>125</v>
      </c>
      <c r="AM210" s="57"/>
      <c r="AN210" s="58"/>
      <c r="AO210" s="57"/>
      <c r="AP210" s="58"/>
      <c r="AQ210" s="57"/>
      <c r="AR210" s="50">
        <v>4.1360000000000001</v>
      </c>
      <c r="AS210" s="50">
        <v>3.8610000000000002</v>
      </c>
      <c r="AT210" s="50">
        <v>3.8290000000000002</v>
      </c>
      <c r="AU210" s="50">
        <v>3.8740000000000001</v>
      </c>
      <c r="AV210" s="57"/>
      <c r="AW210" s="58"/>
      <c r="AX210" s="57"/>
      <c r="AY210" s="58"/>
      <c r="AZ210" s="57"/>
      <c r="BA210" s="50">
        <v>4.298</v>
      </c>
      <c r="BB210" s="50">
        <v>3.8940000000000001</v>
      </c>
      <c r="BC210" s="50">
        <v>3.9060000000000001</v>
      </c>
      <c r="BD210" s="50" t="s">
        <v>125</v>
      </c>
      <c r="BE210" s="50" t="s">
        <v>125</v>
      </c>
      <c r="BF210" s="50" t="s">
        <v>125</v>
      </c>
      <c r="BG210" s="58"/>
      <c r="BH210" s="57"/>
      <c r="BI210" s="58"/>
      <c r="BJ210" s="57"/>
      <c r="BK210" s="50">
        <v>4.298</v>
      </c>
      <c r="BL210" s="50">
        <v>3.8940000000000001</v>
      </c>
      <c r="BM210" s="50">
        <v>3.62</v>
      </c>
      <c r="BN210" s="50">
        <v>3.9409999999999998</v>
      </c>
      <c r="BO210" s="50">
        <v>3.6909999999999998</v>
      </c>
      <c r="BP210" s="50">
        <v>3.956</v>
      </c>
      <c r="BQ210" s="58"/>
      <c r="BR210" s="57"/>
      <c r="BS210" s="58"/>
      <c r="BT210" s="57"/>
      <c r="BU210" s="50">
        <v>4.298</v>
      </c>
      <c r="BV210" s="50">
        <v>3.8940000000000001</v>
      </c>
      <c r="BW210" s="50">
        <v>3.8250000000000002</v>
      </c>
      <c r="BX210" s="50" t="s">
        <v>125</v>
      </c>
      <c r="BY210" s="50" t="s">
        <v>125</v>
      </c>
      <c r="BZ210" s="50" t="s">
        <v>125</v>
      </c>
      <c r="CA210" s="58"/>
      <c r="CB210" s="57"/>
      <c r="CC210" s="58"/>
      <c r="CD210" s="57"/>
      <c r="CE210" s="50">
        <v>4.298</v>
      </c>
      <c r="CF210" s="50">
        <v>3.8940000000000001</v>
      </c>
      <c r="CG210" s="50">
        <v>3.794</v>
      </c>
      <c r="CH210" s="50">
        <v>3.6880000000000002</v>
      </c>
      <c r="CI210" s="50">
        <v>3.6190000000000002</v>
      </c>
      <c r="CJ210" s="50">
        <v>3.5640000000000001</v>
      </c>
      <c r="CK210" s="58"/>
      <c r="CL210" s="57"/>
      <c r="CM210" s="58"/>
      <c r="CN210" s="57"/>
      <c r="CO210" s="50">
        <v>4.298</v>
      </c>
      <c r="CP210" s="50">
        <v>3.8940000000000001</v>
      </c>
      <c r="CQ210" s="50">
        <v>3.5539999999999998</v>
      </c>
      <c r="CR210" s="50" t="s">
        <v>125</v>
      </c>
      <c r="CS210" s="50" t="s">
        <v>125</v>
      </c>
      <c r="CT210" s="50" t="s">
        <v>125</v>
      </c>
      <c r="CU210" s="58"/>
      <c r="CV210" s="57"/>
      <c r="CW210" s="58"/>
      <c r="CX210" s="57"/>
      <c r="CY210" s="50">
        <v>4.298</v>
      </c>
      <c r="CZ210" s="50">
        <v>3.8940000000000001</v>
      </c>
      <c r="DA210" s="50">
        <v>3.5950000000000002</v>
      </c>
      <c r="DB210" s="50">
        <v>3.49</v>
      </c>
      <c r="DC210" s="50">
        <v>3.5190000000000001</v>
      </c>
      <c r="DD210" s="50">
        <v>3.6669999999999998</v>
      </c>
      <c r="DE210" s="58"/>
      <c r="DF210" s="57"/>
      <c r="DG210" s="58"/>
      <c r="DH210" s="57"/>
      <c r="DI210" s="50">
        <v>4.298</v>
      </c>
      <c r="DJ210" s="50">
        <v>3.8940000000000001</v>
      </c>
      <c r="DK210" s="50">
        <v>4.0990000000000002</v>
      </c>
      <c r="DL210" s="50">
        <v>3.6680000000000001</v>
      </c>
      <c r="DM210" s="50">
        <v>3.4969999999999999</v>
      </c>
      <c r="DN210" s="50">
        <v>3.577</v>
      </c>
      <c r="DO210" s="50">
        <v>3.5790000000000002</v>
      </c>
      <c r="DP210" s="58"/>
      <c r="DQ210" s="57"/>
      <c r="DR210" s="58"/>
      <c r="DS210" s="57"/>
      <c r="DT210" s="50">
        <v>4.298</v>
      </c>
      <c r="DU210" s="50">
        <v>3.8940000000000001</v>
      </c>
      <c r="DV210" s="50">
        <v>4.1550000000000002</v>
      </c>
      <c r="DW210" s="50">
        <v>3.5579999999999998</v>
      </c>
      <c r="DX210" s="50">
        <v>3.5529999999999999</v>
      </c>
      <c r="DY210" s="50">
        <v>3.4790000000000001</v>
      </c>
      <c r="DZ210" s="58"/>
      <c r="EA210" s="57"/>
      <c r="EB210" s="58"/>
      <c r="EC210" s="57"/>
      <c r="ED210" s="50">
        <v>4.298</v>
      </c>
      <c r="EE210" s="50">
        <v>3.8940000000000001</v>
      </c>
      <c r="EF210" s="50">
        <v>3.5289999999999999</v>
      </c>
    </row>
    <row r="211" spans="2:136" x14ac:dyDescent="0.2">
      <c r="B211" s="49">
        <v>1.3888888888888888E-2</v>
      </c>
      <c r="C211" s="50" t="s">
        <v>125</v>
      </c>
      <c r="D211" s="50"/>
      <c r="E211" s="50">
        <v>3.5030000000000001</v>
      </c>
      <c r="F211" s="50">
        <v>3.5779999999999998</v>
      </c>
      <c r="G211" s="50">
        <v>3.51</v>
      </c>
      <c r="H211" s="50">
        <v>3.698</v>
      </c>
      <c r="I211" s="57"/>
      <c r="J211" s="58"/>
      <c r="K211" s="57"/>
      <c r="L211" s="58"/>
      <c r="M211" s="57"/>
      <c r="N211" s="50">
        <v>4.2889999999999997</v>
      </c>
      <c r="O211" s="50">
        <v>4.1369999999999996</v>
      </c>
      <c r="P211" s="50">
        <v>4.0759999999999996</v>
      </c>
      <c r="Q211" s="50" t="s">
        <v>125</v>
      </c>
      <c r="R211" s="50" t="s">
        <v>125</v>
      </c>
      <c r="S211" s="57"/>
      <c r="T211" s="58"/>
      <c r="U211" s="57"/>
      <c r="V211" s="58"/>
      <c r="W211" s="57"/>
      <c r="X211" s="50">
        <v>4.2889999999999997</v>
      </c>
      <c r="Y211" s="50">
        <v>3.6230000000000002</v>
      </c>
      <c r="Z211" s="50">
        <v>3.83</v>
      </c>
      <c r="AA211" s="50">
        <v>4.4029999999999996</v>
      </c>
      <c r="AB211" s="50">
        <v>4.1130000000000004</v>
      </c>
      <c r="AC211" s="57"/>
      <c r="AD211" s="58"/>
      <c r="AE211" s="57"/>
      <c r="AF211" s="58"/>
      <c r="AG211" s="57"/>
      <c r="AH211" s="50">
        <v>4.2889999999999997</v>
      </c>
      <c r="AI211" s="50">
        <v>4.4569999999999999</v>
      </c>
      <c r="AJ211" s="50">
        <v>4.444</v>
      </c>
      <c r="AK211" s="50" t="s">
        <v>125</v>
      </c>
      <c r="AL211" s="50" t="s">
        <v>125</v>
      </c>
      <c r="AM211" s="57"/>
      <c r="AN211" s="58"/>
      <c r="AO211" s="57"/>
      <c r="AP211" s="58"/>
      <c r="AQ211" s="57"/>
      <c r="AR211" s="50">
        <v>4.1360000000000001</v>
      </c>
      <c r="AS211" s="50">
        <v>3.8530000000000002</v>
      </c>
      <c r="AT211" s="50">
        <v>3.8220000000000001</v>
      </c>
      <c r="AU211" s="50">
        <v>3.8690000000000002</v>
      </c>
      <c r="AV211" s="57"/>
      <c r="AW211" s="58"/>
      <c r="AX211" s="57"/>
      <c r="AY211" s="58"/>
      <c r="AZ211" s="57"/>
      <c r="BA211" s="50">
        <v>4.2889999999999997</v>
      </c>
      <c r="BB211" s="50">
        <v>3.8919999999999999</v>
      </c>
      <c r="BC211" s="50">
        <v>3.9079999999999999</v>
      </c>
      <c r="BD211" s="50" t="s">
        <v>125</v>
      </c>
      <c r="BE211" s="50" t="s">
        <v>125</v>
      </c>
      <c r="BF211" s="50" t="s">
        <v>125</v>
      </c>
      <c r="BG211" s="58"/>
      <c r="BH211" s="57"/>
      <c r="BI211" s="58"/>
      <c r="BJ211" s="57"/>
      <c r="BK211" s="50">
        <v>4.2889999999999997</v>
      </c>
      <c r="BL211" s="50">
        <v>3.8919999999999999</v>
      </c>
      <c r="BM211" s="50">
        <v>3.621</v>
      </c>
      <c r="BN211" s="50">
        <v>3.899</v>
      </c>
      <c r="BO211" s="50">
        <v>3.681</v>
      </c>
      <c r="BP211" s="50">
        <v>3.956</v>
      </c>
      <c r="BQ211" s="58"/>
      <c r="BR211" s="57"/>
      <c r="BS211" s="58"/>
      <c r="BT211" s="57"/>
      <c r="BU211" s="50">
        <v>4.2889999999999997</v>
      </c>
      <c r="BV211" s="50">
        <v>3.8919999999999999</v>
      </c>
      <c r="BW211" s="50">
        <v>3.823</v>
      </c>
      <c r="BX211" s="50" t="s">
        <v>125</v>
      </c>
      <c r="BY211" s="50" t="s">
        <v>125</v>
      </c>
      <c r="BZ211" s="50" t="s">
        <v>125</v>
      </c>
      <c r="CA211" s="58"/>
      <c r="CB211" s="57"/>
      <c r="CC211" s="58"/>
      <c r="CD211" s="57"/>
      <c r="CE211" s="50">
        <v>4.2889999999999997</v>
      </c>
      <c r="CF211" s="50">
        <v>3.8919999999999999</v>
      </c>
      <c r="CG211" s="50">
        <v>3.7930000000000001</v>
      </c>
      <c r="CH211" s="50">
        <v>3.6859999999999999</v>
      </c>
      <c r="CI211" s="50">
        <v>3.617</v>
      </c>
      <c r="CJ211" s="50">
        <v>3.5619999999999998</v>
      </c>
      <c r="CK211" s="58"/>
      <c r="CL211" s="57"/>
      <c r="CM211" s="58"/>
      <c r="CN211" s="57"/>
      <c r="CO211" s="50">
        <v>4.2889999999999997</v>
      </c>
      <c r="CP211" s="50">
        <v>3.8919999999999999</v>
      </c>
      <c r="CQ211" s="50">
        <v>3.5489999999999999</v>
      </c>
      <c r="CR211" s="50" t="s">
        <v>125</v>
      </c>
      <c r="CS211" s="50" t="s">
        <v>125</v>
      </c>
      <c r="CT211" s="50" t="s">
        <v>125</v>
      </c>
      <c r="CU211" s="58"/>
      <c r="CV211" s="57"/>
      <c r="CW211" s="58"/>
      <c r="CX211" s="57"/>
      <c r="CY211" s="50">
        <v>4.2889999999999997</v>
      </c>
      <c r="CZ211" s="50">
        <v>3.8919999999999999</v>
      </c>
      <c r="DA211" s="50">
        <v>3.5910000000000002</v>
      </c>
      <c r="DB211" s="50">
        <v>3.4860000000000002</v>
      </c>
      <c r="DC211" s="50">
        <v>3.5179999999999998</v>
      </c>
      <c r="DD211" s="50">
        <v>3.665</v>
      </c>
      <c r="DE211" s="58"/>
      <c r="DF211" s="57"/>
      <c r="DG211" s="58"/>
      <c r="DH211" s="57"/>
      <c r="DI211" s="50">
        <v>4.2889999999999997</v>
      </c>
      <c r="DJ211" s="50">
        <v>3.8919999999999999</v>
      </c>
      <c r="DK211" s="50">
        <v>4.0990000000000002</v>
      </c>
      <c r="DL211" s="50">
        <v>3.665</v>
      </c>
      <c r="DM211" s="50">
        <v>3.4950000000000001</v>
      </c>
      <c r="DN211" s="50">
        <v>3.573</v>
      </c>
      <c r="DO211" s="50">
        <v>3.5779999999999998</v>
      </c>
      <c r="DP211" s="58"/>
      <c r="DQ211" s="57"/>
      <c r="DR211" s="58"/>
      <c r="DS211" s="57"/>
      <c r="DT211" s="50">
        <v>4.2889999999999997</v>
      </c>
      <c r="DU211" s="50">
        <v>3.8919999999999999</v>
      </c>
      <c r="DV211" s="50">
        <v>4.157</v>
      </c>
      <c r="DW211" s="50">
        <v>3.5590000000000002</v>
      </c>
      <c r="DX211" s="50">
        <v>3.5510000000000002</v>
      </c>
      <c r="DY211" s="50">
        <v>3.4740000000000002</v>
      </c>
      <c r="DZ211" s="58"/>
      <c r="EA211" s="57"/>
      <c r="EB211" s="58"/>
      <c r="EC211" s="57"/>
      <c r="ED211" s="50">
        <v>4.2889999999999997</v>
      </c>
      <c r="EE211" s="50">
        <v>3.8919999999999999</v>
      </c>
      <c r="EF211" s="50">
        <v>3.528</v>
      </c>
    </row>
    <row r="212" spans="2:136" x14ac:dyDescent="0.2">
      <c r="B212" s="49">
        <v>1.4583333333333332E-2</v>
      </c>
      <c r="C212" s="50" t="s">
        <v>125</v>
      </c>
      <c r="D212" s="50"/>
      <c r="E212" s="50">
        <v>3.4980000000000002</v>
      </c>
      <c r="F212" s="50">
        <v>3.5779999999999998</v>
      </c>
      <c r="G212" s="50">
        <v>3.5019999999999998</v>
      </c>
      <c r="H212" s="50">
        <v>3.6970000000000001</v>
      </c>
      <c r="I212" s="57"/>
      <c r="J212" s="58"/>
      <c r="K212" s="57"/>
      <c r="L212" s="58"/>
      <c r="M212" s="57"/>
      <c r="N212" s="50">
        <v>4.2779999999999996</v>
      </c>
      <c r="O212" s="50">
        <v>4.133</v>
      </c>
      <c r="P212" s="50">
        <v>4.0720000000000001</v>
      </c>
      <c r="Q212" s="50" t="s">
        <v>125</v>
      </c>
      <c r="R212" s="50" t="s">
        <v>125</v>
      </c>
      <c r="S212" s="57"/>
      <c r="T212" s="58"/>
      <c r="U212" s="57"/>
      <c r="V212" s="58"/>
      <c r="W212" s="57"/>
      <c r="X212" s="50">
        <v>4.2779999999999996</v>
      </c>
      <c r="Y212" s="50">
        <v>3.613</v>
      </c>
      <c r="Z212" s="50">
        <v>3.8290000000000002</v>
      </c>
      <c r="AA212" s="50">
        <v>4.4080000000000004</v>
      </c>
      <c r="AB212" s="50">
        <v>4.1050000000000004</v>
      </c>
      <c r="AC212" s="57"/>
      <c r="AD212" s="58"/>
      <c r="AE212" s="57"/>
      <c r="AF212" s="58"/>
      <c r="AG212" s="57"/>
      <c r="AH212" s="50">
        <v>4.2779999999999996</v>
      </c>
      <c r="AI212" s="50">
        <v>4.4550000000000001</v>
      </c>
      <c r="AJ212" s="50">
        <v>4.4459999999999997</v>
      </c>
      <c r="AK212" s="50" t="s">
        <v>125</v>
      </c>
      <c r="AL212" s="50" t="s">
        <v>125</v>
      </c>
      <c r="AM212" s="57"/>
      <c r="AN212" s="58"/>
      <c r="AO212" s="57"/>
      <c r="AP212" s="58"/>
      <c r="AQ212" s="57"/>
      <c r="AR212" s="50">
        <v>4.1289999999999996</v>
      </c>
      <c r="AS212" s="50">
        <v>3.8490000000000002</v>
      </c>
      <c r="AT212" s="50">
        <v>3.8119999999999998</v>
      </c>
      <c r="AU212" s="50">
        <v>3.8610000000000002</v>
      </c>
      <c r="AV212" s="57"/>
      <c r="AW212" s="58"/>
      <c r="AX212" s="57"/>
      <c r="AY212" s="58"/>
      <c r="AZ212" s="57"/>
      <c r="BA212" s="50">
        <v>4.2779999999999996</v>
      </c>
      <c r="BB212" s="50">
        <v>3.8860000000000001</v>
      </c>
      <c r="BC212" s="50">
        <v>3.9079999999999999</v>
      </c>
      <c r="BD212" s="50" t="s">
        <v>125</v>
      </c>
      <c r="BE212" s="50" t="s">
        <v>125</v>
      </c>
      <c r="BF212" s="50" t="s">
        <v>125</v>
      </c>
      <c r="BG212" s="58"/>
      <c r="BH212" s="57"/>
      <c r="BI212" s="58"/>
      <c r="BJ212" s="57"/>
      <c r="BK212" s="50">
        <v>4.2779999999999996</v>
      </c>
      <c r="BL212" s="50">
        <v>3.8860000000000001</v>
      </c>
      <c r="BM212" s="50">
        <v>3.6219999999999999</v>
      </c>
      <c r="BN212" s="50">
        <v>3.88</v>
      </c>
      <c r="BO212" s="50">
        <v>3.6669999999999998</v>
      </c>
      <c r="BP212" s="50">
        <v>3.9550000000000001</v>
      </c>
      <c r="BQ212" s="58"/>
      <c r="BR212" s="57"/>
      <c r="BS212" s="58"/>
      <c r="BT212" s="57"/>
      <c r="BU212" s="50">
        <v>4.2779999999999996</v>
      </c>
      <c r="BV212" s="50">
        <v>3.8860000000000001</v>
      </c>
      <c r="BW212" s="50">
        <v>3.819</v>
      </c>
      <c r="BX212" s="50" t="s">
        <v>125</v>
      </c>
      <c r="BY212" s="50" t="s">
        <v>125</v>
      </c>
      <c r="BZ212" s="50" t="s">
        <v>125</v>
      </c>
      <c r="CA212" s="58"/>
      <c r="CB212" s="57"/>
      <c r="CC212" s="58"/>
      <c r="CD212" s="57"/>
      <c r="CE212" s="50">
        <v>4.2779999999999996</v>
      </c>
      <c r="CF212" s="50">
        <v>3.8860000000000001</v>
      </c>
      <c r="CG212" s="50">
        <v>3.79</v>
      </c>
      <c r="CH212" s="50">
        <v>3.6829999999999998</v>
      </c>
      <c r="CI212" s="50">
        <v>3.613</v>
      </c>
      <c r="CJ212" s="50">
        <v>3.5590000000000002</v>
      </c>
      <c r="CK212" s="58"/>
      <c r="CL212" s="57"/>
      <c r="CM212" s="58"/>
      <c r="CN212" s="57"/>
      <c r="CO212" s="50">
        <v>4.2779999999999996</v>
      </c>
      <c r="CP212" s="50">
        <v>3.8860000000000001</v>
      </c>
      <c r="CQ212" s="50">
        <v>3.548</v>
      </c>
      <c r="CR212" s="50" t="s">
        <v>125</v>
      </c>
      <c r="CS212" s="50" t="s">
        <v>125</v>
      </c>
      <c r="CT212" s="50" t="s">
        <v>125</v>
      </c>
      <c r="CU212" s="58"/>
      <c r="CV212" s="57"/>
      <c r="CW212" s="58"/>
      <c r="CX212" s="57"/>
      <c r="CY212" s="50">
        <v>4.2779999999999996</v>
      </c>
      <c r="CZ212" s="50">
        <v>3.8860000000000001</v>
      </c>
      <c r="DA212" s="50">
        <v>3.5880000000000001</v>
      </c>
      <c r="DB212" s="50">
        <v>3.484</v>
      </c>
      <c r="DC212" s="50">
        <v>3.5150000000000001</v>
      </c>
      <c r="DD212" s="50">
        <v>3.6619999999999999</v>
      </c>
      <c r="DE212" s="58"/>
      <c r="DF212" s="57"/>
      <c r="DG212" s="58"/>
      <c r="DH212" s="57"/>
      <c r="DI212" s="50">
        <v>4.2779999999999996</v>
      </c>
      <c r="DJ212" s="50">
        <v>3.8860000000000001</v>
      </c>
      <c r="DK212" s="50">
        <v>4.0979999999999999</v>
      </c>
      <c r="DL212" s="50">
        <v>3.6629999999999998</v>
      </c>
      <c r="DM212" s="50">
        <v>3.492</v>
      </c>
      <c r="DN212" s="50">
        <v>3.569</v>
      </c>
      <c r="DO212" s="50">
        <v>3.5739999999999998</v>
      </c>
      <c r="DP212" s="58"/>
      <c r="DQ212" s="57"/>
      <c r="DR212" s="58"/>
      <c r="DS212" s="57"/>
      <c r="DT212" s="50">
        <v>4.2779999999999996</v>
      </c>
      <c r="DU212" s="50">
        <v>3.8860000000000001</v>
      </c>
      <c r="DV212" s="50">
        <v>4.1589999999999998</v>
      </c>
      <c r="DW212" s="50">
        <v>3.5569999999999999</v>
      </c>
      <c r="DX212" s="50">
        <v>3.5489999999999999</v>
      </c>
      <c r="DY212" s="50">
        <v>3.4710000000000001</v>
      </c>
      <c r="DZ212" s="58"/>
      <c r="EA212" s="57"/>
      <c r="EB212" s="58"/>
      <c r="EC212" s="57"/>
      <c r="ED212" s="50">
        <v>4.2779999999999996</v>
      </c>
      <c r="EE212" s="50">
        <v>3.8860000000000001</v>
      </c>
      <c r="EF212" s="50">
        <v>3.5209999999999999</v>
      </c>
    </row>
    <row r="213" spans="2:136" x14ac:dyDescent="0.2">
      <c r="B213" s="49">
        <v>1.5277777777777777E-2</v>
      </c>
      <c r="C213" s="50" t="s">
        <v>125</v>
      </c>
      <c r="D213" s="50"/>
      <c r="E213" s="50">
        <v>3.492</v>
      </c>
      <c r="F213" s="50">
        <v>3.5739999999999998</v>
      </c>
      <c r="G213" s="50">
        <v>3.4860000000000002</v>
      </c>
      <c r="H213" s="50">
        <v>3.6989999999999998</v>
      </c>
      <c r="I213" s="57"/>
      <c r="J213" s="58"/>
      <c r="K213" s="57"/>
      <c r="L213" s="58"/>
      <c r="M213" s="57"/>
      <c r="N213" s="50">
        <v>4.2699999999999996</v>
      </c>
      <c r="O213" s="50">
        <v>4.133</v>
      </c>
      <c r="P213" s="50">
        <v>4.07</v>
      </c>
      <c r="Q213" s="50" t="s">
        <v>125</v>
      </c>
      <c r="R213" s="50" t="s">
        <v>125</v>
      </c>
      <c r="S213" s="57"/>
      <c r="T213" s="58"/>
      <c r="U213" s="57"/>
      <c r="V213" s="58"/>
      <c r="W213" s="57"/>
      <c r="X213" s="50">
        <v>4.2699999999999996</v>
      </c>
      <c r="Y213" s="50">
        <v>3.6070000000000002</v>
      </c>
      <c r="Z213" s="50">
        <v>3.823</v>
      </c>
      <c r="AA213" s="50">
        <v>4.415</v>
      </c>
      <c r="AB213" s="50">
        <v>4.1020000000000003</v>
      </c>
      <c r="AC213" s="57"/>
      <c r="AD213" s="58"/>
      <c r="AE213" s="57"/>
      <c r="AF213" s="58"/>
      <c r="AG213" s="57"/>
      <c r="AH213" s="50">
        <v>4.2699999999999996</v>
      </c>
      <c r="AI213" s="50">
        <v>4.4580000000000002</v>
      </c>
      <c r="AJ213" s="50">
        <v>4.4569999999999999</v>
      </c>
      <c r="AK213" s="50" t="s">
        <v>125</v>
      </c>
      <c r="AL213" s="50" t="s">
        <v>125</v>
      </c>
      <c r="AM213" s="57"/>
      <c r="AN213" s="58"/>
      <c r="AO213" s="57"/>
      <c r="AP213" s="58"/>
      <c r="AQ213" s="57"/>
      <c r="AR213" s="50">
        <v>4.1239999999999997</v>
      </c>
      <c r="AS213" s="50">
        <v>3.8450000000000002</v>
      </c>
      <c r="AT213" s="50">
        <v>3.8029999999999999</v>
      </c>
      <c r="AU213" s="50">
        <v>3.8530000000000002</v>
      </c>
      <c r="AV213" s="57"/>
      <c r="AW213" s="58"/>
      <c r="AX213" s="57"/>
      <c r="AY213" s="58"/>
      <c r="AZ213" s="57"/>
      <c r="BA213" s="50">
        <v>4.2699999999999996</v>
      </c>
      <c r="BB213" s="50">
        <v>3.8889999999999998</v>
      </c>
      <c r="BC213" s="50">
        <v>3.9119999999999999</v>
      </c>
      <c r="BD213" s="50" t="s">
        <v>125</v>
      </c>
      <c r="BE213" s="50" t="s">
        <v>125</v>
      </c>
      <c r="BF213" s="50" t="s">
        <v>125</v>
      </c>
      <c r="BG213" s="58"/>
      <c r="BH213" s="57"/>
      <c r="BI213" s="58"/>
      <c r="BJ213" s="57"/>
      <c r="BK213" s="50">
        <v>4.2699999999999996</v>
      </c>
      <c r="BL213" s="50">
        <v>3.8889999999999998</v>
      </c>
      <c r="BM213" s="50">
        <v>3.621</v>
      </c>
      <c r="BN213" s="50">
        <v>3.8730000000000002</v>
      </c>
      <c r="BO213" s="50">
        <v>3.6509999999999998</v>
      </c>
      <c r="BP213" s="50">
        <v>3.9550000000000001</v>
      </c>
      <c r="BQ213" s="58"/>
      <c r="BR213" s="57"/>
      <c r="BS213" s="58"/>
      <c r="BT213" s="57"/>
      <c r="BU213" s="50">
        <v>4.2699999999999996</v>
      </c>
      <c r="BV213" s="50">
        <v>3.8889999999999998</v>
      </c>
      <c r="BW213" s="50">
        <v>3.8130000000000002</v>
      </c>
      <c r="BX213" s="50" t="s">
        <v>125</v>
      </c>
      <c r="BY213" s="50" t="s">
        <v>125</v>
      </c>
      <c r="BZ213" s="50" t="s">
        <v>125</v>
      </c>
      <c r="CA213" s="58"/>
      <c r="CB213" s="57"/>
      <c r="CC213" s="58"/>
      <c r="CD213" s="57"/>
      <c r="CE213" s="50">
        <v>4.2699999999999996</v>
      </c>
      <c r="CF213" s="50">
        <v>3.8889999999999998</v>
      </c>
      <c r="CG213" s="50">
        <v>3.7879999999999998</v>
      </c>
      <c r="CH213" s="50">
        <v>3.68</v>
      </c>
      <c r="CI213" s="50">
        <v>3.6080000000000001</v>
      </c>
      <c r="CJ213" s="50">
        <v>3.5569999999999999</v>
      </c>
      <c r="CK213" s="58"/>
      <c r="CL213" s="57"/>
      <c r="CM213" s="58"/>
      <c r="CN213" s="57"/>
      <c r="CO213" s="50">
        <v>4.2699999999999996</v>
      </c>
      <c r="CP213" s="50">
        <v>3.8889999999999998</v>
      </c>
      <c r="CQ213" s="50">
        <v>3.5470000000000002</v>
      </c>
      <c r="CR213" s="50" t="s">
        <v>125</v>
      </c>
      <c r="CS213" s="50" t="s">
        <v>125</v>
      </c>
      <c r="CT213" s="50" t="s">
        <v>125</v>
      </c>
      <c r="CU213" s="58"/>
      <c r="CV213" s="57"/>
      <c r="CW213" s="58"/>
      <c r="CX213" s="57"/>
      <c r="CY213" s="50">
        <v>4.2699999999999996</v>
      </c>
      <c r="CZ213" s="50">
        <v>3.8889999999999998</v>
      </c>
      <c r="DA213" s="50">
        <v>3.585</v>
      </c>
      <c r="DB213" s="50">
        <v>3.48</v>
      </c>
      <c r="DC213" s="50">
        <v>3.5110000000000001</v>
      </c>
      <c r="DD213" s="50">
        <v>3.66</v>
      </c>
      <c r="DE213" s="58"/>
      <c r="DF213" s="57"/>
      <c r="DG213" s="58"/>
      <c r="DH213" s="57"/>
      <c r="DI213" s="50">
        <v>4.2699999999999996</v>
      </c>
      <c r="DJ213" s="50">
        <v>3.8889999999999998</v>
      </c>
      <c r="DK213" s="50">
        <v>4.0979999999999999</v>
      </c>
      <c r="DL213" s="50">
        <v>3.661</v>
      </c>
      <c r="DM213" s="50">
        <v>3.4889999999999999</v>
      </c>
      <c r="DN213" s="50">
        <v>3.5680000000000001</v>
      </c>
      <c r="DO213" s="50">
        <v>3.5720000000000001</v>
      </c>
      <c r="DP213" s="58"/>
      <c r="DQ213" s="57"/>
      <c r="DR213" s="58"/>
      <c r="DS213" s="57"/>
      <c r="DT213" s="50">
        <v>4.2699999999999996</v>
      </c>
      <c r="DU213" s="50">
        <v>3.8889999999999998</v>
      </c>
      <c r="DV213" s="50">
        <v>4.1630000000000003</v>
      </c>
      <c r="DW213" s="50">
        <v>3.5550000000000002</v>
      </c>
      <c r="DX213" s="50">
        <v>3.5459999999999998</v>
      </c>
      <c r="DY213" s="50">
        <v>3.4670000000000001</v>
      </c>
      <c r="DZ213" s="58"/>
      <c r="EA213" s="57"/>
      <c r="EB213" s="58"/>
      <c r="EC213" s="57"/>
      <c r="ED213" s="50">
        <v>4.2699999999999996</v>
      </c>
      <c r="EE213" s="50">
        <v>3.8889999999999998</v>
      </c>
      <c r="EF213" s="50">
        <v>3.5179999999999998</v>
      </c>
    </row>
    <row r="214" spans="2:136" x14ac:dyDescent="0.2">
      <c r="B214" s="49">
        <v>1.5972222222222224E-2</v>
      </c>
      <c r="C214" s="50" t="s">
        <v>125</v>
      </c>
      <c r="D214" s="50"/>
      <c r="E214" s="50">
        <v>3.4849999999999999</v>
      </c>
      <c r="F214" s="50">
        <v>3.573</v>
      </c>
      <c r="G214" s="50">
        <v>3.4790000000000001</v>
      </c>
      <c r="H214" s="50">
        <v>3.7040000000000002</v>
      </c>
      <c r="I214" s="57"/>
      <c r="J214" s="58"/>
      <c r="K214" s="57"/>
      <c r="L214" s="58"/>
      <c r="M214" s="57"/>
      <c r="N214" s="50">
        <v>4.2629999999999999</v>
      </c>
      <c r="O214" s="50">
        <v>4.1269999999999998</v>
      </c>
      <c r="P214" s="50">
        <v>4.069</v>
      </c>
      <c r="Q214" s="50" t="s">
        <v>125</v>
      </c>
      <c r="R214" s="50" t="s">
        <v>125</v>
      </c>
      <c r="S214" s="57"/>
      <c r="T214" s="58"/>
      <c r="U214" s="57"/>
      <c r="V214" s="58"/>
      <c r="W214" s="57"/>
      <c r="X214" s="50">
        <v>4.2629999999999999</v>
      </c>
      <c r="Y214" s="50">
        <v>3.6019999999999999</v>
      </c>
      <c r="Z214" s="50">
        <v>3.82</v>
      </c>
      <c r="AA214" s="50">
        <v>4.4189999999999996</v>
      </c>
      <c r="AB214" s="50">
        <v>4.0990000000000002</v>
      </c>
      <c r="AC214" s="57"/>
      <c r="AD214" s="58"/>
      <c r="AE214" s="57"/>
      <c r="AF214" s="58"/>
      <c r="AG214" s="57"/>
      <c r="AH214" s="50">
        <v>4.2629999999999999</v>
      </c>
      <c r="AI214" s="50">
        <v>4.4589999999999996</v>
      </c>
      <c r="AJ214" s="50">
        <v>4.4610000000000003</v>
      </c>
      <c r="AK214" s="50" t="s">
        <v>125</v>
      </c>
      <c r="AL214" s="50" t="s">
        <v>125</v>
      </c>
      <c r="AM214" s="57"/>
      <c r="AN214" s="58"/>
      <c r="AO214" s="57"/>
      <c r="AP214" s="58"/>
      <c r="AQ214" s="57"/>
      <c r="AR214" s="50">
        <v>4.1189999999999998</v>
      </c>
      <c r="AS214" s="50">
        <v>3.8460000000000001</v>
      </c>
      <c r="AT214" s="50">
        <v>3.8010000000000002</v>
      </c>
      <c r="AU214" s="50">
        <v>3.8479999999999999</v>
      </c>
      <c r="AV214" s="57"/>
      <c r="AW214" s="58"/>
      <c r="AX214" s="57"/>
      <c r="AY214" s="58"/>
      <c r="AZ214" s="57"/>
      <c r="BA214" s="50">
        <v>4.2629999999999999</v>
      </c>
      <c r="BB214" s="50">
        <v>3.895</v>
      </c>
      <c r="BC214" s="50">
        <v>3.915</v>
      </c>
      <c r="BD214" s="50" t="s">
        <v>125</v>
      </c>
      <c r="BE214" s="50" t="s">
        <v>125</v>
      </c>
      <c r="BF214" s="50" t="s">
        <v>125</v>
      </c>
      <c r="BG214" s="58"/>
      <c r="BH214" s="57"/>
      <c r="BI214" s="58"/>
      <c r="BJ214" s="57"/>
      <c r="BK214" s="50">
        <v>4.2629999999999999</v>
      </c>
      <c r="BL214" s="50">
        <v>3.895</v>
      </c>
      <c r="BM214" s="50">
        <v>3.6259999999999999</v>
      </c>
      <c r="BN214" s="50">
        <v>3.8559999999999999</v>
      </c>
      <c r="BO214" s="50">
        <v>3.6349999999999998</v>
      </c>
      <c r="BP214" s="50">
        <v>3.9540000000000002</v>
      </c>
      <c r="BQ214" s="58"/>
      <c r="BR214" s="57"/>
      <c r="BS214" s="58"/>
      <c r="BT214" s="57"/>
      <c r="BU214" s="50">
        <v>4.2629999999999999</v>
      </c>
      <c r="BV214" s="50">
        <v>3.895</v>
      </c>
      <c r="BW214" s="50">
        <v>3.8069999999999999</v>
      </c>
      <c r="BX214" s="50" t="s">
        <v>125</v>
      </c>
      <c r="BY214" s="50" t="s">
        <v>125</v>
      </c>
      <c r="BZ214" s="50" t="s">
        <v>125</v>
      </c>
      <c r="CA214" s="58"/>
      <c r="CB214" s="57"/>
      <c r="CC214" s="58"/>
      <c r="CD214" s="57"/>
      <c r="CE214" s="50">
        <v>4.2629999999999999</v>
      </c>
      <c r="CF214" s="50">
        <v>3.895</v>
      </c>
      <c r="CG214" s="50">
        <v>3.7869999999999999</v>
      </c>
      <c r="CH214" s="50">
        <v>3.6789999999999998</v>
      </c>
      <c r="CI214" s="50">
        <v>3.6059999999999999</v>
      </c>
      <c r="CJ214" s="50">
        <v>3.5550000000000002</v>
      </c>
      <c r="CK214" s="58"/>
      <c r="CL214" s="57"/>
      <c r="CM214" s="58"/>
      <c r="CN214" s="57"/>
      <c r="CO214" s="50">
        <v>4.2629999999999999</v>
      </c>
      <c r="CP214" s="50">
        <v>3.895</v>
      </c>
      <c r="CQ214" s="50">
        <v>3.544</v>
      </c>
      <c r="CR214" s="50" t="s">
        <v>125</v>
      </c>
      <c r="CS214" s="50" t="s">
        <v>125</v>
      </c>
      <c r="CT214" s="50" t="s">
        <v>125</v>
      </c>
      <c r="CU214" s="58"/>
      <c r="CV214" s="57"/>
      <c r="CW214" s="58"/>
      <c r="CX214" s="57"/>
      <c r="CY214" s="50">
        <v>4.2629999999999999</v>
      </c>
      <c r="CZ214" s="50">
        <v>3.895</v>
      </c>
      <c r="DA214" s="50">
        <v>3.5840000000000001</v>
      </c>
      <c r="DB214" s="50">
        <v>3.4780000000000002</v>
      </c>
      <c r="DC214" s="50">
        <v>3.5089999999999999</v>
      </c>
      <c r="DD214" s="50">
        <v>3.657</v>
      </c>
      <c r="DE214" s="58"/>
      <c r="DF214" s="57"/>
      <c r="DG214" s="58"/>
      <c r="DH214" s="57"/>
      <c r="DI214" s="50">
        <v>4.2629999999999999</v>
      </c>
      <c r="DJ214" s="50">
        <v>3.895</v>
      </c>
      <c r="DK214" s="50">
        <v>4.0970000000000004</v>
      </c>
      <c r="DL214" s="50">
        <v>3.6589999999999998</v>
      </c>
      <c r="DM214" s="50">
        <v>3.488</v>
      </c>
      <c r="DN214" s="50">
        <v>3.5649999999999999</v>
      </c>
      <c r="DO214" s="50">
        <v>3.5680000000000001</v>
      </c>
      <c r="DP214" s="58"/>
      <c r="DQ214" s="57"/>
      <c r="DR214" s="58"/>
      <c r="DS214" s="57"/>
      <c r="DT214" s="50">
        <v>4.2629999999999999</v>
      </c>
      <c r="DU214" s="50">
        <v>3.895</v>
      </c>
      <c r="DV214" s="50">
        <v>4.1710000000000003</v>
      </c>
      <c r="DW214" s="50">
        <v>3.5529999999999999</v>
      </c>
      <c r="DX214" s="50">
        <v>3.544</v>
      </c>
      <c r="DY214" s="50">
        <v>3.468</v>
      </c>
      <c r="DZ214" s="58"/>
      <c r="EA214" s="57"/>
      <c r="EB214" s="58"/>
      <c r="EC214" s="57"/>
      <c r="ED214" s="50">
        <v>4.2629999999999999</v>
      </c>
      <c r="EE214" s="50">
        <v>3.895</v>
      </c>
      <c r="EF214" s="50">
        <v>3.5190000000000001</v>
      </c>
    </row>
    <row r="215" spans="2:136" x14ac:dyDescent="0.2">
      <c r="B215" s="49">
        <v>1.6666666666666666E-2</v>
      </c>
      <c r="C215" s="50" t="s">
        <v>125</v>
      </c>
      <c r="D215" s="50"/>
      <c r="E215" s="50">
        <v>3.476</v>
      </c>
      <c r="F215" s="50">
        <v>3.57</v>
      </c>
      <c r="G215" s="50">
        <v>3.472</v>
      </c>
      <c r="H215" s="50">
        <v>3.7</v>
      </c>
      <c r="I215" s="57"/>
      <c r="J215" s="58"/>
      <c r="K215" s="57"/>
      <c r="L215" s="58"/>
      <c r="M215" s="57"/>
      <c r="N215" s="50">
        <v>4.25</v>
      </c>
      <c r="O215" s="50">
        <v>4.109</v>
      </c>
      <c r="P215" s="50">
        <v>4.0670000000000002</v>
      </c>
      <c r="Q215" s="50" t="s">
        <v>125</v>
      </c>
      <c r="R215" s="50" t="s">
        <v>125</v>
      </c>
      <c r="S215" s="57"/>
      <c r="T215" s="58"/>
      <c r="U215" s="57"/>
      <c r="V215" s="58"/>
      <c r="W215" s="57"/>
      <c r="X215" s="50">
        <v>4.25</v>
      </c>
      <c r="Y215" s="50">
        <v>3.5990000000000002</v>
      </c>
      <c r="Z215" s="50">
        <v>3.8170000000000002</v>
      </c>
      <c r="AA215" s="50">
        <v>4.4160000000000004</v>
      </c>
      <c r="AB215" s="50">
        <v>4.0910000000000002</v>
      </c>
      <c r="AC215" s="57"/>
      <c r="AD215" s="58"/>
      <c r="AE215" s="57"/>
      <c r="AF215" s="58"/>
      <c r="AG215" s="57"/>
      <c r="AH215" s="50">
        <v>4.25</v>
      </c>
      <c r="AI215" s="50">
        <v>4.4560000000000004</v>
      </c>
      <c r="AJ215" s="50">
        <v>4.4610000000000003</v>
      </c>
      <c r="AK215" s="50" t="s">
        <v>125</v>
      </c>
      <c r="AL215" s="50" t="s">
        <v>125</v>
      </c>
      <c r="AM215" s="57"/>
      <c r="AN215" s="58"/>
      <c r="AO215" s="57"/>
      <c r="AP215" s="58"/>
      <c r="AQ215" s="57"/>
      <c r="AR215" s="50">
        <v>4.1139999999999999</v>
      </c>
      <c r="AS215" s="50">
        <v>3.8460000000000001</v>
      </c>
      <c r="AT215" s="50">
        <v>3.7970000000000002</v>
      </c>
      <c r="AU215" s="50">
        <v>3.843</v>
      </c>
      <c r="AV215" s="57"/>
      <c r="AW215" s="58"/>
      <c r="AX215" s="57"/>
      <c r="AY215" s="58"/>
      <c r="AZ215" s="57"/>
      <c r="BA215" s="50">
        <v>4.25</v>
      </c>
      <c r="BB215" s="50">
        <v>3.9060000000000001</v>
      </c>
      <c r="BC215" s="50">
        <v>3.92</v>
      </c>
      <c r="BD215" s="50" t="s">
        <v>125</v>
      </c>
      <c r="BE215" s="50" t="s">
        <v>125</v>
      </c>
      <c r="BF215" s="50" t="s">
        <v>125</v>
      </c>
      <c r="BG215" s="58"/>
      <c r="BH215" s="57"/>
      <c r="BI215" s="58"/>
      <c r="BJ215" s="57"/>
      <c r="BK215" s="50">
        <v>4.25</v>
      </c>
      <c r="BL215" s="50">
        <v>3.9060000000000001</v>
      </c>
      <c r="BM215" s="50">
        <v>3.6579999999999999</v>
      </c>
      <c r="BN215" s="50">
        <v>3.8380000000000001</v>
      </c>
      <c r="BO215" s="50">
        <v>3.617</v>
      </c>
      <c r="BP215" s="50">
        <v>3.9580000000000002</v>
      </c>
      <c r="BQ215" s="58"/>
      <c r="BR215" s="57"/>
      <c r="BS215" s="58"/>
      <c r="BT215" s="57"/>
      <c r="BU215" s="50">
        <v>4.25</v>
      </c>
      <c r="BV215" s="50">
        <v>3.9060000000000001</v>
      </c>
      <c r="BW215" s="50">
        <v>3.8029999999999999</v>
      </c>
      <c r="BX215" s="50" t="s">
        <v>125</v>
      </c>
      <c r="BY215" s="50" t="s">
        <v>125</v>
      </c>
      <c r="BZ215" s="50" t="s">
        <v>125</v>
      </c>
      <c r="CA215" s="58"/>
      <c r="CB215" s="57"/>
      <c r="CC215" s="58"/>
      <c r="CD215" s="57"/>
      <c r="CE215" s="50">
        <v>4.25</v>
      </c>
      <c r="CF215" s="50">
        <v>3.9060000000000001</v>
      </c>
      <c r="CG215" s="50">
        <v>3.7879999999999998</v>
      </c>
      <c r="CH215" s="50">
        <v>3.6760000000000002</v>
      </c>
      <c r="CI215" s="50">
        <v>3.6040000000000001</v>
      </c>
      <c r="CJ215" s="50">
        <v>3.5529999999999999</v>
      </c>
      <c r="CK215" s="58"/>
      <c r="CL215" s="57"/>
      <c r="CM215" s="58"/>
      <c r="CN215" s="57"/>
      <c r="CO215" s="50">
        <v>4.25</v>
      </c>
      <c r="CP215" s="50">
        <v>3.9060000000000001</v>
      </c>
      <c r="CQ215" s="50">
        <v>3.5419999999999998</v>
      </c>
      <c r="CR215" s="50" t="s">
        <v>125</v>
      </c>
      <c r="CS215" s="50" t="s">
        <v>125</v>
      </c>
      <c r="CT215" s="50" t="s">
        <v>125</v>
      </c>
      <c r="CU215" s="58"/>
      <c r="CV215" s="57"/>
      <c r="CW215" s="58"/>
      <c r="CX215" s="57"/>
      <c r="CY215" s="50">
        <v>4.25</v>
      </c>
      <c r="CZ215" s="50">
        <v>3.9060000000000001</v>
      </c>
      <c r="DA215" s="50">
        <v>3.5880000000000001</v>
      </c>
      <c r="DB215" s="50">
        <v>3.476</v>
      </c>
      <c r="DC215" s="50">
        <v>3.5059999999999998</v>
      </c>
      <c r="DD215" s="50">
        <v>3.6549999999999998</v>
      </c>
      <c r="DE215" s="58"/>
      <c r="DF215" s="57"/>
      <c r="DG215" s="58"/>
      <c r="DH215" s="57"/>
      <c r="DI215" s="50">
        <v>4.25</v>
      </c>
      <c r="DJ215" s="50">
        <v>3.9060000000000001</v>
      </c>
      <c r="DK215" s="50">
        <v>4.0990000000000002</v>
      </c>
      <c r="DL215" s="50">
        <v>3.657</v>
      </c>
      <c r="DM215" s="50">
        <v>3.4849999999999999</v>
      </c>
      <c r="DN215" s="50">
        <v>3.5670000000000002</v>
      </c>
      <c r="DO215" s="50">
        <v>3.5670000000000002</v>
      </c>
      <c r="DP215" s="58"/>
      <c r="DQ215" s="57"/>
      <c r="DR215" s="58"/>
      <c r="DS215" s="57"/>
      <c r="DT215" s="50">
        <v>4.25</v>
      </c>
      <c r="DU215" s="50">
        <v>3.9060000000000001</v>
      </c>
      <c r="DV215" s="50">
        <v>4.1840000000000002</v>
      </c>
      <c r="DW215" s="50">
        <v>3.552</v>
      </c>
      <c r="DX215" s="50">
        <v>3.544</v>
      </c>
      <c r="DY215" s="50">
        <v>3.4710000000000001</v>
      </c>
      <c r="DZ215" s="58"/>
      <c r="EA215" s="57"/>
      <c r="EB215" s="58"/>
      <c r="EC215" s="57"/>
      <c r="ED215" s="50">
        <v>4.25</v>
      </c>
      <c r="EE215" s="50">
        <v>3.9060000000000001</v>
      </c>
      <c r="EF215" s="50">
        <v>3.52</v>
      </c>
    </row>
    <row r="216" spans="2:136" x14ac:dyDescent="0.2">
      <c r="B216" s="49">
        <v>1.7361111111111112E-2</v>
      </c>
      <c r="C216" s="50" t="s">
        <v>125</v>
      </c>
      <c r="D216" s="50"/>
      <c r="E216" s="50">
        <v>3.464</v>
      </c>
      <c r="F216" s="50">
        <v>3.5670000000000002</v>
      </c>
      <c r="G216" s="50">
        <v>3.472</v>
      </c>
      <c r="H216" s="50">
        <v>3.7050000000000001</v>
      </c>
      <c r="I216" s="57"/>
      <c r="J216" s="58"/>
      <c r="K216" s="57"/>
      <c r="L216" s="58"/>
      <c r="M216" s="57"/>
      <c r="N216" s="50">
        <v>4.2460000000000004</v>
      </c>
      <c r="O216" s="50">
        <v>4.0999999999999996</v>
      </c>
      <c r="P216" s="50">
        <v>4.0720000000000001</v>
      </c>
      <c r="Q216" s="50" t="s">
        <v>125</v>
      </c>
      <c r="R216" s="50" t="s">
        <v>125</v>
      </c>
      <c r="S216" s="57"/>
      <c r="T216" s="58"/>
      <c r="U216" s="57"/>
      <c r="V216" s="58"/>
      <c r="W216" s="57"/>
      <c r="X216" s="50">
        <v>4.2460000000000004</v>
      </c>
      <c r="Y216" s="50">
        <v>3.5960000000000001</v>
      </c>
      <c r="Z216" s="50">
        <v>3.8170000000000002</v>
      </c>
      <c r="AA216" s="50">
        <v>4.4169999999999998</v>
      </c>
      <c r="AB216" s="50">
        <v>4.0810000000000004</v>
      </c>
      <c r="AC216" s="57"/>
      <c r="AD216" s="58"/>
      <c r="AE216" s="57"/>
      <c r="AF216" s="58"/>
      <c r="AG216" s="57"/>
      <c r="AH216" s="50">
        <v>4.2460000000000004</v>
      </c>
      <c r="AI216" s="50">
        <v>4.4550000000000001</v>
      </c>
      <c r="AJ216" s="50">
        <v>4.4660000000000002</v>
      </c>
      <c r="AK216" s="50" t="s">
        <v>125</v>
      </c>
      <c r="AL216" s="50" t="s">
        <v>125</v>
      </c>
      <c r="AM216" s="57"/>
      <c r="AN216" s="58"/>
      <c r="AO216" s="57"/>
      <c r="AP216" s="58"/>
      <c r="AQ216" s="57"/>
      <c r="AR216" s="50">
        <v>4.1130000000000004</v>
      </c>
      <c r="AS216" s="50">
        <v>3.8460000000000001</v>
      </c>
      <c r="AT216" s="50">
        <v>3.7919999999999998</v>
      </c>
      <c r="AU216" s="50">
        <v>3.843</v>
      </c>
      <c r="AV216" s="57"/>
      <c r="AW216" s="58"/>
      <c r="AX216" s="57"/>
      <c r="AY216" s="58"/>
      <c r="AZ216" s="57"/>
      <c r="BA216" s="50">
        <v>4.2460000000000004</v>
      </c>
      <c r="BB216" s="50">
        <v>3.9329999999999998</v>
      </c>
      <c r="BC216" s="50">
        <v>3.923</v>
      </c>
      <c r="BD216" s="50" t="s">
        <v>125</v>
      </c>
      <c r="BE216" s="50" t="s">
        <v>125</v>
      </c>
      <c r="BF216" s="50" t="s">
        <v>125</v>
      </c>
      <c r="BG216" s="58"/>
      <c r="BH216" s="57"/>
      <c r="BI216" s="58"/>
      <c r="BJ216" s="57"/>
      <c r="BK216" s="50">
        <v>4.2460000000000004</v>
      </c>
      <c r="BL216" s="50">
        <v>3.9329999999999998</v>
      </c>
      <c r="BM216" s="50">
        <v>3.621</v>
      </c>
      <c r="BN216" s="50">
        <v>3.8420000000000001</v>
      </c>
      <c r="BO216" s="50">
        <v>3.5950000000000002</v>
      </c>
      <c r="BP216" s="50">
        <v>3.9569999999999999</v>
      </c>
      <c r="BQ216" s="58"/>
      <c r="BR216" s="57"/>
      <c r="BS216" s="58"/>
      <c r="BT216" s="57"/>
      <c r="BU216" s="50">
        <v>4.2460000000000004</v>
      </c>
      <c r="BV216" s="50">
        <v>3.9329999999999998</v>
      </c>
      <c r="BW216" s="50">
        <v>3.7959999999999998</v>
      </c>
      <c r="BX216" s="50" t="s">
        <v>125</v>
      </c>
      <c r="BY216" s="50" t="s">
        <v>125</v>
      </c>
      <c r="BZ216" s="50" t="s">
        <v>125</v>
      </c>
      <c r="CA216" s="58"/>
      <c r="CB216" s="57"/>
      <c r="CC216" s="58"/>
      <c r="CD216" s="57"/>
      <c r="CE216" s="50">
        <v>4.2460000000000004</v>
      </c>
      <c r="CF216" s="50">
        <v>3.9329999999999998</v>
      </c>
      <c r="CG216" s="50">
        <v>3.7869999999999999</v>
      </c>
      <c r="CH216" s="50">
        <v>3.6739999999999999</v>
      </c>
      <c r="CI216" s="50">
        <v>3.6030000000000002</v>
      </c>
      <c r="CJ216" s="50">
        <v>3.5510000000000002</v>
      </c>
      <c r="CK216" s="58"/>
      <c r="CL216" s="57"/>
      <c r="CM216" s="58"/>
      <c r="CN216" s="57"/>
      <c r="CO216" s="50">
        <v>4.2460000000000004</v>
      </c>
      <c r="CP216" s="50">
        <v>3.9329999999999998</v>
      </c>
      <c r="CQ216" s="50">
        <v>3.54</v>
      </c>
      <c r="CR216" s="50" t="s">
        <v>125</v>
      </c>
      <c r="CS216" s="50" t="s">
        <v>125</v>
      </c>
      <c r="CT216" s="50" t="s">
        <v>125</v>
      </c>
      <c r="CU216" s="58"/>
      <c r="CV216" s="57"/>
      <c r="CW216" s="58"/>
      <c r="CX216" s="57"/>
      <c r="CY216" s="50">
        <v>4.2460000000000004</v>
      </c>
      <c r="CZ216" s="50">
        <v>3.9329999999999998</v>
      </c>
      <c r="DA216" s="50">
        <v>3.5939999999999999</v>
      </c>
      <c r="DB216" s="50">
        <v>3.4729999999999999</v>
      </c>
      <c r="DC216" s="50">
        <v>3.504</v>
      </c>
      <c r="DD216" s="50">
        <v>3.653</v>
      </c>
      <c r="DE216" s="58"/>
      <c r="DF216" s="57"/>
      <c r="DG216" s="58"/>
      <c r="DH216" s="57"/>
      <c r="DI216" s="50">
        <v>4.2460000000000004</v>
      </c>
      <c r="DJ216" s="50">
        <v>3.9329999999999998</v>
      </c>
      <c r="DK216" s="50">
        <v>4.0990000000000002</v>
      </c>
      <c r="DL216" s="50">
        <v>3.6539999999999999</v>
      </c>
      <c r="DM216" s="50">
        <v>3.4820000000000002</v>
      </c>
      <c r="DN216" s="50">
        <v>3.5619999999999998</v>
      </c>
      <c r="DO216" s="50">
        <v>3.5640000000000001</v>
      </c>
      <c r="DP216" s="58"/>
      <c r="DQ216" s="57"/>
      <c r="DR216" s="58"/>
      <c r="DS216" s="57"/>
      <c r="DT216" s="50">
        <v>4.2460000000000004</v>
      </c>
      <c r="DU216" s="50">
        <v>3.9329999999999998</v>
      </c>
      <c r="DV216" s="50">
        <v>4.1970000000000001</v>
      </c>
      <c r="DW216" s="50">
        <v>3.548</v>
      </c>
      <c r="DX216" s="50">
        <v>3.5419999999999998</v>
      </c>
      <c r="DY216" s="50">
        <v>3.4710000000000001</v>
      </c>
      <c r="DZ216" s="58"/>
      <c r="EA216" s="57"/>
      <c r="EB216" s="58"/>
      <c r="EC216" s="57"/>
      <c r="ED216" s="50">
        <v>4.2460000000000004</v>
      </c>
      <c r="EE216" s="50">
        <v>3.9329999999999998</v>
      </c>
      <c r="EF216" s="50">
        <v>3.516</v>
      </c>
    </row>
    <row r="217" spans="2:136" x14ac:dyDescent="0.2">
      <c r="B217" s="49">
        <v>1.8055555555555557E-2</v>
      </c>
      <c r="C217" s="50" t="s">
        <v>125</v>
      </c>
      <c r="D217" s="50"/>
      <c r="E217" s="50">
        <v>3.452</v>
      </c>
      <c r="F217" s="50">
        <v>3.5640000000000001</v>
      </c>
      <c r="G217" s="50">
        <v>3.4620000000000002</v>
      </c>
      <c r="H217" s="50">
        <v>3.7040000000000002</v>
      </c>
      <c r="I217" s="57"/>
      <c r="J217" s="58"/>
      <c r="K217" s="57"/>
      <c r="L217" s="58"/>
      <c r="M217" s="57"/>
      <c r="N217" s="50">
        <v>4.242</v>
      </c>
      <c r="O217" s="50">
        <v>4.0970000000000004</v>
      </c>
      <c r="P217" s="50">
        <v>4.0839999999999996</v>
      </c>
      <c r="Q217" s="50" t="s">
        <v>125</v>
      </c>
      <c r="R217" s="50" t="s">
        <v>125</v>
      </c>
      <c r="S217" s="57"/>
      <c r="T217" s="58"/>
      <c r="U217" s="57"/>
      <c r="V217" s="58"/>
      <c r="W217" s="57"/>
      <c r="X217" s="50">
        <v>4.242</v>
      </c>
      <c r="Y217" s="50">
        <v>3.593</v>
      </c>
      <c r="Z217" s="50">
        <v>3.8119999999999998</v>
      </c>
      <c r="AA217" s="50">
        <v>4.415</v>
      </c>
      <c r="AB217" s="50">
        <v>4.0679999999999996</v>
      </c>
      <c r="AC217" s="57"/>
      <c r="AD217" s="58"/>
      <c r="AE217" s="57"/>
      <c r="AF217" s="58"/>
      <c r="AG217" s="57"/>
      <c r="AH217" s="50">
        <v>4.242</v>
      </c>
      <c r="AI217" s="50">
        <v>4.4530000000000003</v>
      </c>
      <c r="AJ217" s="50">
        <v>4.46</v>
      </c>
      <c r="AK217" s="50" t="s">
        <v>125</v>
      </c>
      <c r="AL217" s="50" t="s">
        <v>125</v>
      </c>
      <c r="AM217" s="57"/>
      <c r="AN217" s="58"/>
      <c r="AO217" s="57"/>
      <c r="AP217" s="58"/>
      <c r="AQ217" s="57"/>
      <c r="AR217" s="50">
        <v>4.1120000000000001</v>
      </c>
      <c r="AS217" s="50">
        <v>3.8279999999999998</v>
      </c>
      <c r="AT217" s="50">
        <v>3.782</v>
      </c>
      <c r="AU217" s="50">
        <v>3.8370000000000002</v>
      </c>
      <c r="AV217" s="57"/>
      <c r="AW217" s="58"/>
      <c r="AX217" s="57"/>
      <c r="AY217" s="58"/>
      <c r="AZ217" s="57"/>
      <c r="BA217" s="50">
        <v>4.242</v>
      </c>
      <c r="BB217" s="50">
        <v>3.948</v>
      </c>
      <c r="BC217" s="50">
        <v>3.92</v>
      </c>
      <c r="BD217" s="50" t="s">
        <v>125</v>
      </c>
      <c r="BE217" s="50" t="s">
        <v>125</v>
      </c>
      <c r="BF217" s="50" t="s">
        <v>125</v>
      </c>
      <c r="BG217" s="58"/>
      <c r="BH217" s="57"/>
      <c r="BI217" s="58"/>
      <c r="BJ217" s="57"/>
      <c r="BK217" s="50">
        <v>4.242</v>
      </c>
      <c r="BL217" s="50">
        <v>3.948</v>
      </c>
      <c r="BM217" s="50">
        <v>3.6120000000000001</v>
      </c>
      <c r="BN217" s="50">
        <v>3.8250000000000002</v>
      </c>
      <c r="BO217" s="50">
        <v>3.5739999999999998</v>
      </c>
      <c r="BP217" s="50">
        <v>3.9529999999999998</v>
      </c>
      <c r="BQ217" s="58"/>
      <c r="BR217" s="57"/>
      <c r="BS217" s="58"/>
      <c r="BT217" s="57"/>
      <c r="BU217" s="50">
        <v>4.242</v>
      </c>
      <c r="BV217" s="50">
        <v>3.948</v>
      </c>
      <c r="BW217" s="50">
        <v>3.7890000000000001</v>
      </c>
      <c r="BX217" s="50" t="s">
        <v>125</v>
      </c>
      <c r="BY217" s="50" t="s">
        <v>125</v>
      </c>
      <c r="BZ217" s="50" t="s">
        <v>125</v>
      </c>
      <c r="CA217" s="58"/>
      <c r="CB217" s="57"/>
      <c r="CC217" s="58"/>
      <c r="CD217" s="57"/>
      <c r="CE217" s="50">
        <v>4.242</v>
      </c>
      <c r="CF217" s="50">
        <v>3.948</v>
      </c>
      <c r="CG217" s="50">
        <v>3.7869999999999999</v>
      </c>
      <c r="CH217" s="50">
        <v>3.6709999999999998</v>
      </c>
      <c r="CI217" s="50">
        <v>3.6</v>
      </c>
      <c r="CJ217" s="50">
        <v>3.5489999999999999</v>
      </c>
      <c r="CK217" s="58"/>
      <c r="CL217" s="57"/>
      <c r="CM217" s="58"/>
      <c r="CN217" s="57"/>
      <c r="CO217" s="50">
        <v>4.242</v>
      </c>
      <c r="CP217" s="50">
        <v>3.948</v>
      </c>
      <c r="CQ217" s="50">
        <v>3.5369999999999999</v>
      </c>
      <c r="CR217" s="50" t="s">
        <v>125</v>
      </c>
      <c r="CS217" s="50" t="s">
        <v>125</v>
      </c>
      <c r="CT217" s="50" t="s">
        <v>125</v>
      </c>
      <c r="CU217" s="58"/>
      <c r="CV217" s="57"/>
      <c r="CW217" s="58"/>
      <c r="CX217" s="57"/>
      <c r="CY217" s="50">
        <v>4.242</v>
      </c>
      <c r="CZ217" s="50">
        <v>3.948</v>
      </c>
      <c r="DA217" s="50">
        <v>3.6</v>
      </c>
      <c r="DB217" s="50">
        <v>3.4710000000000001</v>
      </c>
      <c r="DC217" s="50">
        <v>3.5009999999999999</v>
      </c>
      <c r="DD217" s="50">
        <v>3.649</v>
      </c>
      <c r="DE217" s="58"/>
      <c r="DF217" s="57"/>
      <c r="DG217" s="58"/>
      <c r="DH217" s="57"/>
      <c r="DI217" s="50">
        <v>4.242</v>
      </c>
      <c r="DJ217" s="50">
        <v>3.948</v>
      </c>
      <c r="DK217" s="50">
        <v>4.0960000000000001</v>
      </c>
      <c r="DL217" s="50">
        <v>3.65</v>
      </c>
      <c r="DM217" s="50">
        <v>3.4790000000000001</v>
      </c>
      <c r="DN217" s="50">
        <v>3.5619999999999998</v>
      </c>
      <c r="DO217" s="50">
        <v>3.5590000000000002</v>
      </c>
      <c r="DP217" s="58"/>
      <c r="DQ217" s="57"/>
      <c r="DR217" s="58"/>
      <c r="DS217" s="57"/>
      <c r="DT217" s="50">
        <v>4.242</v>
      </c>
      <c r="DU217" s="50">
        <v>3.948</v>
      </c>
      <c r="DV217" s="50">
        <v>4.2110000000000003</v>
      </c>
      <c r="DW217" s="50">
        <v>3.5470000000000002</v>
      </c>
      <c r="DX217" s="50">
        <v>3.54</v>
      </c>
      <c r="DY217" s="50">
        <v>3.4670000000000001</v>
      </c>
      <c r="DZ217" s="58"/>
      <c r="EA217" s="57"/>
      <c r="EB217" s="58"/>
      <c r="EC217" s="57"/>
      <c r="ED217" s="50">
        <v>4.242</v>
      </c>
      <c r="EE217" s="50">
        <v>3.948</v>
      </c>
      <c r="EF217" s="50">
        <v>3.5139999999999998</v>
      </c>
    </row>
    <row r="218" spans="2:136" x14ac:dyDescent="0.2">
      <c r="B218" s="49">
        <v>1.8749999999999999E-2</v>
      </c>
      <c r="C218" s="50" t="s">
        <v>125</v>
      </c>
      <c r="D218" s="50"/>
      <c r="E218" s="50">
        <v>3.44</v>
      </c>
      <c r="F218" s="50">
        <v>3.5619999999999998</v>
      </c>
      <c r="G218" s="50">
        <v>3.4590000000000001</v>
      </c>
      <c r="H218" s="50">
        <v>3.6989999999999998</v>
      </c>
      <c r="I218" s="57"/>
      <c r="J218" s="58"/>
      <c r="K218" s="57"/>
      <c r="L218" s="58"/>
      <c r="M218" s="57"/>
      <c r="N218" s="50">
        <v>4.2389999999999999</v>
      </c>
      <c r="O218" s="50">
        <v>4.0970000000000004</v>
      </c>
      <c r="P218" s="50">
        <v>4.0890000000000004</v>
      </c>
      <c r="Q218" s="50" t="s">
        <v>125</v>
      </c>
      <c r="R218" s="50" t="s">
        <v>125</v>
      </c>
      <c r="S218" s="57"/>
      <c r="T218" s="58"/>
      <c r="U218" s="57"/>
      <c r="V218" s="58"/>
      <c r="W218" s="57"/>
      <c r="X218" s="50">
        <v>4.2389999999999999</v>
      </c>
      <c r="Y218" s="50">
        <v>3.5939999999999999</v>
      </c>
      <c r="Z218" s="50">
        <v>3.8079999999999998</v>
      </c>
      <c r="AA218" s="50">
        <v>4.4160000000000004</v>
      </c>
      <c r="AB218" s="50">
        <v>4.0490000000000004</v>
      </c>
      <c r="AC218" s="57"/>
      <c r="AD218" s="58"/>
      <c r="AE218" s="57"/>
      <c r="AF218" s="58"/>
      <c r="AG218" s="57"/>
      <c r="AH218" s="50">
        <v>4.2389999999999999</v>
      </c>
      <c r="AI218" s="50">
        <v>4.4530000000000003</v>
      </c>
      <c r="AJ218" s="50">
        <v>4.46</v>
      </c>
      <c r="AK218" s="50" t="s">
        <v>125</v>
      </c>
      <c r="AL218" s="50" t="s">
        <v>125</v>
      </c>
      <c r="AM218" s="57"/>
      <c r="AN218" s="58"/>
      <c r="AO218" s="57"/>
      <c r="AP218" s="58"/>
      <c r="AQ218" s="57"/>
      <c r="AR218" s="50">
        <v>4.1100000000000003</v>
      </c>
      <c r="AS218" s="50">
        <v>3.827</v>
      </c>
      <c r="AT218" s="50">
        <v>3.7770000000000001</v>
      </c>
      <c r="AU218" s="50">
        <v>3.84</v>
      </c>
      <c r="AV218" s="57"/>
      <c r="AW218" s="58"/>
      <c r="AX218" s="57"/>
      <c r="AY218" s="58"/>
      <c r="AZ218" s="57"/>
      <c r="BA218" s="50">
        <v>4.2389999999999999</v>
      </c>
      <c r="BB218" s="50">
        <v>3.98</v>
      </c>
      <c r="BC218" s="50">
        <v>3.92</v>
      </c>
      <c r="BD218" s="50" t="s">
        <v>125</v>
      </c>
      <c r="BE218" s="50" t="s">
        <v>125</v>
      </c>
      <c r="BF218" s="50" t="s">
        <v>125</v>
      </c>
      <c r="BG218" s="58"/>
      <c r="BH218" s="57"/>
      <c r="BI218" s="58"/>
      <c r="BJ218" s="57"/>
      <c r="BK218" s="50">
        <v>4.2389999999999999</v>
      </c>
      <c r="BL218" s="50">
        <v>3.98</v>
      </c>
      <c r="BM218" s="50">
        <v>3.6139999999999999</v>
      </c>
      <c r="BN218" s="50">
        <v>3.823</v>
      </c>
      <c r="BO218" s="50">
        <v>3.552</v>
      </c>
      <c r="BP218" s="50">
        <v>3.9510000000000001</v>
      </c>
      <c r="BQ218" s="58"/>
      <c r="BR218" s="57"/>
      <c r="BS218" s="58"/>
      <c r="BT218" s="57"/>
      <c r="BU218" s="50">
        <v>4.2389999999999999</v>
      </c>
      <c r="BV218" s="50">
        <v>3.98</v>
      </c>
      <c r="BW218" s="50">
        <v>3.7850000000000001</v>
      </c>
      <c r="BX218" s="50" t="s">
        <v>125</v>
      </c>
      <c r="BY218" s="50" t="s">
        <v>125</v>
      </c>
      <c r="BZ218" s="50" t="s">
        <v>125</v>
      </c>
      <c r="CA218" s="58"/>
      <c r="CB218" s="57"/>
      <c r="CC218" s="58"/>
      <c r="CD218" s="57"/>
      <c r="CE218" s="50">
        <v>4.2389999999999999</v>
      </c>
      <c r="CF218" s="50">
        <v>3.98</v>
      </c>
      <c r="CG218" s="50">
        <v>3.786</v>
      </c>
      <c r="CH218" s="50">
        <v>3.6709999999999998</v>
      </c>
      <c r="CI218" s="50">
        <v>3.597</v>
      </c>
      <c r="CJ218" s="50">
        <v>3.5459999999999998</v>
      </c>
      <c r="CK218" s="58"/>
      <c r="CL218" s="57"/>
      <c r="CM218" s="58"/>
      <c r="CN218" s="57"/>
      <c r="CO218" s="50">
        <v>4.2389999999999999</v>
      </c>
      <c r="CP218" s="50">
        <v>3.98</v>
      </c>
      <c r="CQ218" s="50">
        <v>3.5339999999999998</v>
      </c>
      <c r="CR218" s="50" t="s">
        <v>125</v>
      </c>
      <c r="CS218" s="50" t="s">
        <v>125</v>
      </c>
      <c r="CT218" s="50" t="s">
        <v>125</v>
      </c>
      <c r="CU218" s="58"/>
      <c r="CV218" s="57"/>
      <c r="CW218" s="58"/>
      <c r="CX218" s="57"/>
      <c r="CY218" s="50">
        <v>4.2389999999999999</v>
      </c>
      <c r="CZ218" s="50">
        <v>3.98</v>
      </c>
      <c r="DA218" s="50">
        <v>3.6120000000000001</v>
      </c>
      <c r="DB218" s="50">
        <v>3.468</v>
      </c>
      <c r="DC218" s="50">
        <v>3.496</v>
      </c>
      <c r="DD218" s="50">
        <v>3.6469999999999998</v>
      </c>
      <c r="DE218" s="58"/>
      <c r="DF218" s="57"/>
      <c r="DG218" s="58"/>
      <c r="DH218" s="57"/>
      <c r="DI218" s="50">
        <v>4.2389999999999999</v>
      </c>
      <c r="DJ218" s="50">
        <v>3.98</v>
      </c>
      <c r="DK218" s="50">
        <v>4.1020000000000003</v>
      </c>
      <c r="DL218" s="50">
        <v>3.649</v>
      </c>
      <c r="DM218" s="50">
        <v>3.4769999999999999</v>
      </c>
      <c r="DN218" s="50">
        <v>3.5590000000000002</v>
      </c>
      <c r="DO218" s="50">
        <v>3.5569999999999999</v>
      </c>
      <c r="DP218" s="58"/>
      <c r="DQ218" s="57"/>
      <c r="DR218" s="58"/>
      <c r="DS218" s="57"/>
      <c r="DT218" s="50">
        <v>4.2389999999999999</v>
      </c>
      <c r="DU218" s="50">
        <v>3.98</v>
      </c>
      <c r="DV218" s="50">
        <v>4.2270000000000003</v>
      </c>
      <c r="DW218" s="50">
        <v>3.5459999999999998</v>
      </c>
      <c r="DX218" s="50">
        <v>3.5379999999999998</v>
      </c>
      <c r="DY218" s="50">
        <v>3.4660000000000002</v>
      </c>
      <c r="DZ218" s="58"/>
      <c r="EA218" s="57"/>
      <c r="EB218" s="58"/>
      <c r="EC218" s="57"/>
      <c r="ED218" s="50">
        <v>4.2389999999999999</v>
      </c>
      <c r="EE218" s="50">
        <v>3.98</v>
      </c>
      <c r="EF218" s="50">
        <v>3.5139999999999998</v>
      </c>
    </row>
    <row r="219" spans="2:136" x14ac:dyDescent="0.2">
      <c r="B219" s="49">
        <v>1.9444444444444445E-2</v>
      </c>
      <c r="C219" s="50" t="s">
        <v>125</v>
      </c>
      <c r="D219" s="50"/>
      <c r="E219" s="50">
        <v>3.43</v>
      </c>
      <c r="F219" s="50">
        <v>3.5590000000000002</v>
      </c>
      <c r="G219" s="50">
        <v>3.4580000000000002</v>
      </c>
      <c r="H219" s="50">
        <v>3.6989999999999998</v>
      </c>
      <c r="I219" s="57"/>
      <c r="J219" s="58"/>
      <c r="K219" s="57"/>
      <c r="L219" s="58"/>
      <c r="M219" s="57"/>
      <c r="N219" s="50">
        <v>4.2320000000000002</v>
      </c>
      <c r="O219" s="50">
        <v>4.1020000000000003</v>
      </c>
      <c r="P219" s="50">
        <v>4.0910000000000002</v>
      </c>
      <c r="Q219" s="50" t="s">
        <v>125</v>
      </c>
      <c r="R219" s="50" t="s">
        <v>125</v>
      </c>
      <c r="S219" s="57"/>
      <c r="T219" s="58"/>
      <c r="U219" s="57"/>
      <c r="V219" s="58"/>
      <c r="W219" s="57"/>
      <c r="X219" s="50">
        <v>4.2320000000000002</v>
      </c>
      <c r="Y219" s="50">
        <v>3.5960000000000001</v>
      </c>
      <c r="Z219" s="50">
        <v>3.8029999999999999</v>
      </c>
      <c r="AA219" s="50">
        <v>4.407</v>
      </c>
      <c r="AB219" s="50">
        <v>4.03</v>
      </c>
      <c r="AC219" s="57"/>
      <c r="AD219" s="58"/>
      <c r="AE219" s="57"/>
      <c r="AF219" s="58"/>
      <c r="AG219" s="57"/>
      <c r="AH219" s="50">
        <v>4.2320000000000002</v>
      </c>
      <c r="AI219" s="50">
        <v>4.4539999999999997</v>
      </c>
      <c r="AJ219" s="50">
        <v>4.4489999999999998</v>
      </c>
      <c r="AK219" s="50" t="s">
        <v>125</v>
      </c>
      <c r="AL219" s="50" t="s">
        <v>125</v>
      </c>
      <c r="AM219" s="57"/>
      <c r="AN219" s="58"/>
      <c r="AO219" s="57"/>
      <c r="AP219" s="58"/>
      <c r="AQ219" s="57"/>
      <c r="AR219" s="50">
        <v>4.1070000000000002</v>
      </c>
      <c r="AS219" s="50">
        <v>3.8279999999999998</v>
      </c>
      <c r="AT219" s="50">
        <v>3.7690000000000001</v>
      </c>
      <c r="AU219" s="50">
        <v>3.847</v>
      </c>
      <c r="AV219" s="57"/>
      <c r="AW219" s="58"/>
      <c r="AX219" s="57"/>
      <c r="AY219" s="58"/>
      <c r="AZ219" s="57"/>
      <c r="BA219" s="50">
        <v>4.2320000000000002</v>
      </c>
      <c r="BB219" s="50">
        <v>4.0190000000000001</v>
      </c>
      <c r="BC219" s="50">
        <v>3.915</v>
      </c>
      <c r="BD219" s="50" t="s">
        <v>125</v>
      </c>
      <c r="BE219" s="50" t="s">
        <v>125</v>
      </c>
      <c r="BF219" s="50" t="s">
        <v>125</v>
      </c>
      <c r="BG219" s="58"/>
      <c r="BH219" s="57"/>
      <c r="BI219" s="58"/>
      <c r="BJ219" s="57"/>
      <c r="BK219" s="50">
        <v>4.2320000000000002</v>
      </c>
      <c r="BL219" s="50">
        <v>4.0190000000000001</v>
      </c>
      <c r="BM219" s="50">
        <v>3.6150000000000002</v>
      </c>
      <c r="BN219" s="50">
        <v>3.8090000000000002</v>
      </c>
      <c r="BO219" s="50">
        <v>3.532</v>
      </c>
      <c r="BP219" s="50">
        <v>3.952</v>
      </c>
      <c r="BQ219" s="58"/>
      <c r="BR219" s="57"/>
      <c r="BS219" s="58"/>
      <c r="BT219" s="57"/>
      <c r="BU219" s="50">
        <v>4.2320000000000002</v>
      </c>
      <c r="BV219" s="50">
        <v>4.0190000000000001</v>
      </c>
      <c r="BW219" s="50">
        <v>3.7829999999999999</v>
      </c>
      <c r="BX219" s="50" t="s">
        <v>125</v>
      </c>
      <c r="BY219" s="50" t="s">
        <v>125</v>
      </c>
      <c r="BZ219" s="50" t="s">
        <v>125</v>
      </c>
      <c r="CA219" s="58"/>
      <c r="CB219" s="57"/>
      <c r="CC219" s="58"/>
      <c r="CD219" s="57"/>
      <c r="CE219" s="50">
        <v>4.2320000000000002</v>
      </c>
      <c r="CF219" s="50">
        <v>4.0190000000000001</v>
      </c>
      <c r="CG219" s="50">
        <v>3.7879999999999998</v>
      </c>
      <c r="CH219" s="50">
        <v>3.6680000000000001</v>
      </c>
      <c r="CI219" s="50">
        <v>3.5939999999999999</v>
      </c>
      <c r="CJ219" s="50">
        <v>3.5449999999999999</v>
      </c>
      <c r="CK219" s="58"/>
      <c r="CL219" s="57"/>
      <c r="CM219" s="58"/>
      <c r="CN219" s="57"/>
      <c r="CO219" s="50">
        <v>4.2320000000000002</v>
      </c>
      <c r="CP219" s="50">
        <v>4.0190000000000001</v>
      </c>
      <c r="CQ219" s="50">
        <v>3.5310000000000001</v>
      </c>
      <c r="CR219" s="50" t="s">
        <v>125</v>
      </c>
      <c r="CS219" s="50" t="s">
        <v>125</v>
      </c>
      <c r="CT219" s="50" t="s">
        <v>125</v>
      </c>
      <c r="CU219" s="58"/>
      <c r="CV219" s="57"/>
      <c r="CW219" s="58"/>
      <c r="CX219" s="57"/>
      <c r="CY219" s="50">
        <v>4.2320000000000002</v>
      </c>
      <c r="CZ219" s="50">
        <v>4.0190000000000001</v>
      </c>
      <c r="DA219" s="50">
        <v>3.6280000000000001</v>
      </c>
      <c r="DB219" s="50">
        <v>3.4660000000000002</v>
      </c>
      <c r="DC219" s="50">
        <v>3.4929999999999999</v>
      </c>
      <c r="DD219" s="50">
        <v>3.6469999999999998</v>
      </c>
      <c r="DE219" s="58"/>
      <c r="DF219" s="57"/>
      <c r="DG219" s="58"/>
      <c r="DH219" s="57"/>
      <c r="DI219" s="50">
        <v>4.2320000000000002</v>
      </c>
      <c r="DJ219" s="50">
        <v>4.0190000000000001</v>
      </c>
      <c r="DK219" s="50">
        <v>4.1059999999999999</v>
      </c>
      <c r="DL219" s="50">
        <v>3.6440000000000001</v>
      </c>
      <c r="DM219" s="50">
        <v>3.476</v>
      </c>
      <c r="DN219" s="50">
        <v>3.5569999999999999</v>
      </c>
      <c r="DO219" s="50">
        <v>3.5539999999999998</v>
      </c>
      <c r="DP219" s="58"/>
      <c r="DQ219" s="57"/>
      <c r="DR219" s="58"/>
      <c r="DS219" s="57"/>
      <c r="DT219" s="50">
        <v>4.2320000000000002</v>
      </c>
      <c r="DU219" s="50">
        <v>4.0190000000000001</v>
      </c>
      <c r="DV219" s="50">
        <v>4.2510000000000003</v>
      </c>
      <c r="DW219" s="50">
        <v>3.5430000000000001</v>
      </c>
      <c r="DX219" s="50">
        <v>3.5409999999999999</v>
      </c>
      <c r="DY219" s="50">
        <v>3.4660000000000002</v>
      </c>
      <c r="DZ219" s="58"/>
      <c r="EA219" s="57"/>
      <c r="EB219" s="58"/>
      <c r="EC219" s="57"/>
      <c r="ED219" s="50">
        <v>4.2320000000000002</v>
      </c>
      <c r="EE219" s="50">
        <v>4.0190000000000001</v>
      </c>
      <c r="EF219" s="50">
        <v>3.5089999999999999</v>
      </c>
    </row>
    <row r="220" spans="2:136" x14ac:dyDescent="0.2">
      <c r="B220" s="49">
        <v>2.013888888888889E-2</v>
      </c>
      <c r="C220" s="50" t="s">
        <v>125</v>
      </c>
      <c r="D220" s="50"/>
      <c r="E220" s="50">
        <v>3.42</v>
      </c>
      <c r="F220" s="50">
        <v>3.5579999999999998</v>
      </c>
      <c r="G220" s="50">
        <v>3.4550000000000001</v>
      </c>
      <c r="H220" s="50">
        <v>3.6920000000000002</v>
      </c>
      <c r="I220" s="57"/>
      <c r="J220" s="58"/>
      <c r="K220" s="57"/>
      <c r="L220" s="58"/>
      <c r="M220" s="57"/>
      <c r="N220" s="50">
        <v>4.2270000000000003</v>
      </c>
      <c r="O220" s="50">
        <v>4.1050000000000004</v>
      </c>
      <c r="P220" s="50">
        <v>4.093</v>
      </c>
      <c r="Q220" s="50" t="s">
        <v>125</v>
      </c>
      <c r="R220" s="50" t="s">
        <v>125</v>
      </c>
      <c r="S220" s="57"/>
      <c r="T220" s="58"/>
      <c r="U220" s="57"/>
      <c r="V220" s="58"/>
      <c r="W220" s="57"/>
      <c r="X220" s="50">
        <v>4.2270000000000003</v>
      </c>
      <c r="Y220" s="50">
        <v>3.597</v>
      </c>
      <c r="Z220" s="50">
        <v>3.798</v>
      </c>
      <c r="AA220" s="50">
        <v>4.4089999999999998</v>
      </c>
      <c r="AB220" s="50">
        <v>4.008</v>
      </c>
      <c r="AC220" s="57"/>
      <c r="AD220" s="58"/>
      <c r="AE220" s="57"/>
      <c r="AF220" s="58"/>
      <c r="AG220" s="57"/>
      <c r="AH220" s="50">
        <v>4.2270000000000003</v>
      </c>
      <c r="AI220" s="50">
        <v>4.4550000000000001</v>
      </c>
      <c r="AJ220" s="50">
        <v>4.4420000000000002</v>
      </c>
      <c r="AK220" s="50" t="s">
        <v>125</v>
      </c>
      <c r="AL220" s="50" t="s">
        <v>125</v>
      </c>
      <c r="AM220" s="57"/>
      <c r="AN220" s="58"/>
      <c r="AO220" s="57"/>
      <c r="AP220" s="58"/>
      <c r="AQ220" s="57"/>
      <c r="AR220" s="50">
        <v>4.1050000000000004</v>
      </c>
      <c r="AS220" s="50">
        <v>3.8330000000000002</v>
      </c>
      <c r="AT220" s="50">
        <v>3.7570000000000001</v>
      </c>
      <c r="AU220" s="50">
        <v>3.8479999999999999</v>
      </c>
      <c r="AV220" s="57"/>
      <c r="AW220" s="58"/>
      <c r="AX220" s="57"/>
      <c r="AY220" s="58"/>
      <c r="AZ220" s="57"/>
      <c r="BA220" s="50">
        <v>4.2270000000000003</v>
      </c>
      <c r="BB220" s="50">
        <v>4.0259999999999998</v>
      </c>
      <c r="BC220" s="50">
        <v>3.8969999999999998</v>
      </c>
      <c r="BD220" s="50" t="s">
        <v>125</v>
      </c>
      <c r="BE220" s="50" t="s">
        <v>125</v>
      </c>
      <c r="BF220" s="50" t="s">
        <v>125</v>
      </c>
      <c r="BG220" s="58"/>
      <c r="BH220" s="57"/>
      <c r="BI220" s="58"/>
      <c r="BJ220" s="57"/>
      <c r="BK220" s="50">
        <v>4.2270000000000003</v>
      </c>
      <c r="BL220" s="50">
        <v>4.0259999999999998</v>
      </c>
      <c r="BM220" s="50">
        <v>3.61</v>
      </c>
      <c r="BN220" s="50">
        <v>3.778</v>
      </c>
      <c r="BO220" s="50">
        <v>3.512</v>
      </c>
      <c r="BP220" s="50">
        <v>3.94</v>
      </c>
      <c r="BQ220" s="58"/>
      <c r="BR220" s="57"/>
      <c r="BS220" s="58"/>
      <c r="BT220" s="57"/>
      <c r="BU220" s="50">
        <v>4.2270000000000003</v>
      </c>
      <c r="BV220" s="50">
        <v>4.0259999999999998</v>
      </c>
      <c r="BW220" s="50">
        <v>3.7770000000000001</v>
      </c>
      <c r="BX220" s="50" t="s">
        <v>125</v>
      </c>
      <c r="BY220" s="50" t="s">
        <v>125</v>
      </c>
      <c r="BZ220" s="50" t="s">
        <v>125</v>
      </c>
      <c r="CA220" s="58"/>
      <c r="CB220" s="57"/>
      <c r="CC220" s="58"/>
      <c r="CD220" s="57"/>
      <c r="CE220" s="50">
        <v>4.2270000000000003</v>
      </c>
      <c r="CF220" s="50">
        <v>4.0259999999999998</v>
      </c>
      <c r="CG220" s="50">
        <v>3.786</v>
      </c>
      <c r="CH220" s="50">
        <v>3.6659999999999999</v>
      </c>
      <c r="CI220" s="50">
        <v>3.597</v>
      </c>
      <c r="CJ220" s="50">
        <v>3.544</v>
      </c>
      <c r="CK220" s="58"/>
      <c r="CL220" s="57"/>
      <c r="CM220" s="58"/>
      <c r="CN220" s="57"/>
      <c r="CO220" s="50">
        <v>4.2270000000000003</v>
      </c>
      <c r="CP220" s="50">
        <v>4.0259999999999998</v>
      </c>
      <c r="CQ220" s="50">
        <v>3.53</v>
      </c>
      <c r="CR220" s="50" t="s">
        <v>125</v>
      </c>
      <c r="CS220" s="50" t="s">
        <v>125</v>
      </c>
      <c r="CT220" s="50" t="s">
        <v>125</v>
      </c>
      <c r="CU220" s="58"/>
      <c r="CV220" s="57"/>
      <c r="CW220" s="58"/>
      <c r="CX220" s="57"/>
      <c r="CY220" s="50">
        <v>4.2270000000000003</v>
      </c>
      <c r="CZ220" s="50">
        <v>4.0259999999999998</v>
      </c>
      <c r="DA220" s="50">
        <v>3.641</v>
      </c>
      <c r="DB220" s="50">
        <v>3.4630000000000001</v>
      </c>
      <c r="DC220" s="50">
        <v>3.4889999999999999</v>
      </c>
      <c r="DD220" s="50">
        <v>3.645</v>
      </c>
      <c r="DE220" s="58"/>
      <c r="DF220" s="57"/>
      <c r="DG220" s="58"/>
      <c r="DH220" s="57"/>
      <c r="DI220" s="50">
        <v>4.2270000000000003</v>
      </c>
      <c r="DJ220" s="50">
        <v>4.0259999999999998</v>
      </c>
      <c r="DK220" s="50">
        <v>4.1059999999999999</v>
      </c>
      <c r="DL220" s="50">
        <v>3.6459999999999999</v>
      </c>
      <c r="DM220" s="50">
        <v>3.4729999999999999</v>
      </c>
      <c r="DN220" s="50">
        <v>3.556</v>
      </c>
      <c r="DO220" s="50">
        <v>3.5510000000000002</v>
      </c>
      <c r="DP220" s="58"/>
      <c r="DQ220" s="57"/>
      <c r="DR220" s="58"/>
      <c r="DS220" s="57"/>
      <c r="DT220" s="50">
        <v>4.2270000000000003</v>
      </c>
      <c r="DU220" s="50">
        <v>4.0259999999999998</v>
      </c>
      <c r="DV220" s="50">
        <v>4.2699999999999996</v>
      </c>
      <c r="DW220" s="50">
        <v>3.54</v>
      </c>
      <c r="DX220" s="50">
        <v>3.54</v>
      </c>
      <c r="DY220" s="50">
        <v>3.4649999999999999</v>
      </c>
      <c r="DZ220" s="58"/>
      <c r="EA220" s="57"/>
      <c r="EB220" s="58"/>
      <c r="EC220" s="57"/>
      <c r="ED220" s="50">
        <v>4.2270000000000003</v>
      </c>
      <c r="EE220" s="50">
        <v>4.0259999999999998</v>
      </c>
      <c r="EF220" s="50">
        <v>3.5070000000000001</v>
      </c>
    </row>
    <row r="221" spans="2:136" x14ac:dyDescent="0.2">
      <c r="B221" s="49">
        <v>2.0833333333333332E-2</v>
      </c>
      <c r="C221" s="50" t="s">
        <v>125</v>
      </c>
      <c r="D221" s="50"/>
      <c r="E221" s="50">
        <v>3.4079999999999999</v>
      </c>
      <c r="F221" s="50">
        <v>3.5539999999999998</v>
      </c>
      <c r="G221" s="50">
        <v>3.4510000000000001</v>
      </c>
      <c r="H221" s="50">
        <v>3.68</v>
      </c>
      <c r="I221" s="57"/>
      <c r="J221" s="58"/>
      <c r="K221" s="57"/>
      <c r="L221" s="58"/>
      <c r="M221" s="57"/>
      <c r="N221" s="50">
        <v>4.22</v>
      </c>
      <c r="O221" s="50">
        <v>4.1100000000000003</v>
      </c>
      <c r="P221" s="50">
        <v>4.0880000000000001</v>
      </c>
      <c r="Q221" s="50" t="s">
        <v>125</v>
      </c>
      <c r="R221" s="50" t="s">
        <v>125</v>
      </c>
      <c r="S221" s="57"/>
      <c r="T221" s="58"/>
      <c r="U221" s="57"/>
      <c r="V221" s="58"/>
      <c r="W221" s="57"/>
      <c r="X221" s="50">
        <v>4.22</v>
      </c>
      <c r="Y221" s="50">
        <v>3.597</v>
      </c>
      <c r="Z221" s="50">
        <v>3.79</v>
      </c>
      <c r="AA221" s="50">
        <v>4.4020000000000001</v>
      </c>
      <c r="AB221" s="50">
        <v>3.9689999999999999</v>
      </c>
      <c r="AC221" s="57"/>
      <c r="AD221" s="58"/>
      <c r="AE221" s="57"/>
      <c r="AF221" s="58"/>
      <c r="AG221" s="57"/>
      <c r="AH221" s="50">
        <v>4.22</v>
      </c>
      <c r="AI221" s="50">
        <v>4.4539999999999997</v>
      </c>
      <c r="AJ221" s="50">
        <v>4.4260000000000002</v>
      </c>
      <c r="AK221" s="50" t="s">
        <v>125</v>
      </c>
      <c r="AL221" s="50" t="s">
        <v>125</v>
      </c>
      <c r="AM221" s="57"/>
      <c r="AN221" s="58"/>
      <c r="AO221" s="57"/>
      <c r="AP221" s="58"/>
      <c r="AQ221" s="57"/>
      <c r="AR221" s="50">
        <v>4.1020000000000003</v>
      </c>
      <c r="AS221" s="50">
        <v>3.8380000000000001</v>
      </c>
      <c r="AT221" s="50">
        <v>3.7530000000000001</v>
      </c>
      <c r="AU221" s="50">
        <v>3.859</v>
      </c>
      <c r="AV221" s="57"/>
      <c r="AW221" s="58"/>
      <c r="AX221" s="57"/>
      <c r="AY221" s="58"/>
      <c r="AZ221" s="57"/>
      <c r="BA221" s="50">
        <v>4.22</v>
      </c>
      <c r="BB221" s="50">
        <v>4.0549999999999997</v>
      </c>
      <c r="BC221" s="50">
        <v>3.88</v>
      </c>
      <c r="BD221" s="50" t="s">
        <v>125</v>
      </c>
      <c r="BE221" s="50" t="s">
        <v>125</v>
      </c>
      <c r="BF221" s="50" t="s">
        <v>125</v>
      </c>
      <c r="BG221" s="58"/>
      <c r="BH221" s="57"/>
      <c r="BI221" s="58"/>
      <c r="BJ221" s="57"/>
      <c r="BK221" s="50">
        <v>4.22</v>
      </c>
      <c r="BL221" s="50">
        <v>4.0549999999999997</v>
      </c>
      <c r="BM221" s="50">
        <v>3.6059999999999999</v>
      </c>
      <c r="BN221" s="50">
        <v>3.7829999999999999</v>
      </c>
      <c r="BO221" s="50">
        <v>3.4940000000000002</v>
      </c>
      <c r="BP221" s="50">
        <v>3.9329999999999998</v>
      </c>
      <c r="BQ221" s="58"/>
      <c r="BR221" s="57"/>
      <c r="BS221" s="58"/>
      <c r="BT221" s="57"/>
      <c r="BU221" s="50">
        <v>4.22</v>
      </c>
      <c r="BV221" s="50">
        <v>4.0549999999999997</v>
      </c>
      <c r="BW221" s="50">
        <v>3.7730000000000001</v>
      </c>
      <c r="BX221" s="50" t="s">
        <v>125</v>
      </c>
      <c r="BY221" s="50" t="s">
        <v>125</v>
      </c>
      <c r="BZ221" s="50" t="s">
        <v>125</v>
      </c>
      <c r="CA221" s="58"/>
      <c r="CB221" s="57"/>
      <c r="CC221" s="58"/>
      <c r="CD221" s="57"/>
      <c r="CE221" s="50">
        <v>4.22</v>
      </c>
      <c r="CF221" s="50">
        <v>4.0549999999999997</v>
      </c>
      <c r="CG221" s="50">
        <v>3.7890000000000001</v>
      </c>
      <c r="CH221" s="50">
        <v>3.6640000000000001</v>
      </c>
      <c r="CI221" s="50">
        <v>3.5939999999999999</v>
      </c>
      <c r="CJ221" s="50">
        <v>3.5409999999999999</v>
      </c>
      <c r="CK221" s="58"/>
      <c r="CL221" s="57"/>
      <c r="CM221" s="58"/>
      <c r="CN221" s="57"/>
      <c r="CO221" s="50">
        <v>4.22</v>
      </c>
      <c r="CP221" s="50">
        <v>4.0549999999999997</v>
      </c>
      <c r="CQ221" s="50">
        <v>3.5270000000000001</v>
      </c>
      <c r="CR221" s="50" t="s">
        <v>125</v>
      </c>
      <c r="CS221" s="50" t="s">
        <v>125</v>
      </c>
      <c r="CT221" s="50" t="s">
        <v>125</v>
      </c>
      <c r="CU221" s="58"/>
      <c r="CV221" s="57"/>
      <c r="CW221" s="58"/>
      <c r="CX221" s="57"/>
      <c r="CY221" s="50">
        <v>4.22</v>
      </c>
      <c r="CZ221" s="50">
        <v>4.0549999999999997</v>
      </c>
      <c r="DA221" s="50">
        <v>3.657</v>
      </c>
      <c r="DB221" s="50">
        <v>3.4609999999999999</v>
      </c>
      <c r="DC221" s="50">
        <v>3.4860000000000002</v>
      </c>
      <c r="DD221" s="50">
        <v>3.6419999999999999</v>
      </c>
      <c r="DE221" s="58"/>
      <c r="DF221" s="57"/>
      <c r="DG221" s="58"/>
      <c r="DH221" s="57"/>
      <c r="DI221" s="50">
        <v>4.22</v>
      </c>
      <c r="DJ221" s="50">
        <v>4.0549999999999997</v>
      </c>
      <c r="DK221" s="50">
        <v>4.1120000000000001</v>
      </c>
      <c r="DL221" s="50">
        <v>3.6440000000000001</v>
      </c>
      <c r="DM221" s="50">
        <v>3.4710000000000001</v>
      </c>
      <c r="DN221" s="50">
        <v>3.5550000000000002</v>
      </c>
      <c r="DO221" s="50">
        <v>3.5510000000000002</v>
      </c>
      <c r="DP221" s="58"/>
      <c r="DQ221" s="57"/>
      <c r="DR221" s="58"/>
      <c r="DS221" s="57"/>
      <c r="DT221" s="50">
        <v>4.22</v>
      </c>
      <c r="DU221" s="50">
        <v>4.0549999999999997</v>
      </c>
      <c r="DV221" s="50">
        <v>4.2869999999999999</v>
      </c>
      <c r="DW221" s="50">
        <v>3.5369999999999999</v>
      </c>
      <c r="DX221" s="50">
        <v>3.5379999999999998</v>
      </c>
      <c r="DY221" s="50">
        <v>3.4620000000000002</v>
      </c>
      <c r="DZ221" s="58"/>
      <c r="EA221" s="57"/>
      <c r="EB221" s="58"/>
      <c r="EC221" s="57"/>
      <c r="ED221" s="50">
        <v>4.22</v>
      </c>
      <c r="EE221" s="50">
        <v>4.0549999999999997</v>
      </c>
      <c r="EF221" s="50">
        <v>3.508</v>
      </c>
    </row>
    <row r="222" spans="2:136" x14ac:dyDescent="0.2">
      <c r="B222" s="49">
        <v>2.1527777777777781E-2</v>
      </c>
      <c r="C222" s="50" t="s">
        <v>125</v>
      </c>
      <c r="D222" s="50"/>
      <c r="E222" s="50">
        <v>3.3980000000000001</v>
      </c>
      <c r="F222" s="50">
        <v>3.552</v>
      </c>
      <c r="G222" s="50">
        <v>3.4489999999999998</v>
      </c>
      <c r="H222" s="50">
        <v>3.669</v>
      </c>
      <c r="I222" s="57"/>
      <c r="J222" s="58"/>
      <c r="K222" s="57"/>
      <c r="L222" s="58"/>
      <c r="M222" s="57"/>
      <c r="N222" s="50">
        <v>4.22</v>
      </c>
      <c r="O222" s="50">
        <v>4.1159999999999997</v>
      </c>
      <c r="P222" s="50">
        <v>4.085</v>
      </c>
      <c r="Q222" s="50" t="s">
        <v>125</v>
      </c>
      <c r="R222" s="50" t="s">
        <v>125</v>
      </c>
      <c r="S222" s="57"/>
      <c r="T222" s="58"/>
      <c r="U222" s="57"/>
      <c r="V222" s="58"/>
      <c r="W222" s="57"/>
      <c r="X222" s="50">
        <v>4.22</v>
      </c>
      <c r="Y222" s="50">
        <v>3.5950000000000002</v>
      </c>
      <c r="Z222" s="50">
        <v>3.7829999999999999</v>
      </c>
      <c r="AA222" s="50">
        <v>4.3949999999999996</v>
      </c>
      <c r="AB222" s="50">
        <v>3.94</v>
      </c>
      <c r="AC222" s="57"/>
      <c r="AD222" s="58"/>
      <c r="AE222" s="57"/>
      <c r="AF222" s="58"/>
      <c r="AG222" s="57"/>
      <c r="AH222" s="50">
        <v>4.22</v>
      </c>
      <c r="AI222" s="50">
        <v>4.4550000000000001</v>
      </c>
      <c r="AJ222" s="50">
        <v>4.41</v>
      </c>
      <c r="AK222" s="50" t="s">
        <v>125</v>
      </c>
      <c r="AL222" s="50" t="s">
        <v>125</v>
      </c>
      <c r="AM222" s="57"/>
      <c r="AN222" s="58"/>
      <c r="AO222" s="57"/>
      <c r="AP222" s="58"/>
      <c r="AQ222" s="57"/>
      <c r="AR222" s="50">
        <v>4.0990000000000002</v>
      </c>
      <c r="AS222" s="50">
        <v>3.8370000000000002</v>
      </c>
      <c r="AT222" s="50">
        <v>3.7440000000000002</v>
      </c>
      <c r="AU222" s="50">
        <v>3.8690000000000002</v>
      </c>
      <c r="AV222" s="57"/>
      <c r="AW222" s="58"/>
      <c r="AX222" s="57"/>
      <c r="AY222" s="58"/>
      <c r="AZ222" s="57"/>
      <c r="BA222" s="50">
        <v>4.22</v>
      </c>
      <c r="BB222" s="50">
        <v>4.0579999999999998</v>
      </c>
      <c r="BC222" s="50">
        <v>3.8519999999999999</v>
      </c>
      <c r="BD222" s="50" t="s">
        <v>125</v>
      </c>
      <c r="BE222" s="50" t="s">
        <v>125</v>
      </c>
      <c r="BF222" s="50" t="s">
        <v>125</v>
      </c>
      <c r="BG222" s="58"/>
      <c r="BH222" s="57"/>
      <c r="BI222" s="58"/>
      <c r="BJ222" s="57"/>
      <c r="BK222" s="50">
        <v>4.22</v>
      </c>
      <c r="BL222" s="50">
        <v>4.0579999999999998</v>
      </c>
      <c r="BM222" s="50">
        <v>3.6019999999999999</v>
      </c>
      <c r="BN222" s="50">
        <v>3.7770000000000001</v>
      </c>
      <c r="BO222" s="50">
        <v>3.48</v>
      </c>
      <c r="BP222" s="50">
        <v>3.9249999999999998</v>
      </c>
      <c r="BQ222" s="58"/>
      <c r="BR222" s="57"/>
      <c r="BS222" s="58"/>
      <c r="BT222" s="57"/>
      <c r="BU222" s="50">
        <v>4.22</v>
      </c>
      <c r="BV222" s="50">
        <v>4.0579999999999998</v>
      </c>
      <c r="BW222" s="50">
        <v>3.7709999999999999</v>
      </c>
      <c r="BX222" s="50" t="s">
        <v>125</v>
      </c>
      <c r="BY222" s="50" t="s">
        <v>125</v>
      </c>
      <c r="BZ222" s="50" t="s">
        <v>125</v>
      </c>
      <c r="CA222" s="58"/>
      <c r="CB222" s="57"/>
      <c r="CC222" s="58"/>
      <c r="CD222" s="57"/>
      <c r="CE222" s="50">
        <v>4.22</v>
      </c>
      <c r="CF222" s="50">
        <v>4.0579999999999998</v>
      </c>
      <c r="CG222" s="50">
        <v>3.7890000000000001</v>
      </c>
      <c r="CH222" s="50">
        <v>3.6619999999999999</v>
      </c>
      <c r="CI222" s="50">
        <v>3.5910000000000002</v>
      </c>
      <c r="CJ222" s="50">
        <v>3.5390000000000001</v>
      </c>
      <c r="CK222" s="58"/>
      <c r="CL222" s="57"/>
      <c r="CM222" s="58"/>
      <c r="CN222" s="57"/>
      <c r="CO222" s="50">
        <v>4.22</v>
      </c>
      <c r="CP222" s="50">
        <v>4.0579999999999998</v>
      </c>
      <c r="CQ222" s="50">
        <v>3.5249999999999999</v>
      </c>
      <c r="CR222" s="50" t="s">
        <v>125</v>
      </c>
      <c r="CS222" s="50" t="s">
        <v>125</v>
      </c>
      <c r="CT222" s="50" t="s">
        <v>125</v>
      </c>
      <c r="CU222" s="58"/>
      <c r="CV222" s="57"/>
      <c r="CW222" s="58"/>
      <c r="CX222" s="57"/>
      <c r="CY222" s="50">
        <v>4.22</v>
      </c>
      <c r="CZ222" s="50">
        <v>4.0579999999999998</v>
      </c>
      <c r="DA222" s="50">
        <v>3.67</v>
      </c>
      <c r="DB222" s="50">
        <v>3.4590000000000001</v>
      </c>
      <c r="DC222" s="50">
        <v>3.4830000000000001</v>
      </c>
      <c r="DD222" s="50">
        <v>3.64</v>
      </c>
      <c r="DE222" s="58"/>
      <c r="DF222" s="57"/>
      <c r="DG222" s="58"/>
      <c r="DH222" s="57"/>
      <c r="DI222" s="50">
        <v>4.22</v>
      </c>
      <c r="DJ222" s="50">
        <v>4.0579999999999998</v>
      </c>
      <c r="DK222" s="50">
        <v>4.1150000000000002</v>
      </c>
      <c r="DL222" s="50">
        <v>3.6419999999999999</v>
      </c>
      <c r="DM222" s="50">
        <v>3.468</v>
      </c>
      <c r="DN222" s="50">
        <v>3.5529999999999999</v>
      </c>
      <c r="DO222" s="50">
        <v>3.5470000000000002</v>
      </c>
      <c r="DP222" s="58"/>
      <c r="DQ222" s="57"/>
      <c r="DR222" s="58"/>
      <c r="DS222" s="57"/>
      <c r="DT222" s="50">
        <v>4.22</v>
      </c>
      <c r="DU222" s="50">
        <v>4.0579999999999998</v>
      </c>
      <c r="DV222" s="50">
        <v>4.2960000000000003</v>
      </c>
      <c r="DW222" s="50">
        <v>3.5350000000000001</v>
      </c>
      <c r="DX222" s="50">
        <v>3.536</v>
      </c>
      <c r="DY222" s="50">
        <v>3.4609999999999999</v>
      </c>
      <c r="DZ222" s="58"/>
      <c r="EA222" s="57"/>
      <c r="EB222" s="58"/>
      <c r="EC222" s="57"/>
      <c r="ED222" s="50">
        <v>4.22</v>
      </c>
      <c r="EE222" s="50">
        <v>4.0579999999999998</v>
      </c>
      <c r="EF222" s="50">
        <v>3.5089999999999999</v>
      </c>
    </row>
    <row r="223" spans="2:136" x14ac:dyDescent="0.2">
      <c r="B223" s="49">
        <v>2.2222222222222223E-2</v>
      </c>
      <c r="C223" s="50" t="s">
        <v>125</v>
      </c>
      <c r="D223" s="50"/>
      <c r="E223" s="50">
        <v>3.3879999999999999</v>
      </c>
      <c r="F223" s="50">
        <v>3.5489999999999999</v>
      </c>
      <c r="G223" s="50">
        <v>3.4470000000000001</v>
      </c>
      <c r="H223" s="50">
        <v>3.6579999999999999</v>
      </c>
      <c r="I223" s="57"/>
      <c r="J223" s="58"/>
      <c r="K223" s="57"/>
      <c r="L223" s="58"/>
      <c r="M223" s="57"/>
      <c r="N223" s="50">
        <v>4.21</v>
      </c>
      <c r="O223" s="50">
        <v>4.1210000000000004</v>
      </c>
      <c r="P223" s="50">
        <v>4.0830000000000002</v>
      </c>
      <c r="Q223" s="50" t="s">
        <v>125</v>
      </c>
      <c r="R223" s="50" t="s">
        <v>125</v>
      </c>
      <c r="S223" s="57"/>
      <c r="T223" s="58"/>
      <c r="U223" s="57"/>
      <c r="V223" s="58"/>
      <c r="W223" s="57"/>
      <c r="X223" s="50">
        <v>4.21</v>
      </c>
      <c r="Y223" s="50">
        <v>3.5910000000000002</v>
      </c>
      <c r="Z223" s="50">
        <v>3.7770000000000001</v>
      </c>
      <c r="AA223" s="50">
        <v>4.3789999999999996</v>
      </c>
      <c r="AB223" s="50">
        <v>3.9020000000000001</v>
      </c>
      <c r="AC223" s="57"/>
      <c r="AD223" s="58"/>
      <c r="AE223" s="57"/>
      <c r="AF223" s="58"/>
      <c r="AG223" s="57"/>
      <c r="AH223" s="50">
        <v>4.21</v>
      </c>
      <c r="AI223" s="50">
        <v>4.4580000000000002</v>
      </c>
      <c r="AJ223" s="50">
        <v>4.399</v>
      </c>
      <c r="AK223" s="50" t="s">
        <v>125</v>
      </c>
      <c r="AL223" s="50" t="s">
        <v>125</v>
      </c>
      <c r="AM223" s="57"/>
      <c r="AN223" s="58"/>
      <c r="AO223" s="57"/>
      <c r="AP223" s="58"/>
      <c r="AQ223" s="57"/>
      <c r="AR223" s="50">
        <v>4.0919999999999996</v>
      </c>
      <c r="AS223" s="50">
        <v>3.8359999999999999</v>
      </c>
      <c r="AT223" s="50">
        <v>3.7360000000000002</v>
      </c>
      <c r="AU223" s="50">
        <v>3.8679999999999999</v>
      </c>
      <c r="AV223" s="57"/>
      <c r="AW223" s="58"/>
      <c r="AX223" s="57"/>
      <c r="AY223" s="58"/>
      <c r="AZ223" s="57"/>
      <c r="BA223" s="50">
        <v>4.21</v>
      </c>
      <c r="BB223" s="50">
        <v>4.04</v>
      </c>
      <c r="BC223" s="50">
        <v>3.8210000000000002</v>
      </c>
      <c r="BD223" s="50" t="s">
        <v>125</v>
      </c>
      <c r="BE223" s="50" t="s">
        <v>125</v>
      </c>
      <c r="BF223" s="50" t="s">
        <v>125</v>
      </c>
      <c r="BG223" s="58"/>
      <c r="BH223" s="57"/>
      <c r="BI223" s="58"/>
      <c r="BJ223" s="57"/>
      <c r="BK223" s="50">
        <v>4.21</v>
      </c>
      <c r="BL223" s="50">
        <v>4.04</v>
      </c>
      <c r="BM223" s="50">
        <v>3.5990000000000002</v>
      </c>
      <c r="BN223" s="50">
        <v>3.7610000000000001</v>
      </c>
      <c r="BO223" s="50">
        <v>3.468</v>
      </c>
      <c r="BP223" s="50">
        <v>3.9180000000000001</v>
      </c>
      <c r="BQ223" s="58"/>
      <c r="BR223" s="57"/>
      <c r="BS223" s="58"/>
      <c r="BT223" s="57"/>
      <c r="BU223" s="50">
        <v>4.21</v>
      </c>
      <c r="BV223" s="50">
        <v>4.04</v>
      </c>
      <c r="BW223" s="50">
        <v>3.77</v>
      </c>
      <c r="BX223" s="50" t="s">
        <v>125</v>
      </c>
      <c r="BY223" s="50" t="s">
        <v>125</v>
      </c>
      <c r="BZ223" s="50" t="s">
        <v>125</v>
      </c>
      <c r="CA223" s="58"/>
      <c r="CB223" s="57"/>
      <c r="CC223" s="58"/>
      <c r="CD223" s="57"/>
      <c r="CE223" s="50">
        <v>4.21</v>
      </c>
      <c r="CF223" s="50">
        <v>4.04</v>
      </c>
      <c r="CG223" s="50">
        <v>3.7949999999999999</v>
      </c>
      <c r="CH223" s="50">
        <v>3.6629999999999998</v>
      </c>
      <c r="CI223" s="50">
        <v>3.59</v>
      </c>
      <c r="CJ223" s="50">
        <v>3.536</v>
      </c>
      <c r="CK223" s="58"/>
      <c r="CL223" s="57"/>
      <c r="CM223" s="58"/>
      <c r="CN223" s="57"/>
      <c r="CO223" s="50">
        <v>4.21</v>
      </c>
      <c r="CP223" s="50">
        <v>4.04</v>
      </c>
      <c r="CQ223" s="50">
        <v>3.52</v>
      </c>
      <c r="CR223" s="50" t="s">
        <v>125</v>
      </c>
      <c r="CS223" s="50" t="s">
        <v>125</v>
      </c>
      <c r="CT223" s="50" t="s">
        <v>125</v>
      </c>
      <c r="CU223" s="58"/>
      <c r="CV223" s="57"/>
      <c r="CW223" s="58"/>
      <c r="CX223" s="57"/>
      <c r="CY223" s="50">
        <v>4.21</v>
      </c>
      <c r="CZ223" s="50">
        <v>4.04</v>
      </c>
      <c r="DA223" s="50">
        <v>3.6859999999999999</v>
      </c>
      <c r="DB223" s="50">
        <v>3.4569999999999999</v>
      </c>
      <c r="DC223" s="50">
        <v>3.4809999999999999</v>
      </c>
      <c r="DD223" s="50">
        <v>3.637</v>
      </c>
      <c r="DE223" s="58"/>
      <c r="DF223" s="57"/>
      <c r="DG223" s="58"/>
      <c r="DH223" s="57"/>
      <c r="DI223" s="50">
        <v>4.21</v>
      </c>
      <c r="DJ223" s="50">
        <v>4.04</v>
      </c>
      <c r="DK223" s="50">
        <v>4.1239999999999997</v>
      </c>
      <c r="DL223" s="50">
        <v>3.641</v>
      </c>
      <c r="DM223" s="50">
        <v>3.4660000000000002</v>
      </c>
      <c r="DN223" s="50">
        <v>3.552</v>
      </c>
      <c r="DO223" s="50">
        <v>3.5470000000000002</v>
      </c>
      <c r="DP223" s="58"/>
      <c r="DQ223" s="57"/>
      <c r="DR223" s="58"/>
      <c r="DS223" s="57"/>
      <c r="DT223" s="50">
        <v>4.21</v>
      </c>
      <c r="DU223" s="50">
        <v>4.04</v>
      </c>
      <c r="DV223" s="50">
        <v>4.3150000000000004</v>
      </c>
      <c r="DW223" s="50">
        <v>3.532</v>
      </c>
      <c r="DX223" s="50">
        <v>3.5329999999999999</v>
      </c>
      <c r="DY223" s="50">
        <v>3.4580000000000002</v>
      </c>
      <c r="DZ223" s="58"/>
      <c r="EA223" s="57"/>
      <c r="EB223" s="58"/>
      <c r="EC223" s="57"/>
      <c r="ED223" s="50">
        <v>4.21</v>
      </c>
      <c r="EE223" s="50">
        <v>4.04</v>
      </c>
      <c r="EF223" s="50">
        <v>3.4990000000000001</v>
      </c>
    </row>
    <row r="224" spans="2:136" x14ac:dyDescent="0.2">
      <c r="B224" s="49">
        <v>2.2916666666666669E-2</v>
      </c>
      <c r="C224" s="50" t="s">
        <v>125</v>
      </c>
      <c r="D224" s="50"/>
      <c r="E224" s="50">
        <v>3.379</v>
      </c>
      <c r="F224" s="50">
        <v>3.5459999999999998</v>
      </c>
      <c r="G224" s="50">
        <v>3.4420000000000002</v>
      </c>
      <c r="H224" s="50">
        <v>3.6669999999999998</v>
      </c>
      <c r="I224" s="57"/>
      <c r="J224" s="58"/>
      <c r="K224" s="57"/>
      <c r="L224" s="58"/>
      <c r="M224" s="57"/>
      <c r="N224" s="50">
        <v>4.2050000000000001</v>
      </c>
      <c r="O224" s="50">
        <v>4.1310000000000002</v>
      </c>
      <c r="P224" s="50">
        <v>4.0869999999999997</v>
      </c>
      <c r="Q224" s="50" t="s">
        <v>125</v>
      </c>
      <c r="R224" s="50" t="s">
        <v>125</v>
      </c>
      <c r="S224" s="57"/>
      <c r="T224" s="58"/>
      <c r="U224" s="57"/>
      <c r="V224" s="58"/>
      <c r="W224" s="57"/>
      <c r="X224" s="50">
        <v>4.2050000000000001</v>
      </c>
      <c r="Y224" s="50">
        <v>3.585</v>
      </c>
      <c r="Z224" s="50">
        <v>3.7719999999999998</v>
      </c>
      <c r="AA224" s="50">
        <v>4.3680000000000003</v>
      </c>
      <c r="AB224" s="50">
        <v>3.8639999999999999</v>
      </c>
      <c r="AC224" s="57"/>
      <c r="AD224" s="58"/>
      <c r="AE224" s="57"/>
      <c r="AF224" s="58"/>
      <c r="AG224" s="57"/>
      <c r="AH224" s="50">
        <v>4.2050000000000001</v>
      </c>
      <c r="AI224" s="50">
        <v>4.4649999999999999</v>
      </c>
      <c r="AJ224" s="50">
        <v>4.3920000000000003</v>
      </c>
      <c r="AK224" s="50" t="s">
        <v>125</v>
      </c>
      <c r="AL224" s="50" t="s">
        <v>125</v>
      </c>
      <c r="AM224" s="57"/>
      <c r="AN224" s="58"/>
      <c r="AO224" s="57"/>
      <c r="AP224" s="58"/>
      <c r="AQ224" s="57"/>
      <c r="AR224" s="50">
        <v>4.0910000000000002</v>
      </c>
      <c r="AS224" s="50">
        <v>3.847</v>
      </c>
      <c r="AT224" s="50">
        <v>3.7389999999999999</v>
      </c>
      <c r="AU224" s="50">
        <v>3.8959999999999999</v>
      </c>
      <c r="AV224" s="57"/>
      <c r="AW224" s="58"/>
      <c r="AX224" s="57"/>
      <c r="AY224" s="58"/>
      <c r="AZ224" s="57"/>
      <c r="BA224" s="50">
        <v>4.2050000000000001</v>
      </c>
      <c r="BB224" s="50">
        <v>4.0570000000000004</v>
      </c>
      <c r="BC224" s="50">
        <v>3.794</v>
      </c>
      <c r="BD224" s="50" t="s">
        <v>125</v>
      </c>
      <c r="BE224" s="50" t="s">
        <v>125</v>
      </c>
      <c r="BF224" s="50" t="s">
        <v>125</v>
      </c>
      <c r="BG224" s="58"/>
      <c r="BH224" s="57"/>
      <c r="BI224" s="58"/>
      <c r="BJ224" s="57"/>
      <c r="BK224" s="50">
        <v>4.2050000000000001</v>
      </c>
      <c r="BL224" s="50">
        <v>4.0570000000000004</v>
      </c>
      <c r="BM224" s="50">
        <v>3.597</v>
      </c>
      <c r="BN224" s="50">
        <v>3.7519999999999998</v>
      </c>
      <c r="BO224" s="50">
        <v>3.4590000000000001</v>
      </c>
      <c r="BP224" s="50">
        <v>3.915</v>
      </c>
      <c r="BQ224" s="58"/>
      <c r="BR224" s="57"/>
      <c r="BS224" s="58"/>
      <c r="BT224" s="57"/>
      <c r="BU224" s="50">
        <v>4.2050000000000001</v>
      </c>
      <c r="BV224" s="50">
        <v>4.0570000000000004</v>
      </c>
      <c r="BW224" s="50">
        <v>3.77</v>
      </c>
      <c r="BX224" s="50" t="s">
        <v>125</v>
      </c>
      <c r="BY224" s="50" t="s">
        <v>125</v>
      </c>
      <c r="BZ224" s="50" t="s">
        <v>125</v>
      </c>
      <c r="CA224" s="58"/>
      <c r="CB224" s="57"/>
      <c r="CC224" s="58"/>
      <c r="CD224" s="57"/>
      <c r="CE224" s="50">
        <v>4.2050000000000001</v>
      </c>
      <c r="CF224" s="50">
        <v>4.0570000000000004</v>
      </c>
      <c r="CG224" s="50">
        <v>3.8010000000000002</v>
      </c>
      <c r="CH224" s="50">
        <v>3.661</v>
      </c>
      <c r="CI224" s="50">
        <v>3.5880000000000001</v>
      </c>
      <c r="CJ224" s="50">
        <v>3.5339999999999998</v>
      </c>
      <c r="CK224" s="58"/>
      <c r="CL224" s="57"/>
      <c r="CM224" s="58"/>
      <c r="CN224" s="57"/>
      <c r="CO224" s="50">
        <v>4.2050000000000001</v>
      </c>
      <c r="CP224" s="50">
        <v>4.0570000000000004</v>
      </c>
      <c r="CQ224" s="50">
        <v>3.52</v>
      </c>
      <c r="CR224" s="50" t="s">
        <v>125</v>
      </c>
      <c r="CS224" s="50" t="s">
        <v>125</v>
      </c>
      <c r="CT224" s="50" t="s">
        <v>125</v>
      </c>
      <c r="CU224" s="58"/>
      <c r="CV224" s="57"/>
      <c r="CW224" s="58"/>
      <c r="CX224" s="57"/>
      <c r="CY224" s="50">
        <v>4.2050000000000001</v>
      </c>
      <c r="CZ224" s="50">
        <v>4.0570000000000004</v>
      </c>
      <c r="DA224" s="50">
        <v>3.698</v>
      </c>
      <c r="DB224" s="50">
        <v>3.4540000000000002</v>
      </c>
      <c r="DC224" s="50">
        <v>3.4780000000000002</v>
      </c>
      <c r="DD224" s="50">
        <v>3.6339999999999999</v>
      </c>
      <c r="DE224" s="58"/>
      <c r="DF224" s="57"/>
      <c r="DG224" s="58"/>
      <c r="DH224" s="57"/>
      <c r="DI224" s="50">
        <v>4.2050000000000001</v>
      </c>
      <c r="DJ224" s="50">
        <v>4.0570000000000004</v>
      </c>
      <c r="DK224" s="50">
        <v>4.1360000000000001</v>
      </c>
      <c r="DL224" s="50">
        <v>3.6379999999999999</v>
      </c>
      <c r="DM224" s="50">
        <v>3.464</v>
      </c>
      <c r="DN224" s="50">
        <v>3.548</v>
      </c>
      <c r="DO224" s="50">
        <v>3.5430000000000001</v>
      </c>
      <c r="DP224" s="58"/>
      <c r="DQ224" s="57"/>
      <c r="DR224" s="58"/>
      <c r="DS224" s="57"/>
      <c r="DT224" s="50">
        <v>4.2050000000000001</v>
      </c>
      <c r="DU224" s="50">
        <v>4.0570000000000004</v>
      </c>
      <c r="DV224" s="50">
        <v>4.3330000000000002</v>
      </c>
      <c r="DW224" s="50">
        <v>3.53</v>
      </c>
      <c r="DX224" s="50">
        <v>3.5289999999999999</v>
      </c>
      <c r="DY224" s="50">
        <v>3.4580000000000002</v>
      </c>
      <c r="DZ224" s="58"/>
      <c r="EA224" s="57"/>
      <c r="EB224" s="58"/>
      <c r="EC224" s="57"/>
      <c r="ED224" s="50">
        <v>4.2050000000000001</v>
      </c>
      <c r="EE224" s="50">
        <v>4.0570000000000004</v>
      </c>
      <c r="EF224" s="50">
        <v>3.4950000000000001</v>
      </c>
    </row>
    <row r="225" spans="2:136" x14ac:dyDescent="0.2">
      <c r="B225" s="49">
        <v>2.361111111111111E-2</v>
      </c>
      <c r="C225" s="50" t="s">
        <v>125</v>
      </c>
      <c r="D225" s="50"/>
      <c r="E225" s="50">
        <v>3.37</v>
      </c>
      <c r="F225" s="50">
        <v>3.544</v>
      </c>
      <c r="G225" s="50">
        <v>3.4359999999999999</v>
      </c>
      <c r="H225" s="50">
        <v>3.633</v>
      </c>
      <c r="I225" s="57"/>
      <c r="J225" s="58"/>
      <c r="K225" s="57"/>
      <c r="L225" s="58"/>
      <c r="M225" s="57"/>
      <c r="N225" s="50">
        <v>4.2119999999999997</v>
      </c>
      <c r="O225" s="50">
        <v>4.1479999999999997</v>
      </c>
      <c r="P225" s="50">
        <v>4.0919999999999996</v>
      </c>
      <c r="Q225" s="50" t="s">
        <v>125</v>
      </c>
      <c r="R225" s="50" t="s">
        <v>125</v>
      </c>
      <c r="S225" s="57"/>
      <c r="T225" s="58"/>
      <c r="U225" s="57"/>
      <c r="V225" s="58"/>
      <c r="W225" s="57"/>
      <c r="X225" s="50">
        <v>4.2119999999999997</v>
      </c>
      <c r="Y225" s="50">
        <v>3.5819999999999999</v>
      </c>
      <c r="Z225" s="50">
        <v>3.7669999999999999</v>
      </c>
      <c r="AA225" s="50">
        <v>4.3499999999999996</v>
      </c>
      <c r="AB225" s="50">
        <v>3.8290000000000002</v>
      </c>
      <c r="AC225" s="57"/>
      <c r="AD225" s="58"/>
      <c r="AE225" s="57"/>
      <c r="AF225" s="58"/>
      <c r="AG225" s="57"/>
      <c r="AH225" s="50">
        <v>4.2119999999999997</v>
      </c>
      <c r="AI225" s="50">
        <v>4.4669999999999996</v>
      </c>
      <c r="AJ225" s="50">
        <v>4.3789999999999996</v>
      </c>
      <c r="AK225" s="50" t="s">
        <v>125</v>
      </c>
      <c r="AL225" s="50" t="s">
        <v>125</v>
      </c>
      <c r="AM225" s="57"/>
      <c r="AN225" s="58"/>
      <c r="AO225" s="57"/>
      <c r="AP225" s="58"/>
      <c r="AQ225" s="57"/>
      <c r="AR225" s="50">
        <v>4.085</v>
      </c>
      <c r="AS225" s="50">
        <v>3.8570000000000002</v>
      </c>
      <c r="AT225" s="50">
        <v>3.7370000000000001</v>
      </c>
      <c r="AU225" s="50">
        <v>3.9079999999999999</v>
      </c>
      <c r="AV225" s="57"/>
      <c r="AW225" s="58"/>
      <c r="AX225" s="57"/>
      <c r="AY225" s="58"/>
      <c r="AZ225" s="57"/>
      <c r="BA225" s="50">
        <v>4.2119999999999997</v>
      </c>
      <c r="BB225" s="50">
        <v>4.0419999999999998</v>
      </c>
      <c r="BC225" s="50">
        <v>3.7629999999999999</v>
      </c>
      <c r="BD225" s="50" t="s">
        <v>125</v>
      </c>
      <c r="BE225" s="50" t="s">
        <v>125</v>
      </c>
      <c r="BF225" s="50" t="s">
        <v>125</v>
      </c>
      <c r="BG225" s="58"/>
      <c r="BH225" s="57"/>
      <c r="BI225" s="58"/>
      <c r="BJ225" s="57"/>
      <c r="BK225" s="50">
        <v>4.2119999999999997</v>
      </c>
      <c r="BL225" s="50">
        <v>4.0419999999999998</v>
      </c>
      <c r="BM225" s="50">
        <v>3.593</v>
      </c>
      <c r="BN225" s="50">
        <v>3.7450000000000001</v>
      </c>
      <c r="BO225" s="50">
        <v>3.45</v>
      </c>
      <c r="BP225" s="50">
        <v>3.91</v>
      </c>
      <c r="BQ225" s="58"/>
      <c r="BR225" s="57"/>
      <c r="BS225" s="58"/>
      <c r="BT225" s="57"/>
      <c r="BU225" s="50">
        <v>4.2119999999999997</v>
      </c>
      <c r="BV225" s="50">
        <v>4.0419999999999998</v>
      </c>
      <c r="BW225" s="50">
        <v>3.7690000000000001</v>
      </c>
      <c r="BX225" s="50" t="s">
        <v>125</v>
      </c>
      <c r="BY225" s="50" t="s">
        <v>125</v>
      </c>
      <c r="BZ225" s="50" t="s">
        <v>125</v>
      </c>
      <c r="CA225" s="58"/>
      <c r="CB225" s="57"/>
      <c r="CC225" s="58"/>
      <c r="CD225" s="57"/>
      <c r="CE225" s="50">
        <v>4.2119999999999997</v>
      </c>
      <c r="CF225" s="50">
        <v>4.0419999999999998</v>
      </c>
      <c r="CG225" s="50">
        <v>3.806</v>
      </c>
      <c r="CH225" s="50">
        <v>3.6589999999999998</v>
      </c>
      <c r="CI225" s="50">
        <v>3.5870000000000002</v>
      </c>
      <c r="CJ225" s="50">
        <v>3.532</v>
      </c>
      <c r="CK225" s="58"/>
      <c r="CL225" s="57"/>
      <c r="CM225" s="58"/>
      <c r="CN225" s="57"/>
      <c r="CO225" s="50">
        <v>4.2119999999999997</v>
      </c>
      <c r="CP225" s="50">
        <v>4.0419999999999998</v>
      </c>
      <c r="CQ225" s="50">
        <v>3.5179999999999998</v>
      </c>
      <c r="CR225" s="50" t="s">
        <v>125</v>
      </c>
      <c r="CS225" s="50" t="s">
        <v>125</v>
      </c>
      <c r="CT225" s="50" t="s">
        <v>125</v>
      </c>
      <c r="CU225" s="58"/>
      <c r="CV225" s="57"/>
      <c r="CW225" s="58"/>
      <c r="CX225" s="57"/>
      <c r="CY225" s="50">
        <v>4.2119999999999997</v>
      </c>
      <c r="CZ225" s="50">
        <v>4.0419999999999998</v>
      </c>
      <c r="DA225" s="50">
        <v>3.7010000000000001</v>
      </c>
      <c r="DB225" s="50">
        <v>3.452</v>
      </c>
      <c r="DC225" s="50">
        <v>3.4740000000000002</v>
      </c>
      <c r="DD225" s="50">
        <v>3.6320000000000001</v>
      </c>
      <c r="DE225" s="58"/>
      <c r="DF225" s="57"/>
      <c r="DG225" s="58"/>
      <c r="DH225" s="57"/>
      <c r="DI225" s="50">
        <v>4.2119999999999997</v>
      </c>
      <c r="DJ225" s="50">
        <v>4.0419999999999998</v>
      </c>
      <c r="DK225" s="50">
        <v>4.1470000000000002</v>
      </c>
      <c r="DL225" s="50">
        <v>3.6339999999999999</v>
      </c>
      <c r="DM225" s="50">
        <v>3.4620000000000002</v>
      </c>
      <c r="DN225" s="50">
        <v>3.548</v>
      </c>
      <c r="DO225" s="50">
        <v>3.5409999999999999</v>
      </c>
      <c r="DP225" s="58"/>
      <c r="DQ225" s="57"/>
      <c r="DR225" s="58"/>
      <c r="DS225" s="57"/>
      <c r="DT225" s="50">
        <v>4.2119999999999997</v>
      </c>
      <c r="DU225" s="50">
        <v>4.0419999999999998</v>
      </c>
      <c r="DV225" s="50">
        <v>4.3499999999999996</v>
      </c>
      <c r="DW225" s="50">
        <v>3.528</v>
      </c>
      <c r="DX225" s="50">
        <v>3.5249999999999999</v>
      </c>
      <c r="DY225" s="50">
        <v>3.4649999999999999</v>
      </c>
      <c r="DZ225" s="58"/>
      <c r="EA225" s="57"/>
      <c r="EB225" s="58"/>
      <c r="EC225" s="57"/>
      <c r="ED225" s="50">
        <v>4.2119999999999997</v>
      </c>
      <c r="EE225" s="50">
        <v>4.0419999999999998</v>
      </c>
      <c r="EF225" s="50">
        <v>3.4940000000000002</v>
      </c>
    </row>
    <row r="226" spans="2:136" x14ac:dyDescent="0.2">
      <c r="B226" s="49">
        <v>2.4305555555555556E-2</v>
      </c>
      <c r="C226" s="50" t="s">
        <v>125</v>
      </c>
      <c r="D226" s="50"/>
      <c r="E226" s="50">
        <v>3.363</v>
      </c>
      <c r="F226" s="50">
        <v>3.5409999999999999</v>
      </c>
      <c r="G226" s="50">
        <v>3.4329999999999998</v>
      </c>
      <c r="H226" s="50">
        <v>3.605</v>
      </c>
      <c r="I226" s="57"/>
      <c r="J226" s="58"/>
      <c r="K226" s="57"/>
      <c r="L226" s="58"/>
      <c r="M226" s="57"/>
      <c r="N226" s="50">
        <v>4.2050000000000001</v>
      </c>
      <c r="O226" s="50">
        <v>4.16</v>
      </c>
      <c r="P226" s="50">
        <v>4.0979999999999999</v>
      </c>
      <c r="Q226" s="50" t="s">
        <v>125</v>
      </c>
      <c r="R226" s="50" t="s">
        <v>125</v>
      </c>
      <c r="S226" s="57"/>
      <c r="T226" s="58"/>
      <c r="U226" s="57"/>
      <c r="V226" s="58"/>
      <c r="W226" s="57"/>
      <c r="X226" s="50">
        <v>4.2050000000000001</v>
      </c>
      <c r="Y226" s="50">
        <v>3.577</v>
      </c>
      <c r="Z226" s="50">
        <v>3.76</v>
      </c>
      <c r="AA226" s="50">
        <v>4.3280000000000003</v>
      </c>
      <c r="AB226" s="50">
        <v>3.794</v>
      </c>
      <c r="AC226" s="57"/>
      <c r="AD226" s="58"/>
      <c r="AE226" s="57"/>
      <c r="AF226" s="58"/>
      <c r="AG226" s="57"/>
      <c r="AH226" s="50">
        <v>4.2050000000000001</v>
      </c>
      <c r="AI226" s="50">
        <v>4.468</v>
      </c>
      <c r="AJ226" s="50">
        <v>4.367</v>
      </c>
      <c r="AK226" s="50" t="s">
        <v>125</v>
      </c>
      <c r="AL226" s="50" t="s">
        <v>125</v>
      </c>
      <c r="AM226" s="57"/>
      <c r="AN226" s="58"/>
      <c r="AO226" s="57"/>
      <c r="AP226" s="58"/>
      <c r="AQ226" s="57"/>
      <c r="AR226" s="50">
        <v>4.0730000000000004</v>
      </c>
      <c r="AS226" s="50">
        <v>3.8679999999999999</v>
      </c>
      <c r="AT226" s="50">
        <v>3.7370000000000001</v>
      </c>
      <c r="AU226" s="50">
        <v>3.92</v>
      </c>
      <c r="AV226" s="57"/>
      <c r="AW226" s="58"/>
      <c r="AX226" s="57"/>
      <c r="AY226" s="58"/>
      <c r="AZ226" s="57"/>
      <c r="BA226" s="50">
        <v>4.2050000000000001</v>
      </c>
      <c r="BB226" s="50">
        <v>4.0090000000000003</v>
      </c>
      <c r="BC226" s="50">
        <v>3.7320000000000002</v>
      </c>
      <c r="BD226" s="50" t="s">
        <v>125</v>
      </c>
      <c r="BE226" s="50" t="s">
        <v>125</v>
      </c>
      <c r="BF226" s="50" t="s">
        <v>125</v>
      </c>
      <c r="BG226" s="58"/>
      <c r="BH226" s="57"/>
      <c r="BI226" s="58"/>
      <c r="BJ226" s="57"/>
      <c r="BK226" s="50">
        <v>4.2050000000000001</v>
      </c>
      <c r="BL226" s="50">
        <v>4.0090000000000003</v>
      </c>
      <c r="BM226" s="50">
        <v>3.585</v>
      </c>
      <c r="BN226" s="50">
        <v>3.7410000000000001</v>
      </c>
      <c r="BO226" s="50">
        <v>3.444</v>
      </c>
      <c r="BP226" s="50">
        <v>3.9039999999999999</v>
      </c>
      <c r="BQ226" s="58"/>
      <c r="BR226" s="57"/>
      <c r="BS226" s="58"/>
      <c r="BT226" s="57"/>
      <c r="BU226" s="50">
        <v>4.2050000000000001</v>
      </c>
      <c r="BV226" s="50">
        <v>4.0090000000000003</v>
      </c>
      <c r="BW226" s="50">
        <v>3.77</v>
      </c>
      <c r="BX226" s="50" t="s">
        <v>125</v>
      </c>
      <c r="BY226" s="50" t="s">
        <v>125</v>
      </c>
      <c r="BZ226" s="50" t="s">
        <v>125</v>
      </c>
      <c r="CA226" s="58"/>
      <c r="CB226" s="57"/>
      <c r="CC226" s="58"/>
      <c r="CD226" s="57"/>
      <c r="CE226" s="50">
        <v>4.2050000000000001</v>
      </c>
      <c r="CF226" s="50">
        <v>4.0090000000000003</v>
      </c>
      <c r="CG226" s="50">
        <v>3.8090000000000002</v>
      </c>
      <c r="CH226" s="50">
        <v>3.657</v>
      </c>
      <c r="CI226" s="50">
        <v>3.5819999999999999</v>
      </c>
      <c r="CJ226" s="50">
        <v>3.53</v>
      </c>
      <c r="CK226" s="58"/>
      <c r="CL226" s="57"/>
      <c r="CM226" s="58"/>
      <c r="CN226" s="57"/>
      <c r="CO226" s="50">
        <v>4.2050000000000001</v>
      </c>
      <c r="CP226" s="50">
        <v>4.0090000000000003</v>
      </c>
      <c r="CQ226" s="50">
        <v>3.5139999999999998</v>
      </c>
      <c r="CR226" s="50" t="s">
        <v>125</v>
      </c>
      <c r="CS226" s="50" t="s">
        <v>125</v>
      </c>
      <c r="CT226" s="50" t="s">
        <v>125</v>
      </c>
      <c r="CU226" s="58"/>
      <c r="CV226" s="57"/>
      <c r="CW226" s="58"/>
      <c r="CX226" s="57"/>
      <c r="CY226" s="50">
        <v>4.2050000000000001</v>
      </c>
      <c r="CZ226" s="50">
        <v>4.0090000000000003</v>
      </c>
      <c r="DA226" s="50">
        <v>3.6930000000000001</v>
      </c>
      <c r="DB226" s="50">
        <v>3.45</v>
      </c>
      <c r="DC226" s="50">
        <v>3.4689999999999999</v>
      </c>
      <c r="DD226" s="50">
        <v>3.6320000000000001</v>
      </c>
      <c r="DE226" s="58"/>
      <c r="DF226" s="57"/>
      <c r="DG226" s="58"/>
      <c r="DH226" s="57"/>
      <c r="DI226" s="50">
        <v>4.2050000000000001</v>
      </c>
      <c r="DJ226" s="50">
        <v>4.0090000000000003</v>
      </c>
      <c r="DK226" s="50">
        <v>4.1520000000000001</v>
      </c>
      <c r="DL226" s="50">
        <v>3.633</v>
      </c>
      <c r="DM226" s="50">
        <v>3.46</v>
      </c>
      <c r="DN226" s="50">
        <v>3.5449999999999999</v>
      </c>
      <c r="DO226" s="50">
        <v>3.5409999999999999</v>
      </c>
      <c r="DP226" s="58"/>
      <c r="DQ226" s="57"/>
      <c r="DR226" s="58"/>
      <c r="DS226" s="57"/>
      <c r="DT226" s="50">
        <v>4.2050000000000001</v>
      </c>
      <c r="DU226" s="50">
        <v>4.0090000000000003</v>
      </c>
      <c r="DV226" s="50">
        <v>4.359</v>
      </c>
      <c r="DW226" s="50">
        <v>3.5249999999999999</v>
      </c>
      <c r="DX226" s="50">
        <v>3.5249999999999999</v>
      </c>
      <c r="DY226" s="50">
        <v>3.4620000000000002</v>
      </c>
      <c r="DZ226" s="58"/>
      <c r="EA226" s="57"/>
      <c r="EB226" s="58"/>
      <c r="EC226" s="57"/>
      <c r="ED226" s="50">
        <v>4.2050000000000001</v>
      </c>
      <c r="EE226" s="50">
        <v>4.0090000000000003</v>
      </c>
      <c r="EF226" s="50">
        <v>3.4910000000000001</v>
      </c>
    </row>
    <row r="227" spans="2:136" x14ac:dyDescent="0.2">
      <c r="B227" s="49">
        <v>2.4999999999999998E-2</v>
      </c>
      <c r="C227" s="50" t="s">
        <v>125</v>
      </c>
      <c r="D227" s="50"/>
      <c r="E227" s="50">
        <v>3.3559999999999999</v>
      </c>
      <c r="F227" s="50">
        <v>3.54</v>
      </c>
      <c r="G227" s="50">
        <v>3.4319999999999999</v>
      </c>
      <c r="H227" s="50">
        <v>3.581</v>
      </c>
      <c r="I227" s="57"/>
      <c r="J227" s="58"/>
      <c r="K227" s="57"/>
      <c r="L227" s="58"/>
      <c r="M227" s="57"/>
      <c r="N227" s="50">
        <v>4.1920000000000002</v>
      </c>
      <c r="O227" s="50">
        <v>4.1630000000000003</v>
      </c>
      <c r="P227" s="50">
        <v>4.109</v>
      </c>
      <c r="Q227" s="50" t="s">
        <v>125</v>
      </c>
      <c r="R227" s="50" t="s">
        <v>125</v>
      </c>
      <c r="S227" s="57"/>
      <c r="T227" s="58"/>
      <c r="U227" s="57"/>
      <c r="V227" s="58"/>
      <c r="W227" s="57"/>
      <c r="X227" s="50">
        <v>4.1920000000000002</v>
      </c>
      <c r="Y227" s="50">
        <v>3.5739999999999998</v>
      </c>
      <c r="Z227" s="50">
        <v>3.7549999999999999</v>
      </c>
      <c r="AA227" s="50">
        <v>4.3099999999999996</v>
      </c>
      <c r="AB227" s="50">
        <v>3.7650000000000001</v>
      </c>
      <c r="AC227" s="57"/>
      <c r="AD227" s="58"/>
      <c r="AE227" s="57"/>
      <c r="AF227" s="58"/>
      <c r="AG227" s="57"/>
      <c r="AH227" s="50">
        <v>4.1920000000000002</v>
      </c>
      <c r="AI227" s="50">
        <v>4.4720000000000004</v>
      </c>
      <c r="AJ227" s="50">
        <v>4.3529999999999998</v>
      </c>
      <c r="AK227" s="50" t="s">
        <v>125</v>
      </c>
      <c r="AL227" s="50" t="s">
        <v>125</v>
      </c>
      <c r="AM227" s="57"/>
      <c r="AN227" s="58"/>
      <c r="AO227" s="57"/>
      <c r="AP227" s="58"/>
      <c r="AQ227" s="57"/>
      <c r="AR227" s="50">
        <v>4.0609999999999999</v>
      </c>
      <c r="AS227" s="50">
        <v>3.871</v>
      </c>
      <c r="AT227" s="50">
        <v>3.7410000000000001</v>
      </c>
      <c r="AU227" s="50">
        <v>3.9329999999999998</v>
      </c>
      <c r="AV227" s="57"/>
      <c r="AW227" s="58"/>
      <c r="AX227" s="57"/>
      <c r="AY227" s="58"/>
      <c r="AZ227" s="57"/>
      <c r="BA227" s="50">
        <v>4.1920000000000002</v>
      </c>
      <c r="BB227" s="50">
        <v>3.99</v>
      </c>
      <c r="BC227" s="50">
        <v>3.7040000000000002</v>
      </c>
      <c r="BD227" s="50" t="s">
        <v>125</v>
      </c>
      <c r="BE227" s="50" t="s">
        <v>125</v>
      </c>
      <c r="BF227" s="50" t="s">
        <v>125</v>
      </c>
      <c r="BG227" s="58"/>
      <c r="BH227" s="57"/>
      <c r="BI227" s="58"/>
      <c r="BJ227" s="57"/>
      <c r="BK227" s="50">
        <v>4.1920000000000002</v>
      </c>
      <c r="BL227" s="50">
        <v>3.99</v>
      </c>
      <c r="BM227" s="50">
        <v>3.581</v>
      </c>
      <c r="BN227" s="50">
        <v>3.7389999999999999</v>
      </c>
      <c r="BO227" s="50">
        <v>3.4380000000000002</v>
      </c>
      <c r="BP227" s="50">
        <v>3.9049999999999998</v>
      </c>
      <c r="BQ227" s="58"/>
      <c r="BR227" s="57"/>
      <c r="BS227" s="58"/>
      <c r="BT227" s="57"/>
      <c r="BU227" s="50">
        <v>4.1920000000000002</v>
      </c>
      <c r="BV227" s="50">
        <v>3.99</v>
      </c>
      <c r="BW227" s="50">
        <v>3.7749999999999999</v>
      </c>
      <c r="BX227" s="50" t="s">
        <v>125</v>
      </c>
      <c r="BY227" s="50" t="s">
        <v>125</v>
      </c>
      <c r="BZ227" s="50" t="s">
        <v>125</v>
      </c>
      <c r="CA227" s="58"/>
      <c r="CB227" s="57"/>
      <c r="CC227" s="58"/>
      <c r="CD227" s="57"/>
      <c r="CE227" s="50">
        <v>4.1920000000000002</v>
      </c>
      <c r="CF227" s="50">
        <v>3.99</v>
      </c>
      <c r="CG227" s="50">
        <v>3.8159999999999998</v>
      </c>
      <c r="CH227" s="50">
        <v>3.6539999999999999</v>
      </c>
      <c r="CI227" s="50">
        <v>3.581</v>
      </c>
      <c r="CJ227" s="50">
        <v>3.5259999999999998</v>
      </c>
      <c r="CK227" s="58"/>
      <c r="CL227" s="57"/>
      <c r="CM227" s="58"/>
      <c r="CN227" s="57"/>
      <c r="CO227" s="50">
        <v>4.1920000000000002</v>
      </c>
      <c r="CP227" s="50">
        <v>3.99</v>
      </c>
      <c r="CQ227" s="50">
        <v>3.516</v>
      </c>
      <c r="CR227" s="50" t="s">
        <v>125</v>
      </c>
      <c r="CS227" s="50" t="s">
        <v>125</v>
      </c>
      <c r="CT227" s="50" t="s">
        <v>125</v>
      </c>
      <c r="CU227" s="58"/>
      <c r="CV227" s="57"/>
      <c r="CW227" s="58"/>
      <c r="CX227" s="57"/>
      <c r="CY227" s="50">
        <v>4.1920000000000002</v>
      </c>
      <c r="CZ227" s="50">
        <v>3.99</v>
      </c>
      <c r="DA227" s="50">
        <v>3.6859999999999999</v>
      </c>
      <c r="DB227" s="50">
        <v>3.448</v>
      </c>
      <c r="DC227" s="50">
        <v>3.4660000000000002</v>
      </c>
      <c r="DD227" s="50">
        <v>3.629</v>
      </c>
      <c r="DE227" s="58"/>
      <c r="DF227" s="57"/>
      <c r="DG227" s="58"/>
      <c r="DH227" s="57"/>
      <c r="DI227" s="50">
        <v>4.1920000000000002</v>
      </c>
      <c r="DJ227" s="50">
        <v>3.99</v>
      </c>
      <c r="DK227" s="50">
        <v>4.1669999999999998</v>
      </c>
      <c r="DL227" s="50">
        <v>3.6280000000000001</v>
      </c>
      <c r="DM227" s="50">
        <v>3.4569999999999999</v>
      </c>
      <c r="DN227" s="50">
        <v>3.5419999999999998</v>
      </c>
      <c r="DO227" s="50">
        <v>3.5390000000000001</v>
      </c>
      <c r="DP227" s="58"/>
      <c r="DQ227" s="57"/>
      <c r="DR227" s="58"/>
      <c r="DS227" s="57"/>
      <c r="DT227" s="50">
        <v>4.1920000000000002</v>
      </c>
      <c r="DU227" s="50">
        <v>3.99</v>
      </c>
      <c r="DV227" s="50">
        <v>4.3739999999999997</v>
      </c>
      <c r="DW227" s="50">
        <v>3.5230000000000001</v>
      </c>
      <c r="DX227" s="50">
        <v>3.5209999999999999</v>
      </c>
      <c r="DY227" s="50">
        <v>3.4609999999999999</v>
      </c>
      <c r="DZ227" s="58"/>
      <c r="EA227" s="57"/>
      <c r="EB227" s="58"/>
      <c r="EC227" s="57"/>
      <c r="ED227" s="50">
        <v>4.1920000000000002</v>
      </c>
      <c r="EE227" s="50">
        <v>3.99</v>
      </c>
      <c r="EF227" s="50">
        <v>3.4860000000000002</v>
      </c>
    </row>
    <row r="228" spans="2:136" x14ac:dyDescent="0.2">
      <c r="B228" s="49">
        <v>2.5694444444444447E-2</v>
      </c>
      <c r="C228" s="50" t="s">
        <v>125</v>
      </c>
      <c r="D228" s="50"/>
      <c r="E228" s="50">
        <v>3.3490000000000002</v>
      </c>
      <c r="F228" s="50">
        <v>3.536</v>
      </c>
      <c r="G228" s="50">
        <v>3.4249999999999998</v>
      </c>
      <c r="H228" s="50">
        <v>3.5569999999999999</v>
      </c>
      <c r="I228" s="57"/>
      <c r="J228" s="58"/>
      <c r="K228" s="57"/>
      <c r="L228" s="58"/>
      <c r="M228" s="57"/>
      <c r="N228" s="50">
        <v>4.1849999999999996</v>
      </c>
      <c r="O228" s="50">
        <v>4.18</v>
      </c>
      <c r="P228" s="50">
        <v>4.1210000000000004</v>
      </c>
      <c r="Q228" s="50" t="s">
        <v>125</v>
      </c>
      <c r="R228" s="50" t="s">
        <v>125</v>
      </c>
      <c r="S228" s="57"/>
      <c r="T228" s="58"/>
      <c r="U228" s="57"/>
      <c r="V228" s="58"/>
      <c r="W228" s="57"/>
      <c r="X228" s="50">
        <v>4.1849999999999996</v>
      </c>
      <c r="Y228" s="50">
        <v>3.5720000000000001</v>
      </c>
      <c r="Z228" s="50">
        <v>3.7509999999999999</v>
      </c>
      <c r="AA228" s="50">
        <v>4.2919999999999998</v>
      </c>
      <c r="AB228" s="50">
        <v>3.734</v>
      </c>
      <c r="AC228" s="57"/>
      <c r="AD228" s="58"/>
      <c r="AE228" s="57"/>
      <c r="AF228" s="58"/>
      <c r="AG228" s="57"/>
      <c r="AH228" s="50">
        <v>4.1849999999999996</v>
      </c>
      <c r="AI228" s="50">
        <v>4.4820000000000002</v>
      </c>
      <c r="AJ228" s="50">
        <v>4.3520000000000003</v>
      </c>
      <c r="AK228" s="50" t="s">
        <v>125</v>
      </c>
      <c r="AL228" s="50" t="s">
        <v>125</v>
      </c>
      <c r="AM228" s="57"/>
      <c r="AN228" s="58"/>
      <c r="AO228" s="57"/>
      <c r="AP228" s="58"/>
      <c r="AQ228" s="57"/>
      <c r="AR228" s="50">
        <v>4.0469999999999997</v>
      </c>
      <c r="AS228" s="50">
        <v>3.871</v>
      </c>
      <c r="AT228" s="50">
        <v>3.75</v>
      </c>
      <c r="AU228" s="50">
        <v>3.95</v>
      </c>
      <c r="AV228" s="57"/>
      <c r="AW228" s="58"/>
      <c r="AX228" s="57"/>
      <c r="AY228" s="58"/>
      <c r="AZ228" s="57"/>
      <c r="BA228" s="50">
        <v>4.1849999999999996</v>
      </c>
      <c r="BB228" s="50">
        <v>3.972</v>
      </c>
      <c r="BC228" s="50">
        <v>3.6779999999999999</v>
      </c>
      <c r="BD228" s="50" t="s">
        <v>125</v>
      </c>
      <c r="BE228" s="50" t="s">
        <v>125</v>
      </c>
      <c r="BF228" s="50" t="s">
        <v>125</v>
      </c>
      <c r="BG228" s="58"/>
      <c r="BH228" s="57"/>
      <c r="BI228" s="58"/>
      <c r="BJ228" s="57"/>
      <c r="BK228" s="50">
        <v>4.1849999999999996</v>
      </c>
      <c r="BL228" s="50">
        <v>3.972</v>
      </c>
      <c r="BM228" s="50">
        <v>3.5750000000000002</v>
      </c>
      <c r="BN228" s="50">
        <v>3.738</v>
      </c>
      <c r="BO228" s="50">
        <v>3.4329999999999998</v>
      </c>
      <c r="BP228" s="50">
        <v>3.9020000000000001</v>
      </c>
      <c r="BQ228" s="58"/>
      <c r="BR228" s="57"/>
      <c r="BS228" s="58"/>
      <c r="BT228" s="57"/>
      <c r="BU228" s="50">
        <v>4.1849999999999996</v>
      </c>
      <c r="BV228" s="50">
        <v>3.972</v>
      </c>
      <c r="BW228" s="50">
        <v>3.778</v>
      </c>
      <c r="BX228" s="50" t="s">
        <v>125</v>
      </c>
      <c r="BY228" s="50" t="s">
        <v>125</v>
      </c>
      <c r="BZ228" s="50" t="s">
        <v>125</v>
      </c>
      <c r="CA228" s="58"/>
      <c r="CB228" s="57"/>
      <c r="CC228" s="58"/>
      <c r="CD228" s="57"/>
      <c r="CE228" s="50">
        <v>4.1849999999999996</v>
      </c>
      <c r="CF228" s="50">
        <v>3.972</v>
      </c>
      <c r="CG228" s="50">
        <v>3.8210000000000002</v>
      </c>
      <c r="CH228" s="50">
        <v>3.6509999999999998</v>
      </c>
      <c r="CI228" s="50">
        <v>3.5790000000000002</v>
      </c>
      <c r="CJ228" s="50">
        <v>3.524</v>
      </c>
      <c r="CK228" s="58"/>
      <c r="CL228" s="57"/>
      <c r="CM228" s="58"/>
      <c r="CN228" s="57"/>
      <c r="CO228" s="50">
        <v>4.1849999999999996</v>
      </c>
      <c r="CP228" s="50">
        <v>3.972</v>
      </c>
      <c r="CQ228" s="50">
        <v>3.516</v>
      </c>
      <c r="CR228" s="50" t="s">
        <v>125</v>
      </c>
      <c r="CS228" s="50" t="s">
        <v>125</v>
      </c>
      <c r="CT228" s="50" t="s">
        <v>125</v>
      </c>
      <c r="CU228" s="58"/>
      <c r="CV228" s="57"/>
      <c r="CW228" s="58"/>
      <c r="CX228" s="57"/>
      <c r="CY228" s="50">
        <v>4.1849999999999996</v>
      </c>
      <c r="CZ228" s="50">
        <v>3.972</v>
      </c>
      <c r="DA228" s="50">
        <v>3.673</v>
      </c>
      <c r="DB228" s="50">
        <v>3.4460000000000002</v>
      </c>
      <c r="DC228" s="50">
        <v>3.4649999999999999</v>
      </c>
      <c r="DD228" s="50">
        <v>3.6240000000000001</v>
      </c>
      <c r="DE228" s="58"/>
      <c r="DF228" s="57"/>
      <c r="DG228" s="58"/>
      <c r="DH228" s="57"/>
      <c r="DI228" s="50">
        <v>4.1849999999999996</v>
      </c>
      <c r="DJ228" s="50">
        <v>3.972</v>
      </c>
      <c r="DK228" s="50">
        <v>4.1689999999999996</v>
      </c>
      <c r="DL228" s="50">
        <v>3.63</v>
      </c>
      <c r="DM228" s="50">
        <v>3.456</v>
      </c>
      <c r="DN228" s="50">
        <v>3.5409999999999999</v>
      </c>
      <c r="DO228" s="50">
        <v>3.536</v>
      </c>
      <c r="DP228" s="58"/>
      <c r="DQ228" s="57"/>
      <c r="DR228" s="58"/>
      <c r="DS228" s="57"/>
      <c r="DT228" s="50">
        <v>4.1849999999999996</v>
      </c>
      <c r="DU228" s="50">
        <v>3.972</v>
      </c>
      <c r="DV228" s="50">
        <v>4.3739999999999997</v>
      </c>
      <c r="DW228" s="50">
        <v>3.52</v>
      </c>
      <c r="DX228" s="50">
        <v>3.52</v>
      </c>
      <c r="DY228" s="50">
        <v>3.4580000000000002</v>
      </c>
      <c r="DZ228" s="58"/>
      <c r="EA228" s="57"/>
      <c r="EB228" s="58"/>
      <c r="EC228" s="57"/>
      <c r="ED228" s="50">
        <v>4.1849999999999996</v>
      </c>
      <c r="EE228" s="50">
        <v>3.972</v>
      </c>
      <c r="EF228" s="50">
        <v>3.4809999999999999</v>
      </c>
    </row>
    <row r="229" spans="2:136" x14ac:dyDescent="0.2">
      <c r="B229" s="49">
        <v>2.6388888888888889E-2</v>
      </c>
      <c r="C229" s="50" t="s">
        <v>125</v>
      </c>
      <c r="D229" s="50"/>
      <c r="E229" s="50">
        <v>3.343</v>
      </c>
      <c r="F229" s="50">
        <v>3.5339999999999998</v>
      </c>
      <c r="G229" s="50">
        <v>3.4239999999999999</v>
      </c>
      <c r="H229" s="50">
        <v>3.536</v>
      </c>
      <c r="I229" s="57"/>
      <c r="J229" s="58"/>
      <c r="K229" s="57"/>
      <c r="L229" s="58"/>
      <c r="M229" s="57"/>
      <c r="N229" s="50">
        <v>4.1719999999999997</v>
      </c>
      <c r="O229" s="50">
        <v>4.1929999999999996</v>
      </c>
      <c r="P229" s="50">
        <v>4.1349999999999998</v>
      </c>
      <c r="Q229" s="50" t="s">
        <v>125</v>
      </c>
      <c r="R229" s="50" t="s">
        <v>125</v>
      </c>
      <c r="S229" s="57"/>
      <c r="T229" s="58"/>
      <c r="U229" s="57"/>
      <c r="V229" s="58"/>
      <c r="W229" s="57"/>
      <c r="X229" s="50">
        <v>4.1719999999999997</v>
      </c>
      <c r="Y229" s="50">
        <v>3.569</v>
      </c>
      <c r="Z229" s="50">
        <v>3.7429999999999999</v>
      </c>
      <c r="AA229" s="50">
        <v>4.2750000000000004</v>
      </c>
      <c r="AB229" s="50">
        <v>3.7130000000000001</v>
      </c>
      <c r="AC229" s="57"/>
      <c r="AD229" s="58"/>
      <c r="AE229" s="57"/>
      <c r="AF229" s="58"/>
      <c r="AG229" s="57"/>
      <c r="AH229" s="50">
        <v>4.1719999999999997</v>
      </c>
      <c r="AI229" s="50">
        <v>4.49</v>
      </c>
      <c r="AJ229" s="50">
        <v>4.3380000000000001</v>
      </c>
      <c r="AK229" s="50" t="s">
        <v>125</v>
      </c>
      <c r="AL229" s="50" t="s">
        <v>125</v>
      </c>
      <c r="AM229" s="57"/>
      <c r="AN229" s="58"/>
      <c r="AO229" s="57"/>
      <c r="AP229" s="58"/>
      <c r="AQ229" s="57"/>
      <c r="AR229" s="50">
        <v>4.0279999999999996</v>
      </c>
      <c r="AS229" s="50">
        <v>3.875</v>
      </c>
      <c r="AT229" s="50">
        <v>3.7629999999999999</v>
      </c>
      <c r="AU229" s="50">
        <v>3.9660000000000002</v>
      </c>
      <c r="AV229" s="57"/>
      <c r="AW229" s="58"/>
      <c r="AX229" s="57"/>
      <c r="AY229" s="58"/>
      <c r="AZ229" s="57"/>
      <c r="BA229" s="50">
        <v>4.1719999999999997</v>
      </c>
      <c r="BB229" s="50">
        <v>3.956</v>
      </c>
      <c r="BC229" s="50">
        <v>3.653</v>
      </c>
      <c r="BD229" s="50" t="s">
        <v>125</v>
      </c>
      <c r="BE229" s="50" t="s">
        <v>125</v>
      </c>
      <c r="BF229" s="50" t="s">
        <v>125</v>
      </c>
      <c r="BG229" s="58"/>
      <c r="BH229" s="57"/>
      <c r="BI229" s="58"/>
      <c r="BJ229" s="57"/>
      <c r="BK229" s="50">
        <v>4.1719999999999997</v>
      </c>
      <c r="BL229" s="50">
        <v>3.956</v>
      </c>
      <c r="BM229" s="50">
        <v>3.569</v>
      </c>
      <c r="BN229" s="50">
        <v>3.7360000000000002</v>
      </c>
      <c r="BO229" s="50">
        <v>3.4279999999999999</v>
      </c>
      <c r="BP229" s="50">
        <v>3.9</v>
      </c>
      <c r="BQ229" s="58"/>
      <c r="BR229" s="57"/>
      <c r="BS229" s="58"/>
      <c r="BT229" s="57"/>
      <c r="BU229" s="50">
        <v>4.1719999999999997</v>
      </c>
      <c r="BV229" s="50">
        <v>3.956</v>
      </c>
      <c r="BW229" s="50">
        <v>3.782</v>
      </c>
      <c r="BX229" s="50" t="s">
        <v>125</v>
      </c>
      <c r="BY229" s="50" t="s">
        <v>125</v>
      </c>
      <c r="BZ229" s="50" t="s">
        <v>125</v>
      </c>
      <c r="CA229" s="58"/>
      <c r="CB229" s="57"/>
      <c r="CC229" s="58"/>
      <c r="CD229" s="57"/>
      <c r="CE229" s="50">
        <v>4.1719999999999997</v>
      </c>
      <c r="CF229" s="50">
        <v>3.956</v>
      </c>
      <c r="CG229" s="50">
        <v>3.8260000000000001</v>
      </c>
      <c r="CH229" s="50">
        <v>3.6480000000000001</v>
      </c>
      <c r="CI229" s="50">
        <v>3.577</v>
      </c>
      <c r="CJ229" s="50">
        <v>3.5249999999999999</v>
      </c>
      <c r="CK229" s="58"/>
      <c r="CL229" s="57"/>
      <c r="CM229" s="58"/>
      <c r="CN229" s="57"/>
      <c r="CO229" s="50">
        <v>4.1719999999999997</v>
      </c>
      <c r="CP229" s="50">
        <v>3.956</v>
      </c>
      <c r="CQ229" s="50">
        <v>3.5129999999999999</v>
      </c>
      <c r="CR229" s="50" t="s">
        <v>125</v>
      </c>
      <c r="CS229" s="50" t="s">
        <v>125</v>
      </c>
      <c r="CT229" s="50" t="s">
        <v>125</v>
      </c>
      <c r="CU229" s="58"/>
      <c r="CV229" s="57"/>
      <c r="CW229" s="58"/>
      <c r="CX229" s="57"/>
      <c r="CY229" s="50">
        <v>4.1719999999999997</v>
      </c>
      <c r="CZ229" s="50">
        <v>3.956</v>
      </c>
      <c r="DA229" s="50">
        <v>3.657</v>
      </c>
      <c r="DB229" s="50">
        <v>3.4460000000000002</v>
      </c>
      <c r="DC229" s="50">
        <v>3.4609999999999999</v>
      </c>
      <c r="DD229" s="50">
        <v>3.6219999999999999</v>
      </c>
      <c r="DE229" s="58"/>
      <c r="DF229" s="57"/>
      <c r="DG229" s="58"/>
      <c r="DH229" s="57"/>
      <c r="DI229" s="50">
        <v>4.1719999999999997</v>
      </c>
      <c r="DJ229" s="50">
        <v>3.956</v>
      </c>
      <c r="DK229" s="50">
        <v>4.1719999999999997</v>
      </c>
      <c r="DL229" s="50">
        <v>3.6269999999999998</v>
      </c>
      <c r="DM229" s="50">
        <v>3.4540000000000002</v>
      </c>
      <c r="DN229" s="50">
        <v>3.5379999999999998</v>
      </c>
      <c r="DO229" s="50">
        <v>3.5310000000000001</v>
      </c>
      <c r="DP229" s="58"/>
      <c r="DQ229" s="57"/>
      <c r="DR229" s="58"/>
      <c r="DS229" s="57"/>
      <c r="DT229" s="50">
        <v>4.1719999999999997</v>
      </c>
      <c r="DU229" s="50">
        <v>3.956</v>
      </c>
      <c r="DV229" s="50">
        <v>4.3780000000000001</v>
      </c>
      <c r="DW229" s="50">
        <v>3.5169999999999999</v>
      </c>
      <c r="DX229" s="50">
        <v>3.5179999999999998</v>
      </c>
      <c r="DY229" s="50">
        <v>3.4529999999999998</v>
      </c>
      <c r="DZ229" s="58"/>
      <c r="EA229" s="57"/>
      <c r="EB229" s="58"/>
      <c r="EC229" s="57"/>
      <c r="ED229" s="50">
        <v>4.1719999999999997</v>
      </c>
      <c r="EE229" s="50">
        <v>3.956</v>
      </c>
      <c r="EF229" s="50">
        <v>3.4809999999999999</v>
      </c>
    </row>
    <row r="230" spans="2:136" x14ac:dyDescent="0.2">
      <c r="B230" s="49">
        <v>2.7083333333333334E-2</v>
      </c>
      <c r="C230" s="50" t="s">
        <v>125</v>
      </c>
      <c r="D230" s="50"/>
      <c r="E230" s="50">
        <v>3.3370000000000002</v>
      </c>
      <c r="F230" s="50">
        <v>3.5310000000000001</v>
      </c>
      <c r="G230" s="50">
        <v>3.419</v>
      </c>
      <c r="H230" s="50">
        <v>3.512</v>
      </c>
      <c r="I230" s="57"/>
      <c r="J230" s="58"/>
      <c r="K230" s="57"/>
      <c r="L230" s="58"/>
      <c r="M230" s="57"/>
      <c r="N230" s="50">
        <v>4.1639999999999997</v>
      </c>
      <c r="O230" s="50">
        <v>4.2</v>
      </c>
      <c r="P230" s="50">
        <v>4.1470000000000002</v>
      </c>
      <c r="Q230" s="50" t="s">
        <v>125</v>
      </c>
      <c r="R230" s="50" t="s">
        <v>125</v>
      </c>
      <c r="S230" s="57"/>
      <c r="T230" s="58"/>
      <c r="U230" s="57"/>
      <c r="V230" s="58"/>
      <c r="W230" s="57"/>
      <c r="X230" s="50">
        <v>4.1639999999999997</v>
      </c>
      <c r="Y230" s="50">
        <v>3.5680000000000001</v>
      </c>
      <c r="Z230" s="50">
        <v>3.7360000000000002</v>
      </c>
      <c r="AA230" s="50">
        <v>4.2590000000000003</v>
      </c>
      <c r="AB230" s="50">
        <v>3.6920000000000002</v>
      </c>
      <c r="AC230" s="57"/>
      <c r="AD230" s="58"/>
      <c r="AE230" s="57"/>
      <c r="AF230" s="58"/>
      <c r="AG230" s="57"/>
      <c r="AH230" s="50">
        <v>4.1639999999999997</v>
      </c>
      <c r="AI230" s="50">
        <v>4.4980000000000002</v>
      </c>
      <c r="AJ230" s="50">
        <v>4.3310000000000004</v>
      </c>
      <c r="AK230" s="50" t="s">
        <v>125</v>
      </c>
      <c r="AL230" s="50" t="s">
        <v>125</v>
      </c>
      <c r="AM230" s="57"/>
      <c r="AN230" s="58"/>
      <c r="AO230" s="57"/>
      <c r="AP230" s="58"/>
      <c r="AQ230" s="57"/>
      <c r="AR230" s="50">
        <v>4.0149999999999997</v>
      </c>
      <c r="AS230" s="50">
        <v>3.8679999999999999</v>
      </c>
      <c r="AT230" s="50">
        <v>3.77</v>
      </c>
      <c r="AU230" s="50">
        <v>3.98</v>
      </c>
      <c r="AV230" s="57"/>
      <c r="AW230" s="58"/>
      <c r="AX230" s="57"/>
      <c r="AY230" s="58"/>
      <c r="AZ230" s="57"/>
      <c r="BA230" s="50">
        <v>4.1639999999999997</v>
      </c>
      <c r="BB230" s="50">
        <v>3.9369999999999998</v>
      </c>
      <c r="BC230" s="50">
        <v>3.6459999999999999</v>
      </c>
      <c r="BD230" s="50" t="s">
        <v>125</v>
      </c>
      <c r="BE230" s="50" t="s">
        <v>125</v>
      </c>
      <c r="BF230" s="50" t="s">
        <v>125</v>
      </c>
      <c r="BG230" s="58"/>
      <c r="BH230" s="57"/>
      <c r="BI230" s="58"/>
      <c r="BJ230" s="57"/>
      <c r="BK230" s="50">
        <v>4.1639999999999997</v>
      </c>
      <c r="BL230" s="50">
        <v>3.9369999999999998</v>
      </c>
      <c r="BM230" s="50">
        <v>3.5609999999999999</v>
      </c>
      <c r="BN230" s="50">
        <v>3.734</v>
      </c>
      <c r="BO230" s="50">
        <v>3.4239999999999999</v>
      </c>
      <c r="BP230" s="50">
        <v>3.8980000000000001</v>
      </c>
      <c r="BQ230" s="58"/>
      <c r="BR230" s="57"/>
      <c r="BS230" s="58"/>
      <c r="BT230" s="57"/>
      <c r="BU230" s="50">
        <v>4.1639999999999997</v>
      </c>
      <c r="BV230" s="50">
        <v>3.9369999999999998</v>
      </c>
      <c r="BW230" s="50">
        <v>3.782</v>
      </c>
      <c r="BX230" s="50" t="s">
        <v>125</v>
      </c>
      <c r="BY230" s="50" t="s">
        <v>125</v>
      </c>
      <c r="BZ230" s="50" t="s">
        <v>125</v>
      </c>
      <c r="CA230" s="58"/>
      <c r="CB230" s="57"/>
      <c r="CC230" s="58"/>
      <c r="CD230" s="57"/>
      <c r="CE230" s="50">
        <v>4.1639999999999997</v>
      </c>
      <c r="CF230" s="50">
        <v>3.9369999999999998</v>
      </c>
      <c r="CG230" s="50">
        <v>3.8290000000000002</v>
      </c>
      <c r="CH230" s="50">
        <v>3.6469999999999998</v>
      </c>
      <c r="CI230" s="50">
        <v>3.577</v>
      </c>
      <c r="CJ230" s="50">
        <v>3.5219999999999998</v>
      </c>
      <c r="CK230" s="58"/>
      <c r="CL230" s="57"/>
      <c r="CM230" s="58"/>
      <c r="CN230" s="57"/>
      <c r="CO230" s="50">
        <v>4.1639999999999997</v>
      </c>
      <c r="CP230" s="50">
        <v>3.9369999999999998</v>
      </c>
      <c r="CQ230" s="50">
        <v>3.51</v>
      </c>
      <c r="CR230" s="50" t="s">
        <v>125</v>
      </c>
      <c r="CS230" s="50" t="s">
        <v>125</v>
      </c>
      <c r="CT230" s="50" t="s">
        <v>125</v>
      </c>
      <c r="CU230" s="58"/>
      <c r="CV230" s="57"/>
      <c r="CW230" s="58"/>
      <c r="CX230" s="57"/>
      <c r="CY230" s="50">
        <v>4.1639999999999997</v>
      </c>
      <c r="CZ230" s="50">
        <v>3.9369999999999998</v>
      </c>
      <c r="DA230" s="50">
        <v>3.6360000000000001</v>
      </c>
      <c r="DB230" s="50">
        <v>3.444</v>
      </c>
      <c r="DC230" s="50">
        <v>3.4630000000000001</v>
      </c>
      <c r="DD230" s="50">
        <v>3.621</v>
      </c>
      <c r="DE230" s="58"/>
      <c r="DF230" s="57"/>
      <c r="DG230" s="58"/>
      <c r="DH230" s="57"/>
      <c r="DI230" s="50">
        <v>4.1639999999999997</v>
      </c>
      <c r="DJ230" s="50">
        <v>3.9369999999999998</v>
      </c>
      <c r="DK230" s="50">
        <v>4.1669999999999998</v>
      </c>
      <c r="DL230" s="50">
        <v>3.625</v>
      </c>
      <c r="DM230" s="50">
        <v>3.452</v>
      </c>
      <c r="DN230" s="50">
        <v>3.5369999999999999</v>
      </c>
      <c r="DO230" s="50">
        <v>3.53</v>
      </c>
      <c r="DP230" s="58"/>
      <c r="DQ230" s="57"/>
      <c r="DR230" s="58"/>
      <c r="DS230" s="57"/>
      <c r="DT230" s="50">
        <v>4.1639999999999997</v>
      </c>
      <c r="DU230" s="50">
        <v>3.9369999999999998</v>
      </c>
      <c r="DV230" s="50">
        <v>4.37</v>
      </c>
      <c r="DW230" s="50">
        <v>3.5150000000000001</v>
      </c>
      <c r="DX230" s="50">
        <v>3.52</v>
      </c>
      <c r="DY230" s="50">
        <v>3.452</v>
      </c>
      <c r="DZ230" s="58"/>
      <c r="EA230" s="57"/>
      <c r="EB230" s="58"/>
      <c r="EC230" s="57"/>
      <c r="ED230" s="50">
        <v>4.1639999999999997</v>
      </c>
      <c r="EE230" s="50">
        <v>3.9369999999999998</v>
      </c>
      <c r="EF230" s="50">
        <v>3.48</v>
      </c>
    </row>
    <row r="231" spans="2:136" x14ac:dyDescent="0.2">
      <c r="B231" s="49">
        <v>2.7777777777777776E-2</v>
      </c>
      <c r="C231" s="50" t="s">
        <v>125</v>
      </c>
      <c r="D231" s="50"/>
      <c r="E231" s="50">
        <v>3.33</v>
      </c>
      <c r="F231" s="50">
        <v>3.5289999999999999</v>
      </c>
      <c r="G231" s="50">
        <v>3.42</v>
      </c>
      <c r="H231" s="50">
        <v>3.4849999999999999</v>
      </c>
      <c r="I231" s="57"/>
      <c r="J231" s="58"/>
      <c r="K231" s="57"/>
      <c r="L231" s="58"/>
      <c r="M231" s="57"/>
      <c r="N231" s="50">
        <v>4.1420000000000003</v>
      </c>
      <c r="O231" s="50">
        <v>4.2240000000000002</v>
      </c>
      <c r="P231" s="50">
        <v>4.1639999999999997</v>
      </c>
      <c r="Q231" s="50" t="s">
        <v>125</v>
      </c>
      <c r="R231" s="50" t="s">
        <v>125</v>
      </c>
      <c r="S231" s="57"/>
      <c r="T231" s="58"/>
      <c r="U231" s="57"/>
      <c r="V231" s="58"/>
      <c r="W231" s="57"/>
      <c r="X231" s="50">
        <v>4.1420000000000003</v>
      </c>
      <c r="Y231" s="50">
        <v>3.5649999999999999</v>
      </c>
      <c r="Z231" s="50">
        <v>3.7280000000000002</v>
      </c>
      <c r="AA231" s="50">
        <v>4.2359999999999998</v>
      </c>
      <c r="AB231" s="50">
        <v>3.6779999999999999</v>
      </c>
      <c r="AC231" s="57"/>
      <c r="AD231" s="58"/>
      <c r="AE231" s="57"/>
      <c r="AF231" s="58"/>
      <c r="AG231" s="57"/>
      <c r="AH231" s="50">
        <v>4.1420000000000003</v>
      </c>
      <c r="AI231" s="50">
        <v>4.5069999999999997</v>
      </c>
      <c r="AJ231" s="50">
        <v>4.3099999999999996</v>
      </c>
      <c r="AK231" s="50" t="s">
        <v>125</v>
      </c>
      <c r="AL231" s="50" t="s">
        <v>125</v>
      </c>
      <c r="AM231" s="57"/>
      <c r="AN231" s="58"/>
      <c r="AO231" s="57"/>
      <c r="AP231" s="58"/>
      <c r="AQ231" s="57"/>
      <c r="AR231" s="50">
        <v>3.9980000000000002</v>
      </c>
      <c r="AS231" s="50">
        <v>3.863</v>
      </c>
      <c r="AT231" s="50">
        <v>3.79</v>
      </c>
      <c r="AU231" s="50">
        <v>3.9980000000000002</v>
      </c>
      <c r="AV231" s="57"/>
      <c r="AW231" s="58"/>
      <c r="AX231" s="57"/>
      <c r="AY231" s="58"/>
      <c r="AZ231" s="57"/>
      <c r="BA231" s="50">
        <v>4.1420000000000003</v>
      </c>
      <c r="BB231" s="50">
        <v>3.9159999999999999</v>
      </c>
      <c r="BC231" s="50">
        <v>3.6320000000000001</v>
      </c>
      <c r="BD231" s="50" t="s">
        <v>125</v>
      </c>
      <c r="BE231" s="50" t="s">
        <v>125</v>
      </c>
      <c r="BF231" s="50" t="s">
        <v>125</v>
      </c>
      <c r="BG231" s="58"/>
      <c r="BH231" s="57"/>
      <c r="BI231" s="58"/>
      <c r="BJ231" s="57"/>
      <c r="BK231" s="50">
        <v>4.1420000000000003</v>
      </c>
      <c r="BL231" s="50">
        <v>3.9159999999999999</v>
      </c>
      <c r="BM231" s="50">
        <v>3.5550000000000002</v>
      </c>
      <c r="BN231" s="50">
        <v>3.7320000000000002</v>
      </c>
      <c r="BO231" s="50">
        <v>3.42</v>
      </c>
      <c r="BP231" s="50">
        <v>3.9009999999999998</v>
      </c>
      <c r="BQ231" s="58"/>
      <c r="BR231" s="57"/>
      <c r="BS231" s="58"/>
      <c r="BT231" s="57"/>
      <c r="BU231" s="50">
        <v>4.1420000000000003</v>
      </c>
      <c r="BV231" s="50">
        <v>3.9159999999999999</v>
      </c>
      <c r="BW231" s="50">
        <v>3.7759999999999998</v>
      </c>
      <c r="BX231" s="50" t="s">
        <v>125</v>
      </c>
      <c r="BY231" s="50" t="s">
        <v>125</v>
      </c>
      <c r="BZ231" s="50" t="s">
        <v>125</v>
      </c>
      <c r="CA231" s="58"/>
      <c r="CB231" s="57"/>
      <c r="CC231" s="58"/>
      <c r="CD231" s="57"/>
      <c r="CE231" s="50">
        <v>4.1420000000000003</v>
      </c>
      <c r="CF231" s="50">
        <v>3.9159999999999999</v>
      </c>
      <c r="CG231" s="50">
        <v>3.8359999999999999</v>
      </c>
      <c r="CH231" s="50">
        <v>3.6459999999999999</v>
      </c>
      <c r="CI231" s="50">
        <v>3.5750000000000002</v>
      </c>
      <c r="CJ231" s="50">
        <v>3.52</v>
      </c>
      <c r="CK231" s="58"/>
      <c r="CL231" s="57"/>
      <c r="CM231" s="58"/>
      <c r="CN231" s="57"/>
      <c r="CO231" s="50">
        <v>4.1420000000000003</v>
      </c>
      <c r="CP231" s="50">
        <v>3.9159999999999999</v>
      </c>
      <c r="CQ231" s="50">
        <v>3.5070000000000001</v>
      </c>
      <c r="CR231" s="50" t="s">
        <v>125</v>
      </c>
      <c r="CS231" s="50" t="s">
        <v>125</v>
      </c>
      <c r="CT231" s="50" t="s">
        <v>125</v>
      </c>
      <c r="CU231" s="58"/>
      <c r="CV231" s="57"/>
      <c r="CW231" s="58"/>
      <c r="CX231" s="57"/>
      <c r="CY231" s="50">
        <v>4.1420000000000003</v>
      </c>
      <c r="CZ231" s="50">
        <v>3.9159999999999999</v>
      </c>
      <c r="DA231" s="50">
        <v>3.621</v>
      </c>
      <c r="DB231" s="50">
        <v>3.44</v>
      </c>
      <c r="DC231" s="50">
        <v>3.4660000000000002</v>
      </c>
      <c r="DD231" s="50">
        <v>3.6179999999999999</v>
      </c>
      <c r="DE231" s="58"/>
      <c r="DF231" s="57"/>
      <c r="DG231" s="58"/>
      <c r="DH231" s="57"/>
      <c r="DI231" s="50">
        <v>4.1420000000000003</v>
      </c>
      <c r="DJ231" s="50">
        <v>3.9159999999999999</v>
      </c>
      <c r="DK231" s="50">
        <v>4.1680000000000001</v>
      </c>
      <c r="DL231" s="50">
        <v>3.6240000000000001</v>
      </c>
      <c r="DM231" s="50">
        <v>3.4510000000000001</v>
      </c>
      <c r="DN231" s="50">
        <v>3.532</v>
      </c>
      <c r="DO231" s="50">
        <v>3.528</v>
      </c>
      <c r="DP231" s="58"/>
      <c r="DQ231" s="57"/>
      <c r="DR231" s="58"/>
      <c r="DS231" s="57"/>
      <c r="DT231" s="50">
        <v>4.1420000000000003</v>
      </c>
      <c r="DU231" s="50">
        <v>3.9159999999999999</v>
      </c>
      <c r="DV231" s="50">
        <v>4.3620000000000001</v>
      </c>
      <c r="DW231" s="50">
        <v>3.5150000000000001</v>
      </c>
      <c r="DX231" s="50">
        <v>3.5190000000000001</v>
      </c>
      <c r="DY231" s="50">
        <v>3.4590000000000001</v>
      </c>
      <c r="DZ231" s="58"/>
      <c r="EA231" s="57"/>
      <c r="EB231" s="58"/>
      <c r="EC231" s="57"/>
      <c r="ED231" s="50">
        <v>4.1420000000000003</v>
      </c>
      <c r="EE231" s="50">
        <v>3.9159999999999999</v>
      </c>
      <c r="EF231" s="50">
        <v>3.484</v>
      </c>
    </row>
    <row r="232" spans="2:136" x14ac:dyDescent="0.2">
      <c r="B232" s="49">
        <v>2.8472222222222222E-2</v>
      </c>
      <c r="C232" s="50" t="s">
        <v>125</v>
      </c>
      <c r="D232" s="50"/>
      <c r="E232" s="50">
        <v>3.3239999999999998</v>
      </c>
      <c r="F232" s="50">
        <v>3.5259999999999998</v>
      </c>
      <c r="G232" s="50">
        <v>3.4140000000000001</v>
      </c>
      <c r="H232" s="50">
        <v>3.4609999999999999</v>
      </c>
      <c r="I232" s="57"/>
      <c r="J232" s="58"/>
      <c r="K232" s="57"/>
      <c r="L232" s="58"/>
      <c r="M232" s="57"/>
      <c r="N232" s="50">
        <v>4.1340000000000003</v>
      </c>
      <c r="O232" s="50">
        <v>4.2309999999999999</v>
      </c>
      <c r="P232" s="50">
        <v>4.1829999999999998</v>
      </c>
      <c r="Q232" s="50" t="s">
        <v>125</v>
      </c>
      <c r="R232" s="50" t="s">
        <v>125</v>
      </c>
      <c r="S232" s="57"/>
      <c r="T232" s="58"/>
      <c r="U232" s="57"/>
      <c r="V232" s="58"/>
      <c r="W232" s="57"/>
      <c r="X232" s="50">
        <v>4.1340000000000003</v>
      </c>
      <c r="Y232" s="50">
        <v>3.5619999999999998</v>
      </c>
      <c r="Z232" s="50">
        <v>3.72</v>
      </c>
      <c r="AA232" s="50">
        <v>4.2060000000000004</v>
      </c>
      <c r="AB232" s="50">
        <v>3.6640000000000001</v>
      </c>
      <c r="AC232" s="57"/>
      <c r="AD232" s="58"/>
      <c r="AE232" s="57"/>
      <c r="AF232" s="58"/>
      <c r="AG232" s="57"/>
      <c r="AH232" s="50">
        <v>4.1340000000000003</v>
      </c>
      <c r="AI232" s="50">
        <v>4.51</v>
      </c>
      <c r="AJ232" s="50">
        <v>4.2990000000000004</v>
      </c>
      <c r="AK232" s="50" t="s">
        <v>125</v>
      </c>
      <c r="AL232" s="50" t="s">
        <v>125</v>
      </c>
      <c r="AM232" s="57"/>
      <c r="AN232" s="58"/>
      <c r="AO232" s="57"/>
      <c r="AP232" s="58"/>
      <c r="AQ232" s="57"/>
      <c r="AR232" s="50">
        <v>3.9849999999999999</v>
      </c>
      <c r="AS232" s="50">
        <v>3.86</v>
      </c>
      <c r="AT232" s="50">
        <v>3.8010000000000002</v>
      </c>
      <c r="AU232" s="50">
        <v>4.0140000000000002</v>
      </c>
      <c r="AV232" s="57"/>
      <c r="AW232" s="58"/>
      <c r="AX232" s="57"/>
      <c r="AY232" s="58"/>
      <c r="AZ232" s="57"/>
      <c r="BA232" s="50">
        <v>4.1340000000000003</v>
      </c>
      <c r="BB232" s="50">
        <v>3.8889999999999998</v>
      </c>
      <c r="BC232" s="50">
        <v>3.625</v>
      </c>
      <c r="BD232" s="50" t="s">
        <v>125</v>
      </c>
      <c r="BE232" s="50" t="s">
        <v>125</v>
      </c>
      <c r="BF232" s="50" t="s">
        <v>125</v>
      </c>
      <c r="BG232" s="58"/>
      <c r="BH232" s="57"/>
      <c r="BI232" s="58"/>
      <c r="BJ232" s="57"/>
      <c r="BK232" s="50">
        <v>4.1340000000000003</v>
      </c>
      <c r="BL232" s="50">
        <v>3.8889999999999998</v>
      </c>
      <c r="BM232" s="50">
        <v>3.548</v>
      </c>
      <c r="BN232" s="50">
        <v>3.73</v>
      </c>
      <c r="BO232" s="50">
        <v>3.4169999999999998</v>
      </c>
      <c r="BP232" s="50">
        <v>3.9039999999999999</v>
      </c>
      <c r="BQ232" s="58"/>
      <c r="BR232" s="57"/>
      <c r="BS232" s="58"/>
      <c r="BT232" s="57"/>
      <c r="BU232" s="50">
        <v>4.1340000000000003</v>
      </c>
      <c r="BV232" s="50">
        <v>3.8889999999999998</v>
      </c>
      <c r="BW232" s="50">
        <v>3.7589999999999999</v>
      </c>
      <c r="BX232" s="50" t="s">
        <v>125</v>
      </c>
      <c r="BY232" s="50" t="s">
        <v>125</v>
      </c>
      <c r="BZ232" s="50" t="s">
        <v>125</v>
      </c>
      <c r="CA232" s="58"/>
      <c r="CB232" s="57"/>
      <c r="CC232" s="58"/>
      <c r="CD232" s="57"/>
      <c r="CE232" s="50">
        <v>4.1340000000000003</v>
      </c>
      <c r="CF232" s="50">
        <v>3.8889999999999998</v>
      </c>
      <c r="CG232" s="50">
        <v>3.8319999999999999</v>
      </c>
      <c r="CH232" s="50">
        <v>3.641</v>
      </c>
      <c r="CI232" s="50">
        <v>3.5739999999999998</v>
      </c>
      <c r="CJ232" s="50">
        <v>3.516</v>
      </c>
      <c r="CK232" s="58"/>
      <c r="CL232" s="57"/>
      <c r="CM232" s="58"/>
      <c r="CN232" s="57"/>
      <c r="CO232" s="50">
        <v>4.1340000000000003</v>
      </c>
      <c r="CP232" s="50">
        <v>3.8889999999999998</v>
      </c>
      <c r="CQ232" s="50">
        <v>3.5059999999999998</v>
      </c>
      <c r="CR232" s="50" t="s">
        <v>125</v>
      </c>
      <c r="CS232" s="50" t="s">
        <v>125</v>
      </c>
      <c r="CT232" s="50" t="s">
        <v>125</v>
      </c>
      <c r="CU232" s="58"/>
      <c r="CV232" s="57"/>
      <c r="CW232" s="58"/>
      <c r="CX232" s="57"/>
      <c r="CY232" s="50">
        <v>4.1340000000000003</v>
      </c>
      <c r="CZ232" s="50">
        <v>3.8889999999999998</v>
      </c>
      <c r="DA232" s="50">
        <v>3.597</v>
      </c>
      <c r="DB232" s="50">
        <v>3.4380000000000002</v>
      </c>
      <c r="DC232" s="50">
        <v>3.464</v>
      </c>
      <c r="DD232" s="50">
        <v>3.6179999999999999</v>
      </c>
      <c r="DE232" s="58"/>
      <c r="DF232" s="57"/>
      <c r="DG232" s="58"/>
      <c r="DH232" s="57"/>
      <c r="DI232" s="50">
        <v>4.1340000000000003</v>
      </c>
      <c r="DJ232" s="50">
        <v>3.8889999999999998</v>
      </c>
      <c r="DK232" s="50">
        <v>4.149</v>
      </c>
      <c r="DL232" s="50">
        <v>3.6230000000000002</v>
      </c>
      <c r="DM232" s="50">
        <v>3.448</v>
      </c>
      <c r="DN232" s="50">
        <v>3.53</v>
      </c>
      <c r="DO232" s="50">
        <v>3.5230000000000001</v>
      </c>
      <c r="DP232" s="58"/>
      <c r="DQ232" s="57"/>
      <c r="DR232" s="58"/>
      <c r="DS232" s="57"/>
      <c r="DT232" s="50">
        <v>4.1340000000000003</v>
      </c>
      <c r="DU232" s="50">
        <v>3.8889999999999998</v>
      </c>
      <c r="DV232" s="50">
        <v>4.3440000000000003</v>
      </c>
      <c r="DW232" s="50">
        <v>3.51</v>
      </c>
      <c r="DX232" s="50">
        <v>3.5150000000000001</v>
      </c>
      <c r="DY232" s="50">
        <v>3.46</v>
      </c>
      <c r="DZ232" s="58"/>
      <c r="EA232" s="57"/>
      <c r="EB232" s="58"/>
      <c r="EC232" s="57"/>
      <c r="ED232" s="50">
        <v>4.1340000000000003</v>
      </c>
      <c r="EE232" s="50">
        <v>3.8889999999999998</v>
      </c>
      <c r="EF232" s="50">
        <v>3.4809999999999999</v>
      </c>
    </row>
    <row r="233" spans="2:136" x14ac:dyDescent="0.2">
      <c r="B233" s="49">
        <v>2.9166666666666664E-2</v>
      </c>
      <c r="C233" s="50" t="s">
        <v>125</v>
      </c>
      <c r="D233" s="50"/>
      <c r="E233" s="50">
        <v>3.3180000000000001</v>
      </c>
      <c r="F233" s="50">
        <v>3.5230000000000001</v>
      </c>
      <c r="G233" s="50">
        <v>3.4119999999999999</v>
      </c>
      <c r="H233" s="50">
        <v>3.4409999999999998</v>
      </c>
      <c r="I233" s="57"/>
      <c r="J233" s="58"/>
      <c r="K233" s="57"/>
      <c r="L233" s="58"/>
      <c r="M233" s="57"/>
      <c r="N233" s="50">
        <v>4.1120000000000001</v>
      </c>
      <c r="O233" s="50">
        <v>4.2329999999999997</v>
      </c>
      <c r="P233" s="50">
        <v>4.2009999999999996</v>
      </c>
      <c r="Q233" s="50" t="s">
        <v>125</v>
      </c>
      <c r="R233" s="50" t="s">
        <v>125</v>
      </c>
      <c r="S233" s="57"/>
      <c r="T233" s="58"/>
      <c r="U233" s="57"/>
      <c r="V233" s="58"/>
      <c r="W233" s="57"/>
      <c r="X233" s="50">
        <v>4.1120000000000001</v>
      </c>
      <c r="Y233" s="50">
        <v>3.5609999999999999</v>
      </c>
      <c r="Z233" s="50">
        <v>3.7109999999999999</v>
      </c>
      <c r="AA233" s="50">
        <v>4.1829999999999998</v>
      </c>
      <c r="AB233" s="50">
        <v>3.6549999999999998</v>
      </c>
      <c r="AC233" s="57"/>
      <c r="AD233" s="58"/>
      <c r="AE233" s="57"/>
      <c r="AF233" s="58"/>
      <c r="AG233" s="57"/>
      <c r="AH233" s="50">
        <v>4.1120000000000001</v>
      </c>
      <c r="AI233" s="50">
        <v>4.5060000000000002</v>
      </c>
      <c r="AJ233" s="50">
        <v>4.2869999999999999</v>
      </c>
      <c r="AK233" s="50" t="s">
        <v>125</v>
      </c>
      <c r="AL233" s="50" t="s">
        <v>125</v>
      </c>
      <c r="AM233" s="57"/>
      <c r="AN233" s="58"/>
      <c r="AO233" s="57"/>
      <c r="AP233" s="58"/>
      <c r="AQ233" s="57"/>
      <c r="AR233" s="50">
        <v>3.9630000000000001</v>
      </c>
      <c r="AS233" s="50">
        <v>3.8460000000000001</v>
      </c>
      <c r="AT233" s="50">
        <v>3.82</v>
      </c>
      <c r="AU233" s="50">
        <v>4.0170000000000003</v>
      </c>
      <c r="AV233" s="57"/>
      <c r="AW233" s="58"/>
      <c r="AX233" s="57"/>
      <c r="AY233" s="58"/>
      <c r="AZ233" s="57"/>
      <c r="BA233" s="50">
        <v>4.1120000000000001</v>
      </c>
      <c r="BB233" s="50">
        <v>3.8559999999999999</v>
      </c>
      <c r="BC233" s="50">
        <v>3.6139999999999999</v>
      </c>
      <c r="BD233" s="50" t="s">
        <v>125</v>
      </c>
      <c r="BE233" s="50" t="s">
        <v>125</v>
      </c>
      <c r="BF233" s="50" t="s">
        <v>125</v>
      </c>
      <c r="BG233" s="58"/>
      <c r="BH233" s="57"/>
      <c r="BI233" s="58"/>
      <c r="BJ233" s="57"/>
      <c r="BK233" s="50">
        <v>4.1120000000000001</v>
      </c>
      <c r="BL233" s="50">
        <v>3.8559999999999999</v>
      </c>
      <c r="BM233" s="50">
        <v>3.5409999999999999</v>
      </c>
      <c r="BN233" s="50">
        <v>3.7290000000000001</v>
      </c>
      <c r="BO233" s="50">
        <v>3.4129999999999998</v>
      </c>
      <c r="BP233" s="50">
        <v>3.911</v>
      </c>
      <c r="BQ233" s="58"/>
      <c r="BR233" s="57"/>
      <c r="BS233" s="58"/>
      <c r="BT233" s="57"/>
      <c r="BU233" s="50">
        <v>4.1120000000000001</v>
      </c>
      <c r="BV233" s="50">
        <v>3.8559999999999999</v>
      </c>
      <c r="BW233" s="50">
        <v>3.7290000000000001</v>
      </c>
      <c r="BX233" s="50" t="s">
        <v>125</v>
      </c>
      <c r="BY233" s="50" t="s">
        <v>125</v>
      </c>
      <c r="BZ233" s="50" t="s">
        <v>125</v>
      </c>
      <c r="CA233" s="58"/>
      <c r="CB233" s="57"/>
      <c r="CC233" s="58"/>
      <c r="CD233" s="57"/>
      <c r="CE233" s="50">
        <v>4.1120000000000001</v>
      </c>
      <c r="CF233" s="50">
        <v>3.8559999999999999</v>
      </c>
      <c r="CG233" s="50">
        <v>3.8279999999999998</v>
      </c>
      <c r="CH233" s="50">
        <v>3.64</v>
      </c>
      <c r="CI233" s="50">
        <v>3.5720000000000001</v>
      </c>
      <c r="CJ233" s="50">
        <v>3.5150000000000001</v>
      </c>
      <c r="CK233" s="58"/>
      <c r="CL233" s="57"/>
      <c r="CM233" s="58"/>
      <c r="CN233" s="57"/>
      <c r="CO233" s="50">
        <v>4.1120000000000001</v>
      </c>
      <c r="CP233" s="50">
        <v>3.8559999999999999</v>
      </c>
      <c r="CQ233" s="50">
        <v>3.5019999999999998</v>
      </c>
      <c r="CR233" s="50" t="s">
        <v>125</v>
      </c>
      <c r="CS233" s="50" t="s">
        <v>125</v>
      </c>
      <c r="CT233" s="50" t="s">
        <v>125</v>
      </c>
      <c r="CU233" s="58"/>
      <c r="CV233" s="57"/>
      <c r="CW233" s="58"/>
      <c r="CX233" s="57"/>
      <c r="CY233" s="50">
        <v>4.1120000000000001</v>
      </c>
      <c r="CZ233" s="50">
        <v>3.8559999999999999</v>
      </c>
      <c r="DA233" s="50">
        <v>3.5760000000000001</v>
      </c>
      <c r="DB233" s="50">
        <v>3.4359999999999999</v>
      </c>
      <c r="DC233" s="50">
        <v>3.4609999999999999</v>
      </c>
      <c r="DD233" s="50">
        <v>3.617</v>
      </c>
      <c r="DE233" s="58"/>
      <c r="DF233" s="57"/>
      <c r="DG233" s="58"/>
      <c r="DH233" s="57"/>
      <c r="DI233" s="50">
        <v>4.1120000000000001</v>
      </c>
      <c r="DJ233" s="50">
        <v>3.8559999999999999</v>
      </c>
      <c r="DK233" s="50">
        <v>4.1360000000000001</v>
      </c>
      <c r="DL233" s="50">
        <v>3.6179999999999999</v>
      </c>
      <c r="DM233" s="50">
        <v>3.444</v>
      </c>
      <c r="DN233" s="50">
        <v>3.53</v>
      </c>
      <c r="DO233" s="50">
        <v>3.5219999999999998</v>
      </c>
      <c r="DP233" s="58"/>
      <c r="DQ233" s="57"/>
      <c r="DR233" s="58"/>
      <c r="DS233" s="57"/>
      <c r="DT233" s="50">
        <v>4.1120000000000001</v>
      </c>
      <c r="DU233" s="50">
        <v>3.8559999999999999</v>
      </c>
      <c r="DV233" s="50">
        <v>4.3239999999999998</v>
      </c>
      <c r="DW233" s="50">
        <v>3.5089999999999999</v>
      </c>
      <c r="DX233" s="50">
        <v>3.5089999999999999</v>
      </c>
      <c r="DY233" s="50">
        <v>3.4580000000000002</v>
      </c>
      <c r="DZ233" s="58"/>
      <c r="EA233" s="57"/>
      <c r="EB233" s="58"/>
      <c r="EC233" s="57"/>
      <c r="ED233" s="50">
        <v>4.1120000000000001</v>
      </c>
      <c r="EE233" s="50">
        <v>3.8559999999999999</v>
      </c>
      <c r="EF233" s="50">
        <v>3.4809999999999999</v>
      </c>
    </row>
    <row r="234" spans="2:136" x14ac:dyDescent="0.2">
      <c r="B234" s="49">
        <v>2.9861111111111113E-2</v>
      </c>
      <c r="C234" s="50" t="s">
        <v>125</v>
      </c>
      <c r="D234" s="50"/>
      <c r="E234" s="50">
        <v>3.3119999999999998</v>
      </c>
      <c r="F234" s="50">
        <v>3.52</v>
      </c>
      <c r="G234" s="50">
        <v>3.4089999999999998</v>
      </c>
      <c r="H234" s="50">
        <v>3.4289999999999998</v>
      </c>
      <c r="I234" s="57"/>
      <c r="J234" s="58"/>
      <c r="K234" s="57"/>
      <c r="L234" s="58"/>
      <c r="M234" s="57"/>
      <c r="N234" s="50">
        <v>4.1040000000000001</v>
      </c>
      <c r="O234" s="50">
        <v>4.2210000000000001</v>
      </c>
      <c r="P234" s="50">
        <v>4.2210000000000001</v>
      </c>
      <c r="Q234" s="50" t="s">
        <v>125</v>
      </c>
      <c r="R234" s="50" t="s">
        <v>125</v>
      </c>
      <c r="S234" s="57"/>
      <c r="T234" s="58"/>
      <c r="U234" s="57"/>
      <c r="V234" s="58"/>
      <c r="W234" s="57"/>
      <c r="X234" s="50">
        <v>4.1040000000000001</v>
      </c>
      <c r="Y234" s="50">
        <v>3.5579999999999998</v>
      </c>
      <c r="Z234" s="50">
        <v>3.7040000000000002</v>
      </c>
      <c r="AA234" s="50">
        <v>4.1669999999999998</v>
      </c>
      <c r="AB234" s="50">
        <v>3.6459999999999999</v>
      </c>
      <c r="AC234" s="57"/>
      <c r="AD234" s="58"/>
      <c r="AE234" s="57"/>
      <c r="AF234" s="58"/>
      <c r="AG234" s="57"/>
      <c r="AH234" s="50">
        <v>4.1040000000000001</v>
      </c>
      <c r="AI234" s="50">
        <v>4.5069999999999997</v>
      </c>
      <c r="AJ234" s="50">
        <v>4.274</v>
      </c>
      <c r="AK234" s="50" t="s">
        <v>125</v>
      </c>
      <c r="AL234" s="50" t="s">
        <v>125</v>
      </c>
      <c r="AM234" s="57"/>
      <c r="AN234" s="58"/>
      <c r="AO234" s="57"/>
      <c r="AP234" s="58"/>
      <c r="AQ234" s="57"/>
      <c r="AR234" s="50">
        <v>3.9460000000000002</v>
      </c>
      <c r="AS234" s="50">
        <v>3.83</v>
      </c>
      <c r="AT234" s="50">
        <v>3.8460000000000001</v>
      </c>
      <c r="AU234" s="50">
        <v>4.032</v>
      </c>
      <c r="AV234" s="57"/>
      <c r="AW234" s="58"/>
      <c r="AX234" s="57"/>
      <c r="AY234" s="58"/>
      <c r="AZ234" s="57"/>
      <c r="BA234" s="50">
        <v>4.1040000000000001</v>
      </c>
      <c r="BB234" s="50">
        <v>3.831</v>
      </c>
      <c r="BC234" s="50">
        <v>3.61</v>
      </c>
      <c r="BD234" s="50" t="s">
        <v>125</v>
      </c>
      <c r="BE234" s="50" t="s">
        <v>125</v>
      </c>
      <c r="BF234" s="50" t="s">
        <v>125</v>
      </c>
      <c r="BG234" s="58"/>
      <c r="BH234" s="57"/>
      <c r="BI234" s="58"/>
      <c r="BJ234" s="57"/>
      <c r="BK234" s="50">
        <v>4.1040000000000001</v>
      </c>
      <c r="BL234" s="50">
        <v>3.831</v>
      </c>
      <c r="BM234" s="50">
        <v>3.5339999999999998</v>
      </c>
      <c r="BN234" s="50">
        <v>3.7290000000000001</v>
      </c>
      <c r="BO234" s="50">
        <v>3.4089999999999998</v>
      </c>
      <c r="BP234" s="50">
        <v>3.9220000000000002</v>
      </c>
      <c r="BQ234" s="58"/>
      <c r="BR234" s="57"/>
      <c r="BS234" s="58"/>
      <c r="BT234" s="57"/>
      <c r="BU234" s="50">
        <v>4.1040000000000001</v>
      </c>
      <c r="BV234" s="50">
        <v>3.831</v>
      </c>
      <c r="BW234" s="50">
        <v>3.694</v>
      </c>
      <c r="BX234" s="50" t="s">
        <v>125</v>
      </c>
      <c r="BY234" s="50" t="s">
        <v>125</v>
      </c>
      <c r="BZ234" s="50" t="s">
        <v>125</v>
      </c>
      <c r="CA234" s="58"/>
      <c r="CB234" s="57"/>
      <c r="CC234" s="58"/>
      <c r="CD234" s="57"/>
      <c r="CE234" s="50">
        <v>4.1040000000000001</v>
      </c>
      <c r="CF234" s="50">
        <v>3.831</v>
      </c>
      <c r="CG234" s="50">
        <v>3.8250000000000002</v>
      </c>
      <c r="CH234" s="50">
        <v>3.637</v>
      </c>
      <c r="CI234" s="50">
        <v>3.569</v>
      </c>
      <c r="CJ234" s="50">
        <v>3.5129999999999999</v>
      </c>
      <c r="CK234" s="58"/>
      <c r="CL234" s="57"/>
      <c r="CM234" s="58"/>
      <c r="CN234" s="57"/>
      <c r="CO234" s="50">
        <v>4.1040000000000001</v>
      </c>
      <c r="CP234" s="50">
        <v>3.831</v>
      </c>
      <c r="CQ234" s="50">
        <v>3.5030000000000001</v>
      </c>
      <c r="CR234" s="50" t="s">
        <v>125</v>
      </c>
      <c r="CS234" s="50" t="s">
        <v>125</v>
      </c>
      <c r="CT234" s="50" t="s">
        <v>125</v>
      </c>
      <c r="CU234" s="58"/>
      <c r="CV234" s="57"/>
      <c r="CW234" s="58"/>
      <c r="CX234" s="57"/>
      <c r="CY234" s="50">
        <v>4.1040000000000001</v>
      </c>
      <c r="CZ234" s="50">
        <v>3.831</v>
      </c>
      <c r="DA234" s="50">
        <v>3.556</v>
      </c>
      <c r="DB234" s="50">
        <v>3.4319999999999999</v>
      </c>
      <c r="DC234" s="50">
        <v>3.4580000000000002</v>
      </c>
      <c r="DD234" s="50">
        <v>3.613</v>
      </c>
      <c r="DE234" s="58"/>
      <c r="DF234" s="57"/>
      <c r="DG234" s="58"/>
      <c r="DH234" s="57"/>
      <c r="DI234" s="50">
        <v>4.1040000000000001</v>
      </c>
      <c r="DJ234" s="50">
        <v>3.831</v>
      </c>
      <c r="DK234" s="50">
        <v>4.1239999999999997</v>
      </c>
      <c r="DL234" s="50">
        <v>3.613</v>
      </c>
      <c r="DM234" s="50">
        <v>3.444</v>
      </c>
      <c r="DN234" s="50">
        <v>3.5539999999999998</v>
      </c>
      <c r="DO234" s="50">
        <v>3.52</v>
      </c>
      <c r="DP234" s="58"/>
      <c r="DQ234" s="57"/>
      <c r="DR234" s="58"/>
      <c r="DS234" s="57"/>
      <c r="DT234" s="50">
        <v>4.1040000000000001</v>
      </c>
      <c r="DU234" s="50">
        <v>3.831</v>
      </c>
      <c r="DV234" s="50">
        <v>4.3029999999999999</v>
      </c>
      <c r="DW234" s="50">
        <v>3.5059999999999998</v>
      </c>
      <c r="DX234" s="50">
        <v>3.508</v>
      </c>
      <c r="DY234" s="50">
        <v>3.4550000000000001</v>
      </c>
      <c r="DZ234" s="58"/>
      <c r="EA234" s="57"/>
      <c r="EB234" s="58"/>
      <c r="EC234" s="57"/>
      <c r="ED234" s="50">
        <v>4.1040000000000001</v>
      </c>
      <c r="EE234" s="50">
        <v>3.831</v>
      </c>
      <c r="EF234" s="50">
        <v>3.47</v>
      </c>
    </row>
    <row r="235" spans="2:136" x14ac:dyDescent="0.2">
      <c r="B235" s="49">
        <v>3.0555555555555555E-2</v>
      </c>
      <c r="C235" s="50" t="s">
        <v>125</v>
      </c>
      <c r="D235" s="50"/>
      <c r="E235" s="50">
        <v>3.3039999999999998</v>
      </c>
      <c r="F235" s="50">
        <v>3.5169999999999999</v>
      </c>
      <c r="G235" s="50">
        <v>3.407</v>
      </c>
      <c r="H235" s="50">
        <v>3.411</v>
      </c>
      <c r="I235" s="57"/>
      <c r="J235" s="58"/>
      <c r="K235" s="57"/>
      <c r="L235" s="58"/>
      <c r="M235" s="57"/>
      <c r="N235" s="50">
        <v>4.0789999999999997</v>
      </c>
      <c r="O235" s="50">
        <v>4.202</v>
      </c>
      <c r="P235" s="50">
        <v>4.234</v>
      </c>
      <c r="Q235" s="50" t="s">
        <v>125</v>
      </c>
      <c r="R235" s="50" t="s">
        <v>125</v>
      </c>
      <c r="S235" s="57"/>
      <c r="T235" s="58"/>
      <c r="U235" s="57"/>
      <c r="V235" s="58"/>
      <c r="W235" s="57"/>
      <c r="X235" s="50">
        <v>4.0789999999999997</v>
      </c>
      <c r="Y235" s="50">
        <v>3.556</v>
      </c>
      <c r="Z235" s="50">
        <v>3.6960000000000002</v>
      </c>
      <c r="AA235" s="50">
        <v>4.1529999999999996</v>
      </c>
      <c r="AB235" s="50">
        <v>3.6440000000000001</v>
      </c>
      <c r="AC235" s="57"/>
      <c r="AD235" s="58"/>
      <c r="AE235" s="57"/>
      <c r="AF235" s="58"/>
      <c r="AG235" s="57"/>
      <c r="AH235" s="50">
        <v>4.0789999999999997</v>
      </c>
      <c r="AI235" s="50">
        <v>4.5060000000000002</v>
      </c>
      <c r="AJ235" s="50">
        <v>4.2629999999999999</v>
      </c>
      <c r="AK235" s="50" t="s">
        <v>125</v>
      </c>
      <c r="AL235" s="50" t="s">
        <v>125</v>
      </c>
      <c r="AM235" s="57"/>
      <c r="AN235" s="58"/>
      <c r="AO235" s="57"/>
      <c r="AP235" s="58"/>
      <c r="AQ235" s="57"/>
      <c r="AR235" s="50">
        <v>3.9279999999999999</v>
      </c>
      <c r="AS235" s="50">
        <v>3.819</v>
      </c>
      <c r="AT235" s="50">
        <v>3.859</v>
      </c>
      <c r="AU235" s="50">
        <v>4.0229999999999997</v>
      </c>
      <c r="AV235" s="57"/>
      <c r="AW235" s="58"/>
      <c r="AX235" s="57"/>
      <c r="AY235" s="58"/>
      <c r="AZ235" s="57"/>
      <c r="BA235" s="50">
        <v>4.0789999999999997</v>
      </c>
      <c r="BB235" s="50">
        <v>3.7989999999999999</v>
      </c>
      <c r="BC235" s="50">
        <v>3.5990000000000002</v>
      </c>
      <c r="BD235" s="50" t="s">
        <v>125</v>
      </c>
      <c r="BE235" s="50" t="s">
        <v>125</v>
      </c>
      <c r="BF235" s="50" t="s">
        <v>125</v>
      </c>
      <c r="BG235" s="58"/>
      <c r="BH235" s="57"/>
      <c r="BI235" s="58"/>
      <c r="BJ235" s="57"/>
      <c r="BK235" s="50">
        <v>4.0789999999999997</v>
      </c>
      <c r="BL235" s="50">
        <v>3.7989999999999999</v>
      </c>
      <c r="BM235" s="50">
        <v>3.5259999999999998</v>
      </c>
      <c r="BN235" s="50">
        <v>3.7290000000000001</v>
      </c>
      <c r="BO235" s="50">
        <v>3.4060000000000001</v>
      </c>
      <c r="BP235" s="50">
        <v>3.9369999999999998</v>
      </c>
      <c r="BQ235" s="58"/>
      <c r="BR235" s="57"/>
      <c r="BS235" s="58"/>
      <c r="BT235" s="57"/>
      <c r="BU235" s="50">
        <v>4.0789999999999997</v>
      </c>
      <c r="BV235" s="50">
        <v>3.7989999999999999</v>
      </c>
      <c r="BW235" s="50">
        <v>3.6629999999999998</v>
      </c>
      <c r="BX235" s="50" t="s">
        <v>125</v>
      </c>
      <c r="BY235" s="50" t="s">
        <v>125</v>
      </c>
      <c r="BZ235" s="50" t="s">
        <v>125</v>
      </c>
      <c r="CA235" s="58"/>
      <c r="CB235" s="57"/>
      <c r="CC235" s="58"/>
      <c r="CD235" s="57"/>
      <c r="CE235" s="50">
        <v>4.0789999999999997</v>
      </c>
      <c r="CF235" s="50">
        <v>3.7989999999999999</v>
      </c>
      <c r="CG235" s="50">
        <v>3.8159999999999998</v>
      </c>
      <c r="CH235" s="50">
        <v>3.641</v>
      </c>
      <c r="CI235" s="50">
        <v>3.5670000000000002</v>
      </c>
      <c r="CJ235" s="50">
        <v>3.5110000000000001</v>
      </c>
      <c r="CK235" s="58"/>
      <c r="CL235" s="57"/>
      <c r="CM235" s="58"/>
      <c r="CN235" s="57"/>
      <c r="CO235" s="50">
        <v>4.0789999999999997</v>
      </c>
      <c r="CP235" s="50">
        <v>3.7989999999999999</v>
      </c>
      <c r="CQ235" s="50">
        <v>3.4990000000000001</v>
      </c>
      <c r="CR235" s="50" t="s">
        <v>125</v>
      </c>
      <c r="CS235" s="50" t="s">
        <v>125</v>
      </c>
      <c r="CT235" s="50" t="s">
        <v>125</v>
      </c>
      <c r="CU235" s="58"/>
      <c r="CV235" s="57"/>
      <c r="CW235" s="58"/>
      <c r="CX235" s="57"/>
      <c r="CY235" s="50">
        <v>4.0789999999999997</v>
      </c>
      <c r="CZ235" s="50">
        <v>3.7989999999999999</v>
      </c>
      <c r="DA235" s="50">
        <v>3.536</v>
      </c>
      <c r="DB235" s="50">
        <v>3.43</v>
      </c>
      <c r="DC235" s="50">
        <v>3.4580000000000002</v>
      </c>
      <c r="DD235" s="50">
        <v>3.609</v>
      </c>
      <c r="DE235" s="58"/>
      <c r="DF235" s="57"/>
      <c r="DG235" s="58"/>
      <c r="DH235" s="57"/>
      <c r="DI235" s="50">
        <v>4.0789999999999997</v>
      </c>
      <c r="DJ235" s="50">
        <v>3.7989999999999999</v>
      </c>
      <c r="DK235" s="50">
        <v>4.1079999999999997</v>
      </c>
      <c r="DL235" s="50">
        <v>3.613</v>
      </c>
      <c r="DM235" s="50">
        <v>3.4420000000000002</v>
      </c>
      <c r="DN235" s="50">
        <v>3.5369999999999999</v>
      </c>
      <c r="DO235" s="50">
        <v>3.516</v>
      </c>
      <c r="DP235" s="58"/>
      <c r="DQ235" s="57"/>
      <c r="DR235" s="58"/>
      <c r="DS235" s="57"/>
      <c r="DT235" s="50">
        <v>4.0789999999999997</v>
      </c>
      <c r="DU235" s="50">
        <v>3.7989999999999999</v>
      </c>
      <c r="DV235" s="50">
        <v>4.2779999999999996</v>
      </c>
      <c r="DW235" s="50">
        <v>3.504</v>
      </c>
      <c r="DX235" s="50">
        <v>3.504</v>
      </c>
      <c r="DY235" s="50">
        <v>3.4580000000000002</v>
      </c>
      <c r="DZ235" s="58"/>
      <c r="EA235" s="57"/>
      <c r="EB235" s="58"/>
      <c r="EC235" s="57"/>
      <c r="ED235" s="50">
        <v>4.0789999999999997</v>
      </c>
      <c r="EE235" s="50">
        <v>3.7989999999999999</v>
      </c>
      <c r="EF235" s="50">
        <v>3.4689999999999999</v>
      </c>
    </row>
    <row r="236" spans="2:136" x14ac:dyDescent="0.2">
      <c r="B236" s="49">
        <v>3.125E-2</v>
      </c>
      <c r="C236" s="50" t="s">
        <v>125</v>
      </c>
      <c r="D236" s="50"/>
      <c r="E236" s="50">
        <v>3.2989999999999999</v>
      </c>
      <c r="F236" s="50">
        <v>3.5139999999999998</v>
      </c>
      <c r="G236" s="50">
        <v>3.403</v>
      </c>
      <c r="H236" s="50">
        <v>3.3969999999999998</v>
      </c>
      <c r="I236" s="57"/>
      <c r="J236" s="58"/>
      <c r="K236" s="57"/>
      <c r="L236" s="58"/>
      <c r="M236" s="57"/>
      <c r="N236" s="50">
        <v>4.0609999999999999</v>
      </c>
      <c r="O236" s="50">
        <v>4.1840000000000002</v>
      </c>
      <c r="P236" s="50">
        <v>4.2430000000000003</v>
      </c>
      <c r="Q236" s="50" t="s">
        <v>125</v>
      </c>
      <c r="R236" s="50" t="s">
        <v>125</v>
      </c>
      <c r="S236" s="57"/>
      <c r="T236" s="58"/>
      <c r="U236" s="57"/>
      <c r="V236" s="58"/>
      <c r="W236" s="57"/>
      <c r="X236" s="50">
        <v>4.0609999999999999</v>
      </c>
      <c r="Y236" s="50">
        <v>3.5539999999999998</v>
      </c>
      <c r="Z236" s="50">
        <v>3.6880000000000002</v>
      </c>
      <c r="AA236" s="50">
        <v>4.1369999999999996</v>
      </c>
      <c r="AB236" s="50">
        <v>3.6389999999999998</v>
      </c>
      <c r="AC236" s="57"/>
      <c r="AD236" s="58"/>
      <c r="AE236" s="57"/>
      <c r="AF236" s="58"/>
      <c r="AG236" s="57"/>
      <c r="AH236" s="50">
        <v>4.0609999999999999</v>
      </c>
      <c r="AI236" s="50">
        <v>4.5</v>
      </c>
      <c r="AJ236" s="50">
        <v>4.2409999999999997</v>
      </c>
      <c r="AK236" s="50" t="s">
        <v>125</v>
      </c>
      <c r="AL236" s="50" t="s">
        <v>125</v>
      </c>
      <c r="AM236" s="57"/>
      <c r="AN236" s="58"/>
      <c r="AO236" s="57"/>
      <c r="AP236" s="58"/>
      <c r="AQ236" s="57"/>
      <c r="AR236" s="50">
        <v>3.9089999999999998</v>
      </c>
      <c r="AS236" s="50">
        <v>3.8079999999999998</v>
      </c>
      <c r="AT236" s="50">
        <v>3.8660000000000001</v>
      </c>
      <c r="AU236" s="50">
        <v>4.0170000000000003</v>
      </c>
      <c r="AV236" s="57"/>
      <c r="AW236" s="58"/>
      <c r="AX236" s="57"/>
      <c r="AY236" s="58"/>
      <c r="AZ236" s="57"/>
      <c r="BA236" s="50">
        <v>4.0609999999999999</v>
      </c>
      <c r="BB236" s="50">
        <v>3.7669999999999999</v>
      </c>
      <c r="BC236" s="50">
        <v>3.593</v>
      </c>
      <c r="BD236" s="50" t="s">
        <v>125</v>
      </c>
      <c r="BE236" s="50" t="s">
        <v>125</v>
      </c>
      <c r="BF236" s="50" t="s">
        <v>125</v>
      </c>
      <c r="BG236" s="58"/>
      <c r="BH236" s="57"/>
      <c r="BI236" s="58"/>
      <c r="BJ236" s="57"/>
      <c r="BK236" s="50">
        <v>4.0609999999999999</v>
      </c>
      <c r="BL236" s="50">
        <v>3.7669999999999999</v>
      </c>
      <c r="BM236" s="50">
        <v>3.5179999999999998</v>
      </c>
      <c r="BN236" s="50">
        <v>3.7280000000000002</v>
      </c>
      <c r="BO236" s="50">
        <v>3.403</v>
      </c>
      <c r="BP236" s="50">
        <v>3.9510000000000001</v>
      </c>
      <c r="BQ236" s="58"/>
      <c r="BR236" s="57"/>
      <c r="BS236" s="58"/>
      <c r="BT236" s="57"/>
      <c r="BU236" s="50">
        <v>4.0609999999999999</v>
      </c>
      <c r="BV236" s="50">
        <v>3.7669999999999999</v>
      </c>
      <c r="BW236" s="50">
        <v>3.637</v>
      </c>
      <c r="BX236" s="50" t="s">
        <v>125</v>
      </c>
      <c r="BY236" s="50" t="s">
        <v>125</v>
      </c>
      <c r="BZ236" s="50" t="s">
        <v>125</v>
      </c>
      <c r="CA236" s="58"/>
      <c r="CB236" s="57"/>
      <c r="CC236" s="58"/>
      <c r="CD236" s="57"/>
      <c r="CE236" s="50">
        <v>4.0609999999999999</v>
      </c>
      <c r="CF236" s="50">
        <v>3.7669999999999999</v>
      </c>
      <c r="CG236" s="50">
        <v>3.8050000000000002</v>
      </c>
      <c r="CH236" s="50">
        <v>3.6379999999999999</v>
      </c>
      <c r="CI236" s="50">
        <v>3.5680000000000001</v>
      </c>
      <c r="CJ236" s="50">
        <v>3.5110000000000001</v>
      </c>
      <c r="CK236" s="58"/>
      <c r="CL236" s="57"/>
      <c r="CM236" s="58"/>
      <c r="CN236" s="57"/>
      <c r="CO236" s="50">
        <v>4.0609999999999999</v>
      </c>
      <c r="CP236" s="50">
        <v>3.7669999999999999</v>
      </c>
      <c r="CQ236" s="50">
        <v>3.4980000000000002</v>
      </c>
      <c r="CR236" s="50" t="s">
        <v>125</v>
      </c>
      <c r="CS236" s="50" t="s">
        <v>125</v>
      </c>
      <c r="CT236" s="50" t="s">
        <v>125</v>
      </c>
      <c r="CU236" s="58"/>
      <c r="CV236" s="57"/>
      <c r="CW236" s="58"/>
      <c r="CX236" s="57"/>
      <c r="CY236" s="50">
        <v>4.0609999999999999</v>
      </c>
      <c r="CZ236" s="50">
        <v>3.7669999999999999</v>
      </c>
      <c r="DA236" s="50">
        <v>3.5089999999999999</v>
      </c>
      <c r="DB236" s="50">
        <v>3.43</v>
      </c>
      <c r="DC236" s="50">
        <v>3.4569999999999999</v>
      </c>
      <c r="DD236" s="50">
        <v>3.6080000000000001</v>
      </c>
      <c r="DE236" s="58"/>
      <c r="DF236" s="57"/>
      <c r="DG236" s="58"/>
      <c r="DH236" s="57"/>
      <c r="DI236" s="50">
        <v>4.0609999999999999</v>
      </c>
      <c r="DJ236" s="50">
        <v>3.7669999999999999</v>
      </c>
      <c r="DK236" s="50">
        <v>4.0890000000000004</v>
      </c>
      <c r="DL236" s="50">
        <v>3.6160000000000001</v>
      </c>
      <c r="DM236" s="50">
        <v>3.4380000000000002</v>
      </c>
      <c r="DN236" s="50">
        <v>3.5249999999999999</v>
      </c>
      <c r="DO236" s="50">
        <v>3.512</v>
      </c>
      <c r="DP236" s="58"/>
      <c r="DQ236" s="57"/>
      <c r="DR236" s="58"/>
      <c r="DS236" s="57"/>
      <c r="DT236" s="50">
        <v>4.0609999999999999</v>
      </c>
      <c r="DU236" s="50">
        <v>3.7669999999999999</v>
      </c>
      <c r="DV236" s="50">
        <v>4.2530000000000001</v>
      </c>
      <c r="DW236" s="50">
        <v>3.5019999999999998</v>
      </c>
      <c r="DX236" s="50">
        <v>3.5030000000000001</v>
      </c>
      <c r="DY236" s="50">
        <v>3.4550000000000001</v>
      </c>
      <c r="DZ236" s="58"/>
      <c r="EA236" s="57"/>
      <c r="EB236" s="58"/>
      <c r="EC236" s="57"/>
      <c r="ED236" s="50">
        <v>4.0609999999999999</v>
      </c>
      <c r="EE236" s="50">
        <v>3.7669999999999999</v>
      </c>
      <c r="EF236" s="50">
        <v>3.468</v>
      </c>
    </row>
    <row r="237" spans="2:136" x14ac:dyDescent="0.2">
      <c r="B237" s="49">
        <v>3.1944444444444449E-2</v>
      </c>
      <c r="C237" s="50" t="s">
        <v>125</v>
      </c>
      <c r="D237" s="50"/>
      <c r="E237" s="50">
        <v>3.2930000000000001</v>
      </c>
      <c r="F237" s="50">
        <v>3.512</v>
      </c>
      <c r="G237" s="50">
        <v>3.4</v>
      </c>
      <c r="H237" s="50">
        <v>3.3860000000000001</v>
      </c>
      <c r="I237" s="57"/>
      <c r="J237" s="58"/>
      <c r="K237" s="57"/>
      <c r="L237" s="58"/>
      <c r="M237" s="57"/>
      <c r="N237" s="50">
        <v>4.0419999999999998</v>
      </c>
      <c r="O237" s="50">
        <v>4.1550000000000002</v>
      </c>
      <c r="P237" s="50">
        <v>4.2439999999999998</v>
      </c>
      <c r="Q237" s="50" t="s">
        <v>125</v>
      </c>
      <c r="R237" s="50" t="s">
        <v>125</v>
      </c>
      <c r="S237" s="57"/>
      <c r="T237" s="58"/>
      <c r="U237" s="57"/>
      <c r="V237" s="58"/>
      <c r="W237" s="57"/>
      <c r="X237" s="50">
        <v>4.0419999999999998</v>
      </c>
      <c r="Y237" s="50">
        <v>3.5510000000000002</v>
      </c>
      <c r="Z237" s="50">
        <v>3.6819999999999999</v>
      </c>
      <c r="AA237" s="50">
        <v>4.1189999999999998</v>
      </c>
      <c r="AB237" s="50">
        <v>3.633</v>
      </c>
      <c r="AC237" s="57"/>
      <c r="AD237" s="58"/>
      <c r="AE237" s="57"/>
      <c r="AF237" s="58"/>
      <c r="AG237" s="57"/>
      <c r="AH237" s="50">
        <v>4.0419999999999998</v>
      </c>
      <c r="AI237" s="50">
        <v>4.4950000000000001</v>
      </c>
      <c r="AJ237" s="50">
        <v>4.2279999999999998</v>
      </c>
      <c r="AK237" s="50" t="s">
        <v>125</v>
      </c>
      <c r="AL237" s="50" t="s">
        <v>125</v>
      </c>
      <c r="AM237" s="57"/>
      <c r="AN237" s="58"/>
      <c r="AO237" s="57"/>
      <c r="AP237" s="58"/>
      <c r="AQ237" s="57"/>
      <c r="AR237" s="50">
        <v>3.899</v>
      </c>
      <c r="AS237" s="50">
        <v>3.7970000000000002</v>
      </c>
      <c r="AT237" s="50">
        <v>3.867</v>
      </c>
      <c r="AU237" s="50">
        <v>4.0069999999999997</v>
      </c>
      <c r="AV237" s="57"/>
      <c r="AW237" s="58"/>
      <c r="AX237" s="57"/>
      <c r="AY237" s="58"/>
      <c r="AZ237" s="57"/>
      <c r="BA237" s="50">
        <v>4.0419999999999998</v>
      </c>
      <c r="BB237" s="50">
        <v>3.7370000000000001</v>
      </c>
      <c r="BC237" s="50">
        <v>3.589</v>
      </c>
      <c r="BD237" s="50" t="s">
        <v>125</v>
      </c>
      <c r="BE237" s="50" t="s">
        <v>125</v>
      </c>
      <c r="BF237" s="50" t="s">
        <v>125</v>
      </c>
      <c r="BG237" s="58"/>
      <c r="BH237" s="57"/>
      <c r="BI237" s="58"/>
      <c r="BJ237" s="57"/>
      <c r="BK237" s="50">
        <v>4.0419999999999998</v>
      </c>
      <c r="BL237" s="50">
        <v>3.7370000000000001</v>
      </c>
      <c r="BM237" s="50">
        <v>3.51</v>
      </c>
      <c r="BN237" s="50">
        <v>3.7269999999999999</v>
      </c>
      <c r="BO237" s="50">
        <v>3.4009999999999998</v>
      </c>
      <c r="BP237" s="50">
        <v>3.9689999999999999</v>
      </c>
      <c r="BQ237" s="58"/>
      <c r="BR237" s="57"/>
      <c r="BS237" s="58"/>
      <c r="BT237" s="57"/>
      <c r="BU237" s="50">
        <v>4.0419999999999998</v>
      </c>
      <c r="BV237" s="50">
        <v>3.7370000000000001</v>
      </c>
      <c r="BW237" s="50">
        <v>3.617</v>
      </c>
      <c r="BX237" s="50" t="s">
        <v>125</v>
      </c>
      <c r="BY237" s="50" t="s">
        <v>125</v>
      </c>
      <c r="BZ237" s="50" t="s">
        <v>125</v>
      </c>
      <c r="CA237" s="58"/>
      <c r="CB237" s="57"/>
      <c r="CC237" s="58"/>
      <c r="CD237" s="57"/>
      <c r="CE237" s="50">
        <v>4.0419999999999998</v>
      </c>
      <c r="CF237" s="50">
        <v>3.7370000000000001</v>
      </c>
      <c r="CG237" s="50">
        <v>3.7930000000000001</v>
      </c>
      <c r="CH237" s="50">
        <v>3.6349999999999998</v>
      </c>
      <c r="CI237" s="50">
        <v>3.5649999999999999</v>
      </c>
      <c r="CJ237" s="50">
        <v>3.5089999999999999</v>
      </c>
      <c r="CK237" s="58"/>
      <c r="CL237" s="57"/>
      <c r="CM237" s="58"/>
      <c r="CN237" s="57"/>
      <c r="CO237" s="50">
        <v>4.0419999999999998</v>
      </c>
      <c r="CP237" s="50">
        <v>3.7370000000000001</v>
      </c>
      <c r="CQ237" s="50">
        <v>3.4969999999999999</v>
      </c>
      <c r="CR237" s="50" t="s">
        <v>125</v>
      </c>
      <c r="CS237" s="50" t="s">
        <v>125</v>
      </c>
      <c r="CT237" s="50" t="s">
        <v>125</v>
      </c>
      <c r="CU237" s="58"/>
      <c r="CV237" s="57"/>
      <c r="CW237" s="58"/>
      <c r="CX237" s="57"/>
      <c r="CY237" s="50">
        <v>4.0419999999999998</v>
      </c>
      <c r="CZ237" s="50">
        <v>3.7370000000000001</v>
      </c>
      <c r="DA237" s="50">
        <v>3.4860000000000002</v>
      </c>
      <c r="DB237" s="50">
        <v>3.4279999999999999</v>
      </c>
      <c r="DC237" s="50">
        <v>3.4540000000000002</v>
      </c>
      <c r="DD237" s="50">
        <v>3.6059999999999999</v>
      </c>
      <c r="DE237" s="58"/>
      <c r="DF237" s="57"/>
      <c r="DG237" s="58"/>
      <c r="DH237" s="57"/>
      <c r="DI237" s="50">
        <v>4.0419999999999998</v>
      </c>
      <c r="DJ237" s="50">
        <v>3.7370000000000001</v>
      </c>
      <c r="DK237" s="50">
        <v>4.0780000000000003</v>
      </c>
      <c r="DL237" s="50">
        <v>3.6120000000000001</v>
      </c>
      <c r="DM237" s="50">
        <v>3.4359999999999999</v>
      </c>
      <c r="DN237" s="50">
        <v>3.5289999999999999</v>
      </c>
      <c r="DO237" s="50">
        <v>3.512</v>
      </c>
      <c r="DP237" s="58"/>
      <c r="DQ237" s="57"/>
      <c r="DR237" s="58"/>
      <c r="DS237" s="57"/>
      <c r="DT237" s="50">
        <v>4.0419999999999998</v>
      </c>
      <c r="DU237" s="50">
        <v>3.7370000000000001</v>
      </c>
      <c r="DV237" s="50">
        <v>4.2320000000000002</v>
      </c>
      <c r="DW237" s="50">
        <v>3.504</v>
      </c>
      <c r="DX237" s="50">
        <v>3.5049999999999999</v>
      </c>
      <c r="DY237" s="50">
        <v>3.448</v>
      </c>
      <c r="DZ237" s="58"/>
      <c r="EA237" s="57"/>
      <c r="EB237" s="58"/>
      <c r="EC237" s="57"/>
      <c r="ED237" s="50">
        <v>4.0419999999999998</v>
      </c>
      <c r="EE237" s="50">
        <v>3.7370000000000001</v>
      </c>
      <c r="EF237" s="50">
        <v>3.472</v>
      </c>
    </row>
    <row r="238" spans="2:136" x14ac:dyDescent="0.2">
      <c r="B238" s="49">
        <v>3.2638888888888891E-2</v>
      </c>
      <c r="C238" s="50" t="s">
        <v>125</v>
      </c>
      <c r="D238" s="50"/>
      <c r="E238" s="50">
        <v>3.2879999999999998</v>
      </c>
      <c r="F238" s="50">
        <v>3.5089999999999999</v>
      </c>
      <c r="G238" s="50">
        <v>3.3959999999999999</v>
      </c>
      <c r="H238" s="50">
        <v>3.3769999999999998</v>
      </c>
      <c r="I238" s="57"/>
      <c r="J238" s="58"/>
      <c r="K238" s="57"/>
      <c r="L238" s="58"/>
      <c r="M238" s="57"/>
      <c r="N238" s="50">
        <v>4.032</v>
      </c>
      <c r="O238" s="50">
        <v>4.1399999999999997</v>
      </c>
      <c r="P238" s="50">
        <v>4.2380000000000004</v>
      </c>
      <c r="Q238" s="50" t="s">
        <v>125</v>
      </c>
      <c r="R238" s="50" t="s">
        <v>125</v>
      </c>
      <c r="S238" s="57"/>
      <c r="T238" s="58"/>
      <c r="U238" s="57"/>
      <c r="V238" s="58"/>
      <c r="W238" s="57"/>
      <c r="X238" s="50">
        <v>4.032</v>
      </c>
      <c r="Y238" s="50">
        <v>3.5489999999999999</v>
      </c>
      <c r="Z238" s="50">
        <v>3.6760000000000002</v>
      </c>
      <c r="AA238" s="50">
        <v>4.1029999999999998</v>
      </c>
      <c r="AB238" s="50">
        <v>3.63</v>
      </c>
      <c r="AC238" s="57"/>
      <c r="AD238" s="58"/>
      <c r="AE238" s="57"/>
      <c r="AF238" s="58"/>
      <c r="AG238" s="57"/>
      <c r="AH238" s="50">
        <v>4.032</v>
      </c>
      <c r="AI238" s="50">
        <v>4.4859999999999998</v>
      </c>
      <c r="AJ238" s="50">
        <v>4.202</v>
      </c>
      <c r="AK238" s="50" t="s">
        <v>125</v>
      </c>
      <c r="AL238" s="50" t="s">
        <v>125</v>
      </c>
      <c r="AM238" s="57"/>
      <c r="AN238" s="58"/>
      <c r="AO238" s="57"/>
      <c r="AP238" s="58"/>
      <c r="AQ238" s="57"/>
      <c r="AR238" s="50">
        <v>3.89</v>
      </c>
      <c r="AS238" s="50">
        <v>3.7850000000000001</v>
      </c>
      <c r="AT238" s="50">
        <v>3.8559999999999999</v>
      </c>
      <c r="AU238" s="50">
        <v>4</v>
      </c>
      <c r="AV238" s="57"/>
      <c r="AW238" s="58"/>
      <c r="AX238" s="57"/>
      <c r="AY238" s="58"/>
      <c r="AZ238" s="57"/>
      <c r="BA238" s="50">
        <v>4.032</v>
      </c>
      <c r="BB238" s="50">
        <v>3.714</v>
      </c>
      <c r="BC238" s="50">
        <v>3.5859999999999999</v>
      </c>
      <c r="BD238" s="50" t="s">
        <v>125</v>
      </c>
      <c r="BE238" s="50" t="s">
        <v>125</v>
      </c>
      <c r="BF238" s="50" t="s">
        <v>125</v>
      </c>
      <c r="BG238" s="58"/>
      <c r="BH238" s="57"/>
      <c r="BI238" s="58"/>
      <c r="BJ238" s="57"/>
      <c r="BK238" s="50">
        <v>4.032</v>
      </c>
      <c r="BL238" s="50">
        <v>3.714</v>
      </c>
      <c r="BM238" s="50">
        <v>3.5030000000000001</v>
      </c>
      <c r="BN238" s="50">
        <v>3.7240000000000002</v>
      </c>
      <c r="BO238" s="50">
        <v>3.3969999999999998</v>
      </c>
      <c r="BP238" s="50">
        <v>3.9780000000000002</v>
      </c>
      <c r="BQ238" s="58"/>
      <c r="BR238" s="57"/>
      <c r="BS238" s="58"/>
      <c r="BT238" s="57"/>
      <c r="BU238" s="50">
        <v>4.032</v>
      </c>
      <c r="BV238" s="50">
        <v>3.714</v>
      </c>
      <c r="BW238" s="50">
        <v>3.5939999999999999</v>
      </c>
      <c r="BX238" s="50" t="s">
        <v>125</v>
      </c>
      <c r="BY238" s="50" t="s">
        <v>125</v>
      </c>
      <c r="BZ238" s="50" t="s">
        <v>125</v>
      </c>
      <c r="CA238" s="58"/>
      <c r="CB238" s="57"/>
      <c r="CC238" s="58"/>
      <c r="CD238" s="57"/>
      <c r="CE238" s="50">
        <v>4.032</v>
      </c>
      <c r="CF238" s="50">
        <v>3.714</v>
      </c>
      <c r="CG238" s="50">
        <v>3.78</v>
      </c>
      <c r="CH238" s="50">
        <v>3.63</v>
      </c>
      <c r="CI238" s="50">
        <v>3.5630000000000002</v>
      </c>
      <c r="CJ238" s="50">
        <v>3.504</v>
      </c>
      <c r="CK238" s="58"/>
      <c r="CL238" s="57"/>
      <c r="CM238" s="58"/>
      <c r="CN238" s="57"/>
      <c r="CO238" s="50">
        <v>4.032</v>
      </c>
      <c r="CP238" s="50">
        <v>3.714</v>
      </c>
      <c r="CQ238" s="50">
        <v>3.4910000000000001</v>
      </c>
      <c r="CR238" s="50" t="s">
        <v>125</v>
      </c>
      <c r="CS238" s="50" t="s">
        <v>125</v>
      </c>
      <c r="CT238" s="50" t="s">
        <v>125</v>
      </c>
      <c r="CU238" s="58"/>
      <c r="CV238" s="57"/>
      <c r="CW238" s="58"/>
      <c r="CX238" s="57"/>
      <c r="CY238" s="50">
        <v>4.032</v>
      </c>
      <c r="CZ238" s="50">
        <v>3.714</v>
      </c>
      <c r="DA238" s="50">
        <v>3.4620000000000002</v>
      </c>
      <c r="DB238" s="50">
        <v>3.4260000000000002</v>
      </c>
      <c r="DC238" s="50">
        <v>3.4510000000000001</v>
      </c>
      <c r="DD238" s="50">
        <v>3.6040000000000001</v>
      </c>
      <c r="DE238" s="58"/>
      <c r="DF238" s="57"/>
      <c r="DG238" s="58"/>
      <c r="DH238" s="57"/>
      <c r="DI238" s="50">
        <v>4.032</v>
      </c>
      <c r="DJ238" s="50">
        <v>3.714</v>
      </c>
      <c r="DK238" s="50">
        <v>4.0579999999999998</v>
      </c>
      <c r="DL238" s="50">
        <v>3.6080000000000001</v>
      </c>
      <c r="DM238" s="50">
        <v>3.4359999999999999</v>
      </c>
      <c r="DN238" s="50">
        <v>3.528</v>
      </c>
      <c r="DO238" s="50">
        <v>3.5150000000000001</v>
      </c>
      <c r="DP238" s="58"/>
      <c r="DQ238" s="57"/>
      <c r="DR238" s="58"/>
      <c r="DS238" s="57"/>
      <c r="DT238" s="50">
        <v>4.032</v>
      </c>
      <c r="DU238" s="50">
        <v>3.714</v>
      </c>
      <c r="DV238" s="50">
        <v>4.2089999999999996</v>
      </c>
      <c r="DW238" s="50">
        <v>3.5009999999999999</v>
      </c>
      <c r="DX238" s="50">
        <v>3.5019999999999998</v>
      </c>
      <c r="DY238" s="50">
        <v>3.4460000000000002</v>
      </c>
      <c r="DZ238" s="58"/>
      <c r="EA238" s="57"/>
      <c r="EB238" s="58"/>
      <c r="EC238" s="57"/>
      <c r="ED238" s="50">
        <v>4.032</v>
      </c>
      <c r="EE238" s="50">
        <v>3.714</v>
      </c>
      <c r="EF238" s="50">
        <v>3.4670000000000001</v>
      </c>
    </row>
    <row r="239" spans="2:136" x14ac:dyDescent="0.2">
      <c r="B239" s="49">
        <v>3.3333333333333333E-2</v>
      </c>
      <c r="C239" s="50" t="s">
        <v>125</v>
      </c>
      <c r="D239" s="50"/>
      <c r="E239" s="50">
        <v>3.2810000000000001</v>
      </c>
      <c r="F239" s="50">
        <v>3.5070000000000001</v>
      </c>
      <c r="G239" s="50">
        <v>3.395</v>
      </c>
      <c r="H239" s="50">
        <v>3.37</v>
      </c>
      <c r="I239" s="57"/>
      <c r="J239" s="58"/>
      <c r="K239" s="57"/>
      <c r="L239" s="58"/>
      <c r="M239" s="57"/>
      <c r="N239" s="50">
        <v>4.0119999999999996</v>
      </c>
      <c r="O239" s="50">
        <v>4.1280000000000001</v>
      </c>
      <c r="P239" s="50">
        <v>4.2210000000000001</v>
      </c>
      <c r="Q239" s="50" t="s">
        <v>125</v>
      </c>
      <c r="R239" s="50" t="s">
        <v>125</v>
      </c>
      <c r="S239" s="57"/>
      <c r="T239" s="58"/>
      <c r="U239" s="57"/>
      <c r="V239" s="58"/>
      <c r="W239" s="57"/>
      <c r="X239" s="50">
        <v>4.0119999999999996</v>
      </c>
      <c r="Y239" s="50">
        <v>3.5459999999999998</v>
      </c>
      <c r="Z239" s="50">
        <v>3.67</v>
      </c>
      <c r="AA239" s="50">
        <v>4.0910000000000002</v>
      </c>
      <c r="AB239" s="50">
        <v>3.625</v>
      </c>
      <c r="AC239" s="57"/>
      <c r="AD239" s="58"/>
      <c r="AE239" s="57"/>
      <c r="AF239" s="58"/>
      <c r="AG239" s="57"/>
      <c r="AH239" s="50">
        <v>4.0119999999999996</v>
      </c>
      <c r="AI239" s="50">
        <v>4.476</v>
      </c>
      <c r="AJ239" s="50">
        <v>4.1849999999999996</v>
      </c>
      <c r="AK239" s="50" t="s">
        <v>125</v>
      </c>
      <c r="AL239" s="50" t="s">
        <v>125</v>
      </c>
      <c r="AM239" s="57"/>
      <c r="AN239" s="58"/>
      <c r="AO239" s="57"/>
      <c r="AP239" s="58"/>
      <c r="AQ239" s="57"/>
      <c r="AR239" s="50">
        <v>3.871</v>
      </c>
      <c r="AS239" s="50">
        <v>3.766</v>
      </c>
      <c r="AT239" s="50">
        <v>3.8490000000000002</v>
      </c>
      <c r="AU239" s="50">
        <v>4</v>
      </c>
      <c r="AV239" s="57"/>
      <c r="AW239" s="58"/>
      <c r="AX239" s="57"/>
      <c r="AY239" s="58"/>
      <c r="AZ239" s="57"/>
      <c r="BA239" s="50">
        <v>4.0119999999999996</v>
      </c>
      <c r="BB239" s="50">
        <v>3.6880000000000002</v>
      </c>
      <c r="BC239" s="50">
        <v>3.58</v>
      </c>
      <c r="BD239" s="50" t="s">
        <v>125</v>
      </c>
      <c r="BE239" s="50" t="s">
        <v>125</v>
      </c>
      <c r="BF239" s="50" t="s">
        <v>125</v>
      </c>
      <c r="BG239" s="58"/>
      <c r="BH239" s="57"/>
      <c r="BI239" s="58"/>
      <c r="BJ239" s="57"/>
      <c r="BK239" s="50">
        <v>4.0119999999999996</v>
      </c>
      <c r="BL239" s="50">
        <v>3.6880000000000002</v>
      </c>
      <c r="BM239" s="50">
        <v>3.4940000000000002</v>
      </c>
      <c r="BN239" s="50">
        <v>3.7189999999999999</v>
      </c>
      <c r="BO239" s="50">
        <v>3.3919999999999999</v>
      </c>
      <c r="BP239" s="50">
        <v>3.9849999999999999</v>
      </c>
      <c r="BQ239" s="58"/>
      <c r="BR239" s="57"/>
      <c r="BS239" s="58"/>
      <c r="BT239" s="57"/>
      <c r="BU239" s="50">
        <v>4.0119999999999996</v>
      </c>
      <c r="BV239" s="50">
        <v>3.6880000000000002</v>
      </c>
      <c r="BW239" s="50">
        <v>3.577</v>
      </c>
      <c r="BX239" s="50" t="s">
        <v>125</v>
      </c>
      <c r="BY239" s="50" t="s">
        <v>125</v>
      </c>
      <c r="BZ239" s="50" t="s">
        <v>125</v>
      </c>
      <c r="CA239" s="58"/>
      <c r="CB239" s="57"/>
      <c r="CC239" s="58"/>
      <c r="CD239" s="57"/>
      <c r="CE239" s="50">
        <v>4.0119999999999996</v>
      </c>
      <c r="CF239" s="50">
        <v>3.6880000000000002</v>
      </c>
      <c r="CG239" s="50">
        <v>3.766</v>
      </c>
      <c r="CH239" s="50">
        <v>3.6280000000000001</v>
      </c>
      <c r="CI239" s="50">
        <v>3.5609999999999999</v>
      </c>
      <c r="CJ239" s="50">
        <v>3.5019999999999998</v>
      </c>
      <c r="CK239" s="58"/>
      <c r="CL239" s="57"/>
      <c r="CM239" s="58"/>
      <c r="CN239" s="57"/>
      <c r="CO239" s="50">
        <v>4.0119999999999996</v>
      </c>
      <c r="CP239" s="50">
        <v>3.6880000000000002</v>
      </c>
      <c r="CQ239" s="50">
        <v>3.49</v>
      </c>
      <c r="CR239" s="50" t="s">
        <v>125</v>
      </c>
      <c r="CS239" s="50" t="s">
        <v>125</v>
      </c>
      <c r="CT239" s="50" t="s">
        <v>125</v>
      </c>
      <c r="CU239" s="58"/>
      <c r="CV239" s="57"/>
      <c r="CW239" s="58"/>
      <c r="CX239" s="57"/>
      <c r="CY239" s="50">
        <v>4.0119999999999996</v>
      </c>
      <c r="CZ239" s="50">
        <v>3.6880000000000002</v>
      </c>
      <c r="DA239" s="50">
        <v>3.4470000000000001</v>
      </c>
      <c r="DB239" s="50">
        <v>3.42</v>
      </c>
      <c r="DC239" s="50">
        <v>3.4510000000000001</v>
      </c>
      <c r="DD239" s="50">
        <v>3.6040000000000001</v>
      </c>
      <c r="DE239" s="58"/>
      <c r="DF239" s="57"/>
      <c r="DG239" s="58"/>
      <c r="DH239" s="57"/>
      <c r="DI239" s="50">
        <v>4.0119999999999996</v>
      </c>
      <c r="DJ239" s="50">
        <v>3.6880000000000002</v>
      </c>
      <c r="DK239" s="50">
        <v>4.0410000000000004</v>
      </c>
      <c r="DL239" s="50">
        <v>3.6070000000000002</v>
      </c>
      <c r="DM239" s="50">
        <v>3.4369999999999998</v>
      </c>
      <c r="DN239" s="50">
        <v>3.528</v>
      </c>
      <c r="DO239" s="50">
        <v>3.5139999999999998</v>
      </c>
      <c r="DP239" s="58"/>
      <c r="DQ239" s="57"/>
      <c r="DR239" s="58"/>
      <c r="DS239" s="57"/>
      <c r="DT239" s="50">
        <v>4.0119999999999996</v>
      </c>
      <c r="DU239" s="50">
        <v>3.6880000000000002</v>
      </c>
      <c r="DV239" s="50">
        <v>4.1849999999999996</v>
      </c>
      <c r="DW239" s="50">
        <v>3.4980000000000002</v>
      </c>
      <c r="DX239" s="50">
        <v>3.496</v>
      </c>
      <c r="DY239" s="50">
        <v>3.4460000000000002</v>
      </c>
      <c r="DZ239" s="58"/>
      <c r="EA239" s="57"/>
      <c r="EB239" s="58"/>
      <c r="EC239" s="57"/>
      <c r="ED239" s="50">
        <v>4.0119999999999996</v>
      </c>
      <c r="EE239" s="50">
        <v>3.6880000000000002</v>
      </c>
      <c r="EF239" s="50">
        <v>3.4689999999999999</v>
      </c>
    </row>
    <row r="240" spans="2:136" x14ac:dyDescent="0.2">
      <c r="B240" s="49">
        <v>3.4027777777777775E-2</v>
      </c>
      <c r="C240" s="50" t="s">
        <v>125</v>
      </c>
      <c r="D240" s="50"/>
      <c r="E240" s="50">
        <v>3.2759999999999998</v>
      </c>
      <c r="F240" s="50">
        <v>3.504</v>
      </c>
      <c r="G240" s="50">
        <v>3.3929999999999998</v>
      </c>
      <c r="H240" s="50">
        <v>3.3650000000000002</v>
      </c>
      <c r="I240" s="57"/>
      <c r="J240" s="58"/>
      <c r="K240" s="57"/>
      <c r="L240" s="58"/>
      <c r="M240" s="57"/>
      <c r="N240" s="50">
        <v>3.9929999999999999</v>
      </c>
      <c r="O240" s="50">
        <v>4.1219999999999999</v>
      </c>
      <c r="P240" s="50">
        <v>4.2080000000000002</v>
      </c>
      <c r="Q240" s="50" t="s">
        <v>125</v>
      </c>
      <c r="R240" s="50" t="s">
        <v>125</v>
      </c>
      <c r="S240" s="57"/>
      <c r="T240" s="58"/>
      <c r="U240" s="57"/>
      <c r="V240" s="58"/>
      <c r="W240" s="57"/>
      <c r="X240" s="50">
        <v>3.9929999999999999</v>
      </c>
      <c r="Y240" s="50">
        <v>3.5430000000000001</v>
      </c>
      <c r="Z240" s="50">
        <v>3.6669999999999998</v>
      </c>
      <c r="AA240" s="50">
        <v>4.0750000000000002</v>
      </c>
      <c r="AB240" s="50">
        <v>3.6219999999999999</v>
      </c>
      <c r="AC240" s="57"/>
      <c r="AD240" s="58"/>
      <c r="AE240" s="57"/>
      <c r="AF240" s="58"/>
      <c r="AG240" s="57"/>
      <c r="AH240" s="50">
        <v>3.9929999999999999</v>
      </c>
      <c r="AI240" s="50">
        <v>4.4649999999999999</v>
      </c>
      <c r="AJ240" s="50">
        <v>4.173</v>
      </c>
      <c r="AK240" s="50" t="s">
        <v>125</v>
      </c>
      <c r="AL240" s="50" t="s">
        <v>125</v>
      </c>
      <c r="AM240" s="57"/>
      <c r="AN240" s="58"/>
      <c r="AO240" s="57"/>
      <c r="AP240" s="58"/>
      <c r="AQ240" s="57"/>
      <c r="AR240" s="50">
        <v>3.8620000000000001</v>
      </c>
      <c r="AS240" s="50">
        <v>3.7519999999999998</v>
      </c>
      <c r="AT240" s="50">
        <v>3.8380000000000001</v>
      </c>
      <c r="AU240" s="50">
        <v>3.9950000000000001</v>
      </c>
      <c r="AV240" s="57"/>
      <c r="AW240" s="58"/>
      <c r="AX240" s="57"/>
      <c r="AY240" s="58"/>
      <c r="AZ240" s="57"/>
      <c r="BA240" s="50">
        <v>3.9929999999999999</v>
      </c>
      <c r="BB240" s="50">
        <v>3.6680000000000001</v>
      </c>
      <c r="BC240" s="50">
        <v>3.5790000000000002</v>
      </c>
      <c r="BD240" s="50" t="s">
        <v>125</v>
      </c>
      <c r="BE240" s="50" t="s">
        <v>125</v>
      </c>
      <c r="BF240" s="50" t="s">
        <v>125</v>
      </c>
      <c r="BG240" s="58"/>
      <c r="BH240" s="57"/>
      <c r="BI240" s="58"/>
      <c r="BJ240" s="57"/>
      <c r="BK240" s="50">
        <v>3.9929999999999999</v>
      </c>
      <c r="BL240" s="50">
        <v>3.6680000000000001</v>
      </c>
      <c r="BM240" s="50">
        <v>3.4860000000000002</v>
      </c>
      <c r="BN240" s="50">
        <v>3.7149999999999999</v>
      </c>
      <c r="BO240" s="50">
        <v>3.39</v>
      </c>
      <c r="BP240" s="50">
        <v>3.9870000000000001</v>
      </c>
      <c r="BQ240" s="58"/>
      <c r="BR240" s="57"/>
      <c r="BS240" s="58"/>
      <c r="BT240" s="57"/>
      <c r="BU240" s="50">
        <v>3.9929999999999999</v>
      </c>
      <c r="BV240" s="50">
        <v>3.6680000000000001</v>
      </c>
      <c r="BW240" s="50">
        <v>3.552</v>
      </c>
      <c r="BX240" s="50" t="s">
        <v>125</v>
      </c>
      <c r="BY240" s="50" t="s">
        <v>125</v>
      </c>
      <c r="BZ240" s="50" t="s">
        <v>125</v>
      </c>
      <c r="CA240" s="58"/>
      <c r="CB240" s="57"/>
      <c r="CC240" s="58"/>
      <c r="CD240" s="57"/>
      <c r="CE240" s="50">
        <v>3.9929999999999999</v>
      </c>
      <c r="CF240" s="50">
        <v>3.6680000000000001</v>
      </c>
      <c r="CG240" s="50">
        <v>3.7530000000000001</v>
      </c>
      <c r="CH240" s="50">
        <v>3.6269999999999998</v>
      </c>
      <c r="CI240" s="50">
        <v>3.5590000000000002</v>
      </c>
      <c r="CJ240" s="50">
        <v>3.4980000000000002</v>
      </c>
      <c r="CK240" s="58"/>
      <c r="CL240" s="57"/>
      <c r="CM240" s="58"/>
      <c r="CN240" s="57"/>
      <c r="CO240" s="50">
        <v>3.9929999999999999</v>
      </c>
      <c r="CP240" s="50">
        <v>3.6680000000000001</v>
      </c>
      <c r="CQ240" s="50">
        <v>3.49</v>
      </c>
      <c r="CR240" s="50" t="s">
        <v>125</v>
      </c>
      <c r="CS240" s="50" t="s">
        <v>125</v>
      </c>
      <c r="CT240" s="50" t="s">
        <v>125</v>
      </c>
      <c r="CU240" s="58"/>
      <c r="CV240" s="57"/>
      <c r="CW240" s="58"/>
      <c r="CX240" s="57"/>
      <c r="CY240" s="50">
        <v>3.9929999999999999</v>
      </c>
      <c r="CZ240" s="50">
        <v>3.6680000000000001</v>
      </c>
      <c r="DA240" s="50">
        <v>3.4319999999999999</v>
      </c>
      <c r="DB240" s="50">
        <v>3.4169999999999998</v>
      </c>
      <c r="DC240" s="50">
        <v>3.45</v>
      </c>
      <c r="DD240" s="50">
        <v>3.605</v>
      </c>
      <c r="DE240" s="58"/>
      <c r="DF240" s="57"/>
      <c r="DG240" s="58"/>
      <c r="DH240" s="57"/>
      <c r="DI240" s="50">
        <v>3.9929999999999999</v>
      </c>
      <c r="DJ240" s="50">
        <v>3.6680000000000001</v>
      </c>
      <c r="DK240" s="50">
        <v>4.0199999999999996</v>
      </c>
      <c r="DL240" s="50">
        <v>3.6</v>
      </c>
      <c r="DM240" s="50">
        <v>3.4340000000000002</v>
      </c>
      <c r="DN240" s="50">
        <v>3.5249999999999999</v>
      </c>
      <c r="DO240" s="50">
        <v>3.5110000000000001</v>
      </c>
      <c r="DP240" s="58"/>
      <c r="DQ240" s="57"/>
      <c r="DR240" s="58"/>
      <c r="DS240" s="57"/>
      <c r="DT240" s="50">
        <v>3.9929999999999999</v>
      </c>
      <c r="DU240" s="50">
        <v>3.6680000000000001</v>
      </c>
      <c r="DV240" s="50">
        <v>4.16</v>
      </c>
      <c r="DW240" s="50">
        <v>3.4950000000000001</v>
      </c>
      <c r="DX240" s="50">
        <v>3.4940000000000002</v>
      </c>
      <c r="DY240" s="50">
        <v>3.4470000000000001</v>
      </c>
      <c r="DZ240" s="58"/>
      <c r="EA240" s="57"/>
      <c r="EB240" s="58"/>
      <c r="EC240" s="57"/>
      <c r="ED240" s="50">
        <v>3.9929999999999999</v>
      </c>
      <c r="EE240" s="50">
        <v>3.6680000000000001</v>
      </c>
      <c r="EF240" s="50">
        <v>3.4550000000000001</v>
      </c>
    </row>
    <row r="241" spans="2:136" x14ac:dyDescent="0.2">
      <c r="B241" s="49">
        <v>3.4722222222222224E-2</v>
      </c>
      <c r="C241" s="50" t="s">
        <v>125</v>
      </c>
      <c r="D241" s="50"/>
      <c r="E241" s="50">
        <v>3.27</v>
      </c>
      <c r="F241" s="50">
        <v>3.5009999999999999</v>
      </c>
      <c r="G241" s="50">
        <v>3.3889999999999998</v>
      </c>
      <c r="H241" s="50">
        <v>3.36</v>
      </c>
      <c r="I241" s="57"/>
      <c r="J241" s="58"/>
      <c r="K241" s="57"/>
      <c r="L241" s="58"/>
      <c r="M241" s="57"/>
      <c r="N241" s="50">
        <v>3.9689999999999999</v>
      </c>
      <c r="O241" s="50">
        <v>4.1159999999999997</v>
      </c>
      <c r="P241" s="50">
        <v>4.1909999999999998</v>
      </c>
      <c r="Q241" s="50" t="s">
        <v>125</v>
      </c>
      <c r="R241" s="50" t="s">
        <v>125</v>
      </c>
      <c r="S241" s="57"/>
      <c r="T241" s="58"/>
      <c r="U241" s="57"/>
      <c r="V241" s="58"/>
      <c r="W241" s="57"/>
      <c r="X241" s="50">
        <v>3.9689999999999999</v>
      </c>
      <c r="Y241" s="50">
        <v>3.54</v>
      </c>
      <c r="Z241" s="50">
        <v>3.661</v>
      </c>
      <c r="AA241" s="50">
        <v>4.0659999999999998</v>
      </c>
      <c r="AB241" s="50">
        <v>3.617</v>
      </c>
      <c r="AC241" s="57"/>
      <c r="AD241" s="58"/>
      <c r="AE241" s="57"/>
      <c r="AF241" s="58"/>
      <c r="AG241" s="57"/>
      <c r="AH241" s="50">
        <v>3.9689999999999999</v>
      </c>
      <c r="AI241" s="50">
        <v>4.4569999999999999</v>
      </c>
      <c r="AJ241" s="50">
        <v>4.1440000000000001</v>
      </c>
      <c r="AK241" s="50" t="s">
        <v>125</v>
      </c>
      <c r="AL241" s="50" t="s">
        <v>125</v>
      </c>
      <c r="AM241" s="57"/>
      <c r="AN241" s="58"/>
      <c r="AO241" s="57"/>
      <c r="AP241" s="58"/>
      <c r="AQ241" s="57"/>
      <c r="AR241" s="50">
        <v>3.847</v>
      </c>
      <c r="AS241" s="50">
        <v>3.7269999999999999</v>
      </c>
      <c r="AT241" s="50">
        <v>3.84</v>
      </c>
      <c r="AU241" s="50">
        <v>3.99</v>
      </c>
      <c r="AV241" s="57"/>
      <c r="AW241" s="58"/>
      <c r="AX241" s="57"/>
      <c r="AY241" s="58"/>
      <c r="AZ241" s="57"/>
      <c r="BA241" s="50">
        <v>3.9689999999999999</v>
      </c>
      <c r="BB241" s="50">
        <v>3.6480000000000001</v>
      </c>
      <c r="BC241" s="50">
        <v>3.5739999999999998</v>
      </c>
      <c r="BD241" s="50" t="s">
        <v>125</v>
      </c>
      <c r="BE241" s="50" t="s">
        <v>125</v>
      </c>
      <c r="BF241" s="50" t="s">
        <v>125</v>
      </c>
      <c r="BG241" s="58"/>
      <c r="BH241" s="57"/>
      <c r="BI241" s="58"/>
      <c r="BJ241" s="57"/>
      <c r="BK241" s="50">
        <v>3.9689999999999999</v>
      </c>
      <c r="BL241" s="50">
        <v>3.6480000000000001</v>
      </c>
      <c r="BM241" s="50">
        <v>3.4780000000000002</v>
      </c>
      <c r="BN241" s="50">
        <v>3.7120000000000002</v>
      </c>
      <c r="BO241" s="50">
        <v>3.3849999999999998</v>
      </c>
      <c r="BP241" s="50">
        <v>3.9889999999999999</v>
      </c>
      <c r="BQ241" s="58"/>
      <c r="BR241" s="57"/>
      <c r="BS241" s="58"/>
      <c r="BT241" s="57"/>
      <c r="BU241" s="50">
        <v>3.9689999999999999</v>
      </c>
      <c r="BV241" s="50">
        <v>3.6480000000000001</v>
      </c>
      <c r="BW241" s="50">
        <v>3.5369999999999999</v>
      </c>
      <c r="BX241" s="50" t="s">
        <v>125</v>
      </c>
      <c r="BY241" s="50" t="s">
        <v>125</v>
      </c>
      <c r="BZ241" s="50" t="s">
        <v>125</v>
      </c>
      <c r="CA241" s="58"/>
      <c r="CB241" s="57"/>
      <c r="CC241" s="58"/>
      <c r="CD241" s="57"/>
      <c r="CE241" s="50">
        <v>3.9689999999999999</v>
      </c>
      <c r="CF241" s="50">
        <v>3.6480000000000001</v>
      </c>
      <c r="CG241" s="50">
        <v>3.74</v>
      </c>
      <c r="CH241" s="50">
        <v>3.6240000000000001</v>
      </c>
      <c r="CI241" s="50">
        <v>3.5569999999999999</v>
      </c>
      <c r="CJ241" s="50">
        <v>3.496</v>
      </c>
      <c r="CK241" s="58"/>
      <c r="CL241" s="57"/>
      <c r="CM241" s="58"/>
      <c r="CN241" s="57"/>
      <c r="CO241" s="50">
        <v>3.9689999999999999</v>
      </c>
      <c r="CP241" s="50">
        <v>3.6480000000000001</v>
      </c>
      <c r="CQ241" s="50">
        <v>3.4870000000000001</v>
      </c>
      <c r="CR241" s="50" t="s">
        <v>125</v>
      </c>
      <c r="CS241" s="50" t="s">
        <v>125</v>
      </c>
      <c r="CT241" s="50" t="s">
        <v>125</v>
      </c>
      <c r="CU241" s="58"/>
      <c r="CV241" s="57"/>
      <c r="CW241" s="58"/>
      <c r="CX241" s="57"/>
      <c r="CY241" s="50">
        <v>3.9689999999999999</v>
      </c>
      <c r="CZ241" s="50">
        <v>3.6480000000000001</v>
      </c>
      <c r="DA241" s="50">
        <v>3.4180000000000001</v>
      </c>
      <c r="DB241" s="50">
        <v>3.4169999999999998</v>
      </c>
      <c r="DC241" s="50">
        <v>3.448</v>
      </c>
      <c r="DD241" s="50">
        <v>3.601</v>
      </c>
      <c r="DE241" s="58"/>
      <c r="DF241" s="57"/>
      <c r="DG241" s="58"/>
      <c r="DH241" s="57"/>
      <c r="DI241" s="50">
        <v>3.9689999999999999</v>
      </c>
      <c r="DJ241" s="50">
        <v>3.6480000000000001</v>
      </c>
      <c r="DK241" s="50">
        <v>4</v>
      </c>
      <c r="DL241" s="50">
        <v>3.5990000000000002</v>
      </c>
      <c r="DM241" s="50">
        <v>3.4289999999999998</v>
      </c>
      <c r="DN241" s="50">
        <v>3.528</v>
      </c>
      <c r="DO241" s="50">
        <v>3.5089999999999999</v>
      </c>
      <c r="DP241" s="58"/>
      <c r="DQ241" s="57"/>
      <c r="DR241" s="58"/>
      <c r="DS241" s="57"/>
      <c r="DT241" s="50">
        <v>3.9689999999999999</v>
      </c>
      <c r="DU241" s="50">
        <v>3.6480000000000001</v>
      </c>
      <c r="DV241" s="50">
        <v>4.1340000000000003</v>
      </c>
      <c r="DW241" s="50">
        <v>3.4940000000000002</v>
      </c>
      <c r="DX241" s="50">
        <v>3.4889999999999999</v>
      </c>
      <c r="DY241" s="50">
        <v>3.4430000000000001</v>
      </c>
      <c r="DZ241" s="58"/>
      <c r="EA241" s="57"/>
      <c r="EB241" s="58"/>
      <c r="EC241" s="57"/>
      <c r="ED241" s="50">
        <v>3.9689999999999999</v>
      </c>
      <c r="EE241" s="50">
        <v>3.6480000000000001</v>
      </c>
      <c r="EF241" s="50">
        <v>3.456</v>
      </c>
    </row>
    <row r="242" spans="2:136" x14ac:dyDescent="0.2">
      <c r="B242" s="49">
        <v>3.5416666666666666E-2</v>
      </c>
      <c r="C242" s="50" t="s">
        <v>125</v>
      </c>
      <c r="D242" s="50"/>
      <c r="E242" s="50">
        <v>3.2639999999999998</v>
      </c>
      <c r="F242" s="50">
        <v>3.4990000000000001</v>
      </c>
      <c r="G242" s="50">
        <v>3.387</v>
      </c>
      <c r="H242" s="50">
        <v>3.3559999999999999</v>
      </c>
      <c r="I242" s="57"/>
      <c r="J242" s="58"/>
      <c r="K242" s="57"/>
      <c r="L242" s="58"/>
      <c r="M242" s="57"/>
      <c r="N242" s="50">
        <v>3.9470000000000001</v>
      </c>
      <c r="O242" s="50">
        <v>4.109</v>
      </c>
      <c r="P242" s="50">
        <v>4.1669999999999998</v>
      </c>
      <c r="Q242" s="50" t="s">
        <v>125</v>
      </c>
      <c r="R242" s="50" t="s">
        <v>125</v>
      </c>
      <c r="S242" s="57"/>
      <c r="T242" s="58"/>
      <c r="U242" s="57"/>
      <c r="V242" s="58"/>
      <c r="W242" s="57"/>
      <c r="X242" s="50">
        <v>3.9470000000000001</v>
      </c>
      <c r="Y242" s="50">
        <v>3.5390000000000001</v>
      </c>
      <c r="Z242" s="50">
        <v>3.6589999999999998</v>
      </c>
      <c r="AA242" s="50">
        <v>4.0519999999999996</v>
      </c>
      <c r="AB242" s="50">
        <v>3.617</v>
      </c>
      <c r="AC242" s="57"/>
      <c r="AD242" s="58"/>
      <c r="AE242" s="57"/>
      <c r="AF242" s="58"/>
      <c r="AG242" s="57"/>
      <c r="AH242" s="50">
        <v>3.9470000000000001</v>
      </c>
      <c r="AI242" s="50">
        <v>4.4450000000000003</v>
      </c>
      <c r="AJ242" s="50">
        <v>4.125</v>
      </c>
      <c r="AK242" s="50" t="s">
        <v>125</v>
      </c>
      <c r="AL242" s="50" t="s">
        <v>125</v>
      </c>
      <c r="AM242" s="57"/>
      <c r="AN242" s="58"/>
      <c r="AO242" s="57"/>
      <c r="AP242" s="58"/>
      <c r="AQ242" s="57"/>
      <c r="AR242" s="50">
        <v>3.8420000000000001</v>
      </c>
      <c r="AS242" s="50">
        <v>3.702</v>
      </c>
      <c r="AT242" s="50">
        <v>3.8220000000000001</v>
      </c>
      <c r="AU242" s="50">
        <v>3.976</v>
      </c>
      <c r="AV242" s="57"/>
      <c r="AW242" s="58"/>
      <c r="AX242" s="57"/>
      <c r="AY242" s="58"/>
      <c r="AZ242" s="57"/>
      <c r="BA242" s="50">
        <v>3.9470000000000001</v>
      </c>
      <c r="BB242" s="50">
        <v>3.6349999999999998</v>
      </c>
      <c r="BC242" s="50">
        <v>3.569</v>
      </c>
      <c r="BD242" s="50" t="s">
        <v>125</v>
      </c>
      <c r="BE242" s="50" t="s">
        <v>125</v>
      </c>
      <c r="BF242" s="50" t="s">
        <v>125</v>
      </c>
      <c r="BG242" s="58"/>
      <c r="BH242" s="57"/>
      <c r="BI242" s="58"/>
      <c r="BJ242" s="57"/>
      <c r="BK242" s="50">
        <v>3.9470000000000001</v>
      </c>
      <c r="BL242" s="50">
        <v>3.6349999999999998</v>
      </c>
      <c r="BM242" s="50">
        <v>3.4689999999999999</v>
      </c>
      <c r="BN242" s="50">
        <v>3.7069999999999999</v>
      </c>
      <c r="BO242" s="50">
        <v>3.3809999999999998</v>
      </c>
      <c r="BP242" s="50">
        <v>3.9830000000000001</v>
      </c>
      <c r="BQ242" s="58"/>
      <c r="BR242" s="57"/>
      <c r="BS242" s="58"/>
      <c r="BT242" s="57"/>
      <c r="BU242" s="50">
        <v>3.9470000000000001</v>
      </c>
      <c r="BV242" s="50">
        <v>3.6349999999999998</v>
      </c>
      <c r="BW242" s="50">
        <v>3.5230000000000001</v>
      </c>
      <c r="BX242" s="50" t="s">
        <v>125</v>
      </c>
      <c r="BY242" s="50" t="s">
        <v>125</v>
      </c>
      <c r="BZ242" s="50" t="s">
        <v>125</v>
      </c>
      <c r="CA242" s="58"/>
      <c r="CB242" s="57"/>
      <c r="CC242" s="58"/>
      <c r="CD242" s="57"/>
      <c r="CE242" s="50">
        <v>3.9470000000000001</v>
      </c>
      <c r="CF242" s="50">
        <v>3.6349999999999998</v>
      </c>
      <c r="CG242" s="50">
        <v>3.7250000000000001</v>
      </c>
      <c r="CH242" s="50">
        <v>3.621</v>
      </c>
      <c r="CI242" s="50">
        <v>3.5529999999999999</v>
      </c>
      <c r="CJ242" s="50">
        <v>3.4940000000000002</v>
      </c>
      <c r="CK242" s="58"/>
      <c r="CL242" s="57"/>
      <c r="CM242" s="58"/>
      <c r="CN242" s="57"/>
      <c r="CO242" s="50">
        <v>3.9470000000000001</v>
      </c>
      <c r="CP242" s="50">
        <v>3.6349999999999998</v>
      </c>
      <c r="CQ242" s="50">
        <v>3.4860000000000002</v>
      </c>
      <c r="CR242" s="50" t="s">
        <v>125</v>
      </c>
      <c r="CS242" s="50" t="s">
        <v>125</v>
      </c>
      <c r="CT242" s="50" t="s">
        <v>125</v>
      </c>
      <c r="CU242" s="58"/>
      <c r="CV242" s="57"/>
      <c r="CW242" s="58"/>
      <c r="CX242" s="57"/>
      <c r="CY242" s="50">
        <v>3.9470000000000001</v>
      </c>
      <c r="CZ242" s="50">
        <v>3.6349999999999998</v>
      </c>
      <c r="DA242" s="50">
        <v>3.41</v>
      </c>
      <c r="DB242" s="50">
        <v>3.419</v>
      </c>
      <c r="DC242" s="50">
        <v>3.444</v>
      </c>
      <c r="DD242" s="50">
        <v>3.5979999999999999</v>
      </c>
      <c r="DE242" s="58"/>
      <c r="DF242" s="57"/>
      <c r="DG242" s="58"/>
      <c r="DH242" s="57"/>
      <c r="DI242" s="50">
        <v>3.9470000000000001</v>
      </c>
      <c r="DJ242" s="50">
        <v>3.6349999999999998</v>
      </c>
      <c r="DK242" s="50">
        <v>3.9780000000000002</v>
      </c>
      <c r="DL242" s="50">
        <v>3.5939999999999999</v>
      </c>
      <c r="DM242" s="50">
        <v>3.4249999999999998</v>
      </c>
      <c r="DN242" s="50">
        <v>3.524</v>
      </c>
      <c r="DO242" s="50">
        <v>3.5049999999999999</v>
      </c>
      <c r="DP242" s="58"/>
      <c r="DQ242" s="57"/>
      <c r="DR242" s="58"/>
      <c r="DS242" s="57"/>
      <c r="DT242" s="50">
        <v>3.9470000000000001</v>
      </c>
      <c r="DU242" s="50">
        <v>3.6349999999999998</v>
      </c>
      <c r="DV242" s="50">
        <v>4.0999999999999996</v>
      </c>
      <c r="DW242" s="50">
        <v>3.4969999999999999</v>
      </c>
      <c r="DX242" s="50">
        <v>3.4870000000000001</v>
      </c>
      <c r="DY242" s="50">
        <v>3.444</v>
      </c>
      <c r="DZ242" s="58"/>
      <c r="EA242" s="57"/>
      <c r="EB242" s="58"/>
      <c r="EC242" s="57"/>
      <c r="ED242" s="50">
        <v>3.9470000000000001</v>
      </c>
      <c r="EE242" s="50">
        <v>3.6349999999999998</v>
      </c>
      <c r="EF242" s="50">
        <v>3.4630000000000001</v>
      </c>
    </row>
    <row r="243" spans="2:136" x14ac:dyDescent="0.2">
      <c r="B243" s="49">
        <v>3.6111111111111115E-2</v>
      </c>
      <c r="C243" s="50" t="s">
        <v>125</v>
      </c>
      <c r="D243" s="50"/>
      <c r="E243" s="50">
        <v>3.258</v>
      </c>
      <c r="F243" s="50">
        <v>3.4969999999999999</v>
      </c>
      <c r="G243" s="50">
        <v>3.3839999999999999</v>
      </c>
      <c r="H243" s="50">
        <v>3.351</v>
      </c>
      <c r="I243" s="57"/>
      <c r="J243" s="58"/>
      <c r="K243" s="57"/>
      <c r="L243" s="58"/>
      <c r="M243" s="57"/>
      <c r="N243" s="50">
        <v>3.9239999999999999</v>
      </c>
      <c r="O243" s="50">
        <v>4.0960000000000001</v>
      </c>
      <c r="P243" s="50">
        <v>4.149</v>
      </c>
      <c r="Q243" s="50" t="s">
        <v>125</v>
      </c>
      <c r="R243" s="50" t="s">
        <v>125</v>
      </c>
      <c r="S243" s="57"/>
      <c r="T243" s="58"/>
      <c r="U243" s="57"/>
      <c r="V243" s="58"/>
      <c r="W243" s="57"/>
      <c r="X243" s="50">
        <v>3.9239999999999999</v>
      </c>
      <c r="Y243" s="50">
        <v>3.5369999999999999</v>
      </c>
      <c r="Z243" s="50">
        <v>3.6549999999999998</v>
      </c>
      <c r="AA243" s="50">
        <v>4.0369999999999999</v>
      </c>
      <c r="AB243" s="50">
        <v>3.6160000000000001</v>
      </c>
      <c r="AC243" s="57"/>
      <c r="AD243" s="58"/>
      <c r="AE243" s="57"/>
      <c r="AF243" s="58"/>
      <c r="AG243" s="57"/>
      <c r="AH243" s="50">
        <v>3.9239999999999999</v>
      </c>
      <c r="AI243" s="50">
        <v>4.4390000000000001</v>
      </c>
      <c r="AJ243" s="50">
        <v>4.1059999999999999</v>
      </c>
      <c r="AK243" s="50" t="s">
        <v>125</v>
      </c>
      <c r="AL243" s="50" t="s">
        <v>125</v>
      </c>
      <c r="AM243" s="57"/>
      <c r="AN243" s="58"/>
      <c r="AO243" s="57"/>
      <c r="AP243" s="58"/>
      <c r="AQ243" s="57"/>
      <c r="AR243" s="50">
        <v>3.8370000000000002</v>
      </c>
      <c r="AS243" s="50">
        <v>3.6850000000000001</v>
      </c>
      <c r="AT243" s="50">
        <v>3.8210000000000002</v>
      </c>
      <c r="AU243" s="50">
        <v>3.9649999999999999</v>
      </c>
      <c r="AV243" s="57"/>
      <c r="AW243" s="58"/>
      <c r="AX243" s="57"/>
      <c r="AY243" s="58"/>
      <c r="AZ243" s="57"/>
      <c r="BA243" s="50">
        <v>3.9239999999999999</v>
      </c>
      <c r="BB243" s="50">
        <v>3.6240000000000001</v>
      </c>
      <c r="BC243" s="50">
        <v>3.5630000000000002</v>
      </c>
      <c r="BD243" s="50" t="s">
        <v>125</v>
      </c>
      <c r="BE243" s="50" t="s">
        <v>125</v>
      </c>
      <c r="BF243" s="50" t="s">
        <v>125</v>
      </c>
      <c r="BG243" s="58"/>
      <c r="BH243" s="57"/>
      <c r="BI243" s="58"/>
      <c r="BJ243" s="57"/>
      <c r="BK243" s="50">
        <v>3.9239999999999999</v>
      </c>
      <c r="BL243" s="50">
        <v>3.6240000000000001</v>
      </c>
      <c r="BM243" s="50">
        <v>3.4609999999999999</v>
      </c>
      <c r="BN243" s="50">
        <v>3.7040000000000002</v>
      </c>
      <c r="BO243" s="50">
        <v>3.3780000000000001</v>
      </c>
      <c r="BP243" s="50">
        <v>3.968</v>
      </c>
      <c r="BQ243" s="58"/>
      <c r="BR243" s="57"/>
      <c r="BS243" s="58"/>
      <c r="BT243" s="57"/>
      <c r="BU243" s="50">
        <v>3.9239999999999999</v>
      </c>
      <c r="BV243" s="50">
        <v>3.6240000000000001</v>
      </c>
      <c r="BW243" s="50">
        <v>3.5129999999999999</v>
      </c>
      <c r="BX243" s="50" t="s">
        <v>125</v>
      </c>
      <c r="BY243" s="50" t="s">
        <v>125</v>
      </c>
      <c r="BZ243" s="50" t="s">
        <v>125</v>
      </c>
      <c r="CA243" s="58"/>
      <c r="CB243" s="57"/>
      <c r="CC243" s="58"/>
      <c r="CD243" s="57"/>
      <c r="CE243" s="50">
        <v>3.9239999999999999</v>
      </c>
      <c r="CF243" s="50">
        <v>3.6240000000000001</v>
      </c>
      <c r="CG243" s="50">
        <v>3.7120000000000002</v>
      </c>
      <c r="CH243" s="50">
        <v>3.62</v>
      </c>
      <c r="CI243" s="50">
        <v>3.5539999999999998</v>
      </c>
      <c r="CJ243" s="50">
        <v>3.492</v>
      </c>
      <c r="CK243" s="58"/>
      <c r="CL243" s="57"/>
      <c r="CM243" s="58"/>
      <c r="CN243" s="57"/>
      <c r="CO243" s="50">
        <v>3.9239999999999999</v>
      </c>
      <c r="CP243" s="50">
        <v>3.6240000000000001</v>
      </c>
      <c r="CQ243" s="50">
        <v>3.4860000000000002</v>
      </c>
      <c r="CR243" s="50" t="s">
        <v>125</v>
      </c>
      <c r="CS243" s="50" t="s">
        <v>125</v>
      </c>
      <c r="CT243" s="50" t="s">
        <v>125</v>
      </c>
      <c r="CU243" s="58"/>
      <c r="CV243" s="57"/>
      <c r="CW243" s="58"/>
      <c r="CX243" s="57"/>
      <c r="CY243" s="50">
        <v>3.9239999999999999</v>
      </c>
      <c r="CZ243" s="50">
        <v>3.6240000000000001</v>
      </c>
      <c r="DA243" s="50">
        <v>3.403</v>
      </c>
      <c r="DB243" s="50">
        <v>3.4169999999999998</v>
      </c>
      <c r="DC243" s="50">
        <v>3.4430000000000001</v>
      </c>
      <c r="DD243" s="50">
        <v>3.597</v>
      </c>
      <c r="DE243" s="58"/>
      <c r="DF243" s="57"/>
      <c r="DG243" s="58"/>
      <c r="DH243" s="57"/>
      <c r="DI243" s="50">
        <v>3.9239999999999999</v>
      </c>
      <c r="DJ243" s="50">
        <v>3.6240000000000001</v>
      </c>
      <c r="DK243" s="50">
        <v>3.96</v>
      </c>
      <c r="DL243" s="50">
        <v>3.597</v>
      </c>
      <c r="DM243" s="50">
        <v>3.4220000000000002</v>
      </c>
      <c r="DN243" s="50">
        <v>3.5219999999999998</v>
      </c>
      <c r="DO243" s="50">
        <v>3.504</v>
      </c>
      <c r="DP243" s="58"/>
      <c r="DQ243" s="57"/>
      <c r="DR243" s="58"/>
      <c r="DS243" s="57"/>
      <c r="DT243" s="50">
        <v>3.9239999999999999</v>
      </c>
      <c r="DU243" s="50">
        <v>3.6240000000000001</v>
      </c>
      <c r="DV243" s="50">
        <v>4.0659999999999998</v>
      </c>
      <c r="DW243" s="50">
        <v>3.4929999999999999</v>
      </c>
      <c r="DX243" s="50">
        <v>3.4830000000000001</v>
      </c>
      <c r="DY243" s="50">
        <v>3.4409999999999998</v>
      </c>
      <c r="DZ243" s="58"/>
      <c r="EA243" s="57"/>
      <c r="EB243" s="58"/>
      <c r="EC243" s="57"/>
      <c r="ED243" s="50">
        <v>3.9239999999999999</v>
      </c>
      <c r="EE243" s="50">
        <v>3.6240000000000001</v>
      </c>
      <c r="EF243" s="50">
        <v>3.4590000000000001</v>
      </c>
    </row>
    <row r="244" spans="2:136" x14ac:dyDescent="0.2">
      <c r="B244" s="49">
        <v>3.6805555555555557E-2</v>
      </c>
      <c r="C244" s="50" t="s">
        <v>125</v>
      </c>
      <c r="D244" s="50"/>
      <c r="E244" s="50">
        <v>3.2530000000000001</v>
      </c>
      <c r="F244" s="50">
        <v>3.4950000000000001</v>
      </c>
      <c r="G244" s="50">
        <v>3.3809999999999998</v>
      </c>
      <c r="H244" s="50">
        <v>3.351</v>
      </c>
      <c r="I244" s="57"/>
      <c r="J244" s="58"/>
      <c r="K244" s="57"/>
      <c r="L244" s="58"/>
      <c r="M244" s="57"/>
      <c r="N244" s="50">
        <v>3.91</v>
      </c>
      <c r="O244" s="50">
        <v>4.0830000000000002</v>
      </c>
      <c r="P244" s="50">
        <v>4.1219999999999999</v>
      </c>
      <c r="Q244" s="50" t="s">
        <v>125</v>
      </c>
      <c r="R244" s="50" t="s">
        <v>125</v>
      </c>
      <c r="S244" s="57"/>
      <c r="T244" s="58"/>
      <c r="U244" s="57"/>
      <c r="V244" s="58"/>
      <c r="W244" s="57"/>
      <c r="X244" s="50">
        <v>3.91</v>
      </c>
      <c r="Y244" s="50">
        <v>3.5339999999999998</v>
      </c>
      <c r="Z244" s="50">
        <v>3.6520000000000001</v>
      </c>
      <c r="AA244" s="50">
        <v>4.0250000000000004</v>
      </c>
      <c r="AB244" s="50">
        <v>3.6160000000000001</v>
      </c>
      <c r="AC244" s="57"/>
      <c r="AD244" s="58"/>
      <c r="AE244" s="57"/>
      <c r="AF244" s="58"/>
      <c r="AG244" s="57"/>
      <c r="AH244" s="50">
        <v>3.91</v>
      </c>
      <c r="AI244" s="50">
        <v>4.4290000000000003</v>
      </c>
      <c r="AJ244" s="50">
        <v>4.0880000000000001</v>
      </c>
      <c r="AK244" s="50" t="s">
        <v>125</v>
      </c>
      <c r="AL244" s="50" t="s">
        <v>125</v>
      </c>
      <c r="AM244" s="57"/>
      <c r="AN244" s="58"/>
      <c r="AO244" s="57"/>
      <c r="AP244" s="58"/>
      <c r="AQ244" s="57"/>
      <c r="AR244" s="50">
        <v>3.8279999999999998</v>
      </c>
      <c r="AS244" s="50">
        <v>3.673</v>
      </c>
      <c r="AT244" s="50">
        <v>3.8069999999999999</v>
      </c>
      <c r="AU244" s="50">
        <v>3.94</v>
      </c>
      <c r="AV244" s="57"/>
      <c r="AW244" s="58"/>
      <c r="AX244" s="57"/>
      <c r="AY244" s="58"/>
      <c r="AZ244" s="57"/>
      <c r="BA244" s="50">
        <v>3.91</v>
      </c>
      <c r="BB244" s="50">
        <v>3.6120000000000001</v>
      </c>
      <c r="BC244" s="50">
        <v>3.5619999999999998</v>
      </c>
      <c r="BD244" s="50" t="s">
        <v>125</v>
      </c>
      <c r="BE244" s="50" t="s">
        <v>125</v>
      </c>
      <c r="BF244" s="50" t="s">
        <v>125</v>
      </c>
      <c r="BG244" s="58"/>
      <c r="BH244" s="57"/>
      <c r="BI244" s="58"/>
      <c r="BJ244" s="57"/>
      <c r="BK244" s="50">
        <v>3.91</v>
      </c>
      <c r="BL244" s="50">
        <v>3.6120000000000001</v>
      </c>
      <c r="BM244" s="50">
        <v>3.4550000000000001</v>
      </c>
      <c r="BN244" s="50">
        <v>3.7</v>
      </c>
      <c r="BO244" s="50">
        <v>3.3769999999999998</v>
      </c>
      <c r="BP244" s="50">
        <v>3.9420000000000002</v>
      </c>
      <c r="BQ244" s="58"/>
      <c r="BR244" s="57"/>
      <c r="BS244" s="58"/>
      <c r="BT244" s="57"/>
      <c r="BU244" s="50">
        <v>3.91</v>
      </c>
      <c r="BV244" s="50">
        <v>3.6120000000000001</v>
      </c>
      <c r="BW244" s="50">
        <v>3.5049999999999999</v>
      </c>
      <c r="BX244" s="50" t="s">
        <v>125</v>
      </c>
      <c r="BY244" s="50" t="s">
        <v>125</v>
      </c>
      <c r="BZ244" s="50" t="s">
        <v>125</v>
      </c>
      <c r="CA244" s="58"/>
      <c r="CB244" s="57"/>
      <c r="CC244" s="58"/>
      <c r="CD244" s="57"/>
      <c r="CE244" s="50">
        <v>3.91</v>
      </c>
      <c r="CF244" s="50">
        <v>3.6120000000000001</v>
      </c>
      <c r="CG244" s="50">
        <v>3.6989999999999998</v>
      </c>
      <c r="CH244" s="50">
        <v>3.6179999999999999</v>
      </c>
      <c r="CI244" s="50">
        <v>3.552</v>
      </c>
      <c r="CJ244" s="50">
        <v>3.488</v>
      </c>
      <c r="CK244" s="58"/>
      <c r="CL244" s="57"/>
      <c r="CM244" s="58"/>
      <c r="CN244" s="57"/>
      <c r="CO244" s="50">
        <v>3.91</v>
      </c>
      <c r="CP244" s="50">
        <v>3.6120000000000001</v>
      </c>
      <c r="CQ244" s="50">
        <v>3.4809999999999999</v>
      </c>
      <c r="CR244" s="50" t="s">
        <v>125</v>
      </c>
      <c r="CS244" s="50" t="s">
        <v>125</v>
      </c>
      <c r="CT244" s="50" t="s">
        <v>125</v>
      </c>
      <c r="CU244" s="58"/>
      <c r="CV244" s="57"/>
      <c r="CW244" s="58"/>
      <c r="CX244" s="57"/>
      <c r="CY244" s="50">
        <v>3.91</v>
      </c>
      <c r="CZ244" s="50">
        <v>3.6120000000000001</v>
      </c>
      <c r="DA244" s="50">
        <v>3.3969999999999998</v>
      </c>
      <c r="DB244" s="50">
        <v>3.4159999999999999</v>
      </c>
      <c r="DC244" s="50">
        <v>3.4409999999999998</v>
      </c>
      <c r="DD244" s="50">
        <v>3.597</v>
      </c>
      <c r="DE244" s="58"/>
      <c r="DF244" s="57"/>
      <c r="DG244" s="58"/>
      <c r="DH244" s="57"/>
      <c r="DI244" s="50">
        <v>3.91</v>
      </c>
      <c r="DJ244" s="50">
        <v>3.6120000000000001</v>
      </c>
      <c r="DK244" s="50">
        <v>3.9409999999999998</v>
      </c>
      <c r="DL244" s="50">
        <v>3.5910000000000002</v>
      </c>
      <c r="DM244" s="50">
        <v>3.4249999999999998</v>
      </c>
      <c r="DN244" s="50">
        <v>3.5289999999999999</v>
      </c>
      <c r="DO244" s="50">
        <v>3.5</v>
      </c>
      <c r="DP244" s="58"/>
      <c r="DQ244" s="57"/>
      <c r="DR244" s="58"/>
      <c r="DS244" s="57"/>
      <c r="DT244" s="50">
        <v>3.91</v>
      </c>
      <c r="DU244" s="50">
        <v>3.6120000000000001</v>
      </c>
      <c r="DV244" s="50">
        <v>4.024</v>
      </c>
      <c r="DW244" s="50">
        <v>3.4910000000000001</v>
      </c>
      <c r="DX244" s="50">
        <v>3.4780000000000002</v>
      </c>
      <c r="DY244" s="50">
        <v>3.4390000000000001</v>
      </c>
      <c r="DZ244" s="58"/>
      <c r="EA244" s="57"/>
      <c r="EB244" s="58"/>
      <c r="EC244" s="57"/>
      <c r="ED244" s="50">
        <v>3.91</v>
      </c>
      <c r="EE244" s="50">
        <v>3.6120000000000001</v>
      </c>
      <c r="EF244" s="50">
        <v>3.4550000000000001</v>
      </c>
    </row>
    <row r="245" spans="2:136" x14ac:dyDescent="0.2">
      <c r="B245" s="49">
        <v>3.7499999999999999E-2</v>
      </c>
      <c r="C245" s="50" t="s">
        <v>125</v>
      </c>
      <c r="D245" s="50"/>
      <c r="E245" s="50">
        <v>3.2480000000000002</v>
      </c>
      <c r="F245" s="50">
        <v>3.492</v>
      </c>
      <c r="G245" s="50">
        <v>3.3780000000000001</v>
      </c>
      <c r="H245" s="50">
        <v>3.3460000000000001</v>
      </c>
      <c r="I245" s="50"/>
      <c r="J245" s="50">
        <v>3.899</v>
      </c>
      <c r="K245" s="50">
        <v>4.0860000000000003</v>
      </c>
      <c r="L245" s="50">
        <v>4.0919999999999996</v>
      </c>
      <c r="M245" s="50" t="s">
        <v>125</v>
      </c>
      <c r="N245" s="50" t="s">
        <v>125</v>
      </c>
      <c r="O245" s="50">
        <v>3.3849999999999998</v>
      </c>
      <c r="P245" s="50">
        <v>3.177</v>
      </c>
      <c r="Q245" s="50">
        <v>3.532</v>
      </c>
      <c r="R245" s="50">
        <v>3.649</v>
      </c>
      <c r="S245" s="50"/>
      <c r="T245" s="50">
        <v>3.899</v>
      </c>
      <c r="U245" s="50">
        <v>4.0860000000000003</v>
      </c>
      <c r="V245" s="50">
        <v>4.0919999999999996</v>
      </c>
      <c r="W245" s="50" t="s">
        <v>125</v>
      </c>
      <c r="X245" s="50" t="s">
        <v>125</v>
      </c>
      <c r="Y245" s="50" t="s">
        <v>125</v>
      </c>
      <c r="Z245" s="50" t="s">
        <v>125</v>
      </c>
      <c r="AA245" s="50" t="s">
        <v>125</v>
      </c>
      <c r="AB245" s="50" t="s">
        <v>125</v>
      </c>
      <c r="AC245" s="50"/>
      <c r="AD245" s="50">
        <v>3.899</v>
      </c>
      <c r="AE245" s="50">
        <v>4.0860000000000003</v>
      </c>
      <c r="AF245" s="50">
        <v>4.0919999999999996</v>
      </c>
      <c r="AG245" s="50" t="s">
        <v>125</v>
      </c>
      <c r="AH245" s="50" t="s">
        <v>125</v>
      </c>
      <c r="AI245" s="50">
        <v>3.3380000000000001</v>
      </c>
      <c r="AJ245" s="50">
        <v>3.5009999999999999</v>
      </c>
      <c r="AK245" s="50">
        <v>3.823</v>
      </c>
      <c r="AL245" s="50">
        <v>3.6629999999999998</v>
      </c>
      <c r="AM245" s="50"/>
      <c r="AN245" s="50">
        <v>3.899</v>
      </c>
      <c r="AO245" s="50">
        <v>4.0860000000000003</v>
      </c>
      <c r="AP245" s="50">
        <v>4.0919999999999996</v>
      </c>
      <c r="AQ245" s="50" t="s">
        <v>125</v>
      </c>
      <c r="AR245" s="50" t="s">
        <v>125</v>
      </c>
      <c r="AS245" s="50" t="s">
        <v>125</v>
      </c>
      <c r="AT245" s="50" t="s">
        <v>125</v>
      </c>
      <c r="AU245" s="50" t="s">
        <v>125</v>
      </c>
      <c r="AV245" s="50"/>
      <c r="AW245" s="50">
        <v>3.899</v>
      </c>
      <c r="AX245" s="50">
        <v>4.0860000000000003</v>
      </c>
      <c r="AY245" s="50">
        <v>4.0919999999999996</v>
      </c>
      <c r="AZ245" s="50" t="s">
        <v>125</v>
      </c>
      <c r="BA245" s="50" t="s">
        <v>125</v>
      </c>
      <c r="BB245" s="50">
        <v>3.4220000000000002</v>
      </c>
      <c r="BC245" s="50">
        <v>3.153</v>
      </c>
      <c r="BD245" s="50">
        <v>3.6589999999999998</v>
      </c>
      <c r="BE245" s="50">
        <v>3.45</v>
      </c>
      <c r="BF245" s="50">
        <v>3.6949999999999998</v>
      </c>
      <c r="BG245" s="50">
        <v>3.899</v>
      </c>
      <c r="BH245" s="50">
        <v>4.0860000000000003</v>
      </c>
      <c r="BI245" s="50">
        <v>4.0919999999999996</v>
      </c>
      <c r="BJ245" s="50" t="s">
        <v>125</v>
      </c>
      <c r="BK245" s="50" t="s">
        <v>125</v>
      </c>
      <c r="BL245" s="50">
        <v>3.4220000000000002</v>
      </c>
      <c r="BM245" s="50" t="s">
        <v>125</v>
      </c>
      <c r="BN245" s="50" t="s">
        <v>125</v>
      </c>
      <c r="BO245" s="50" t="s">
        <v>125</v>
      </c>
      <c r="BP245" s="50">
        <v>3.53</v>
      </c>
      <c r="BQ245" s="50">
        <v>3.899</v>
      </c>
      <c r="BR245" s="50">
        <v>4.0860000000000003</v>
      </c>
      <c r="BS245" s="50">
        <v>4.0919999999999996</v>
      </c>
      <c r="BT245" s="50" t="s">
        <v>125</v>
      </c>
      <c r="BU245" s="50" t="s">
        <v>125</v>
      </c>
      <c r="BV245" s="50">
        <v>3.4220000000000002</v>
      </c>
      <c r="BW245" s="50">
        <v>3.3149999999999999</v>
      </c>
      <c r="BX245" s="50">
        <v>3.4980000000000002</v>
      </c>
      <c r="BY245" s="50">
        <v>3.6859999999999999</v>
      </c>
      <c r="BZ245" s="50">
        <v>3.621</v>
      </c>
      <c r="CA245" s="50">
        <v>3.899</v>
      </c>
      <c r="CB245" s="50">
        <v>4.0860000000000003</v>
      </c>
      <c r="CC245" s="50">
        <v>4.0919999999999996</v>
      </c>
      <c r="CD245" s="50" t="s">
        <v>125</v>
      </c>
      <c r="CE245" s="50" t="s">
        <v>125</v>
      </c>
      <c r="CF245" s="50">
        <v>3.4220000000000002</v>
      </c>
      <c r="CG245" s="50" t="s">
        <v>125</v>
      </c>
      <c r="CH245" s="50" t="s">
        <v>125</v>
      </c>
      <c r="CI245" s="50" t="s">
        <v>125</v>
      </c>
      <c r="CJ245" s="50">
        <v>3.3610000000000002</v>
      </c>
      <c r="CK245" s="50">
        <v>3.899</v>
      </c>
      <c r="CL245" s="50">
        <v>4.0860000000000003</v>
      </c>
      <c r="CM245" s="50">
        <v>4.0919999999999996</v>
      </c>
      <c r="CN245" s="50" t="s">
        <v>125</v>
      </c>
      <c r="CO245" s="50" t="s">
        <v>125</v>
      </c>
      <c r="CP245" s="50">
        <v>3.4220000000000002</v>
      </c>
      <c r="CQ245" s="50">
        <v>3.5859999999999999</v>
      </c>
      <c r="CR245" s="50">
        <v>3.585</v>
      </c>
      <c r="CS245" s="50">
        <v>3.3929999999999998</v>
      </c>
      <c r="CT245" s="50">
        <v>3.4140000000000001</v>
      </c>
      <c r="CU245" s="50">
        <v>3.899</v>
      </c>
      <c r="CV245" s="50">
        <v>4.0860000000000003</v>
      </c>
      <c r="CW245" s="50">
        <v>4.0919999999999996</v>
      </c>
      <c r="CX245" s="50" t="s">
        <v>125</v>
      </c>
      <c r="CY245" s="50" t="s">
        <v>125</v>
      </c>
      <c r="CZ245" s="50">
        <v>3.4220000000000002</v>
      </c>
      <c r="DA245" s="50" t="s">
        <v>125</v>
      </c>
      <c r="DB245" s="50" t="s">
        <v>125</v>
      </c>
      <c r="DC245" s="50" t="s">
        <v>125</v>
      </c>
      <c r="DD245" s="50">
        <v>3.9660000000000002</v>
      </c>
      <c r="DE245" s="50">
        <v>3.899</v>
      </c>
      <c r="DF245" s="50">
        <v>4.0860000000000003</v>
      </c>
      <c r="DG245" s="50">
        <v>4.0919999999999996</v>
      </c>
      <c r="DH245" s="50" t="s">
        <v>125</v>
      </c>
      <c r="DI245" s="50" t="s">
        <v>125</v>
      </c>
      <c r="DJ245" s="50">
        <v>3.4220000000000002</v>
      </c>
      <c r="DK245" s="50" t="s">
        <v>125</v>
      </c>
      <c r="DL245" s="50" t="s">
        <v>125</v>
      </c>
      <c r="DM245" s="50" t="s">
        <v>125</v>
      </c>
      <c r="DN245" s="50">
        <v>3.3340000000000001</v>
      </c>
      <c r="DO245" s="50">
        <v>3.6080000000000001</v>
      </c>
      <c r="DP245" s="50">
        <v>3.899</v>
      </c>
      <c r="DQ245" s="50">
        <v>4.0860000000000003</v>
      </c>
      <c r="DR245" s="50">
        <v>4.0919999999999996</v>
      </c>
      <c r="DS245" s="50" t="s">
        <v>125</v>
      </c>
      <c r="DT245" s="50" t="s">
        <v>125</v>
      </c>
      <c r="DU245" s="50">
        <v>3.4220000000000002</v>
      </c>
      <c r="DZ245" s="50">
        <v>3.899</v>
      </c>
      <c r="EA245" s="50">
        <v>4.0860000000000003</v>
      </c>
      <c r="EB245" s="50">
        <v>4.0919999999999996</v>
      </c>
      <c r="EC245" s="50" t="s">
        <v>125</v>
      </c>
      <c r="ED245" s="50" t="s">
        <v>125</v>
      </c>
      <c r="EE245" s="50">
        <v>3.4220000000000002</v>
      </c>
    </row>
    <row r="246" spans="2:136" x14ac:dyDescent="0.2">
      <c r="B246" s="49">
        <v>3.8194444444444441E-2</v>
      </c>
      <c r="C246" s="50" t="s">
        <v>125</v>
      </c>
      <c r="D246" s="50"/>
      <c r="E246" s="50">
        <v>3.242</v>
      </c>
      <c r="F246" s="50">
        <v>3.4889999999999999</v>
      </c>
      <c r="G246" s="50">
        <v>3.375</v>
      </c>
      <c r="H246" s="50">
        <v>3.35</v>
      </c>
      <c r="I246" s="50"/>
      <c r="J246" s="50">
        <v>3.8820000000000001</v>
      </c>
      <c r="K246" s="50">
        <v>4.0739999999999998</v>
      </c>
      <c r="L246" s="50">
        <v>4.0529999999999999</v>
      </c>
      <c r="M246" s="50" t="s">
        <v>125</v>
      </c>
      <c r="N246" s="50" t="s">
        <v>125</v>
      </c>
      <c r="O246" s="50">
        <v>3.379</v>
      </c>
      <c r="P246" s="50">
        <v>3.1720000000000002</v>
      </c>
      <c r="Q246" s="50">
        <v>3.5289999999999999</v>
      </c>
      <c r="R246" s="50">
        <v>3.645</v>
      </c>
      <c r="S246" s="50"/>
      <c r="T246" s="50">
        <v>3.8820000000000001</v>
      </c>
      <c r="U246" s="50">
        <v>4.0739999999999998</v>
      </c>
      <c r="V246" s="50">
        <v>4.0529999999999999</v>
      </c>
      <c r="W246" s="50" t="s">
        <v>125</v>
      </c>
      <c r="X246" s="50" t="s">
        <v>125</v>
      </c>
      <c r="Y246" s="50" t="s">
        <v>125</v>
      </c>
      <c r="Z246" s="50" t="s">
        <v>125</v>
      </c>
      <c r="AA246" s="50" t="s">
        <v>125</v>
      </c>
      <c r="AB246" s="50" t="s">
        <v>125</v>
      </c>
      <c r="AC246" s="50"/>
      <c r="AD246" s="50">
        <v>3.8820000000000001</v>
      </c>
      <c r="AE246" s="50">
        <v>4.0739999999999998</v>
      </c>
      <c r="AF246" s="50">
        <v>4.0529999999999999</v>
      </c>
      <c r="AG246" s="50" t="s">
        <v>125</v>
      </c>
      <c r="AH246" s="50" t="s">
        <v>125</v>
      </c>
      <c r="AI246" s="50">
        <v>3.3359999999999999</v>
      </c>
      <c r="AJ246" s="50">
        <v>3.492</v>
      </c>
      <c r="AK246" s="50">
        <v>3.82</v>
      </c>
      <c r="AL246" s="50">
        <v>3.64</v>
      </c>
      <c r="AM246" s="50"/>
      <c r="AN246" s="50">
        <v>3.8820000000000001</v>
      </c>
      <c r="AO246" s="50">
        <v>4.0739999999999998</v>
      </c>
      <c r="AP246" s="50">
        <v>4.0529999999999999</v>
      </c>
      <c r="AQ246" s="50" t="s">
        <v>125</v>
      </c>
      <c r="AR246" s="50" t="s">
        <v>125</v>
      </c>
      <c r="AS246" s="50" t="s">
        <v>125</v>
      </c>
      <c r="AT246" s="50" t="s">
        <v>125</v>
      </c>
      <c r="AU246" s="50" t="s">
        <v>125</v>
      </c>
      <c r="AV246" s="50"/>
      <c r="AW246" s="50">
        <v>3.8820000000000001</v>
      </c>
      <c r="AX246" s="50">
        <v>4.0739999999999998</v>
      </c>
      <c r="AY246" s="50">
        <v>4.0529999999999999</v>
      </c>
      <c r="AZ246" s="50" t="s">
        <v>125</v>
      </c>
      <c r="BA246" s="50" t="s">
        <v>125</v>
      </c>
      <c r="BB246" s="50">
        <v>3.4180000000000001</v>
      </c>
      <c r="BC246" s="50">
        <v>3.149</v>
      </c>
      <c r="BD246" s="50">
        <v>3.6509999999999998</v>
      </c>
      <c r="BE246" s="50">
        <v>3.444</v>
      </c>
      <c r="BF246" s="50">
        <v>3.6909999999999998</v>
      </c>
      <c r="BG246" s="50">
        <v>3.8820000000000001</v>
      </c>
      <c r="BH246" s="50">
        <v>4.0739999999999998</v>
      </c>
      <c r="BI246" s="50">
        <v>4.0529999999999999</v>
      </c>
      <c r="BJ246" s="50" t="s">
        <v>125</v>
      </c>
      <c r="BK246" s="50" t="s">
        <v>125</v>
      </c>
      <c r="BL246" s="50">
        <v>3.4180000000000001</v>
      </c>
      <c r="BM246" s="50" t="s">
        <v>125</v>
      </c>
      <c r="BN246" s="50" t="s">
        <v>125</v>
      </c>
      <c r="BO246" s="50" t="s">
        <v>125</v>
      </c>
      <c r="BP246" s="50">
        <v>3.5270000000000001</v>
      </c>
      <c r="BQ246" s="50">
        <v>3.8820000000000001</v>
      </c>
      <c r="BR246" s="50">
        <v>4.0739999999999998</v>
      </c>
      <c r="BS246" s="50">
        <v>4.0529999999999999</v>
      </c>
      <c r="BT246" s="50" t="s">
        <v>125</v>
      </c>
      <c r="BU246" s="50" t="s">
        <v>125</v>
      </c>
      <c r="BV246" s="50">
        <v>3.4180000000000001</v>
      </c>
      <c r="BW246" s="50">
        <v>3.3079999999999998</v>
      </c>
      <c r="BX246" s="50">
        <v>3.492</v>
      </c>
      <c r="BY246" s="50">
        <v>3.6720000000000002</v>
      </c>
      <c r="BZ246" s="50">
        <v>3.6179999999999999</v>
      </c>
      <c r="CA246" s="50">
        <v>3.8820000000000001</v>
      </c>
      <c r="CB246" s="50">
        <v>4.0739999999999998</v>
      </c>
      <c r="CC246" s="50">
        <v>4.0529999999999999</v>
      </c>
      <c r="CD246" s="50" t="s">
        <v>125</v>
      </c>
      <c r="CE246" s="50" t="s">
        <v>125</v>
      </c>
      <c r="CF246" s="50">
        <v>3.4180000000000001</v>
      </c>
      <c r="CG246" s="50" t="s">
        <v>125</v>
      </c>
      <c r="CH246" s="50" t="s">
        <v>125</v>
      </c>
      <c r="CI246" s="50" t="s">
        <v>125</v>
      </c>
      <c r="CJ246" s="50">
        <v>3.3570000000000002</v>
      </c>
      <c r="CK246" s="50">
        <v>3.8820000000000001</v>
      </c>
      <c r="CL246" s="50">
        <v>4.0739999999999998</v>
      </c>
      <c r="CM246" s="50">
        <v>4.0529999999999999</v>
      </c>
      <c r="CN246" s="50" t="s">
        <v>125</v>
      </c>
      <c r="CO246" s="50" t="s">
        <v>125</v>
      </c>
      <c r="CP246" s="50">
        <v>3.4180000000000001</v>
      </c>
      <c r="CQ246" s="50">
        <v>3.5510000000000002</v>
      </c>
      <c r="CR246" s="50">
        <v>3.5830000000000002</v>
      </c>
      <c r="CS246" s="50">
        <v>3.39</v>
      </c>
      <c r="CT246" s="50">
        <v>3.4129999999999998</v>
      </c>
      <c r="CU246" s="50">
        <v>3.8820000000000001</v>
      </c>
      <c r="CV246" s="50">
        <v>4.0739999999999998</v>
      </c>
      <c r="CW246" s="50">
        <v>4.0529999999999999</v>
      </c>
      <c r="CX246" s="50" t="s">
        <v>125</v>
      </c>
      <c r="CY246" s="50" t="s">
        <v>125</v>
      </c>
      <c r="CZ246" s="50">
        <v>3.4180000000000001</v>
      </c>
      <c r="DA246" s="50" t="s">
        <v>125</v>
      </c>
      <c r="DB246" s="50" t="s">
        <v>125</v>
      </c>
      <c r="DC246" s="50" t="s">
        <v>125</v>
      </c>
      <c r="DD246" s="50">
        <v>3.9630000000000001</v>
      </c>
      <c r="DE246" s="50">
        <v>3.8820000000000001</v>
      </c>
      <c r="DF246" s="50">
        <v>4.0739999999999998</v>
      </c>
      <c r="DG246" s="50">
        <v>4.0529999999999999</v>
      </c>
      <c r="DH246" s="50" t="s">
        <v>125</v>
      </c>
      <c r="DI246" s="50" t="s">
        <v>125</v>
      </c>
      <c r="DJ246" s="50">
        <v>3.4180000000000001</v>
      </c>
      <c r="DK246" s="50" t="s">
        <v>125</v>
      </c>
      <c r="DL246" s="50" t="s">
        <v>125</v>
      </c>
      <c r="DM246" s="50" t="s">
        <v>125</v>
      </c>
      <c r="DN246" s="50">
        <v>3.3279999999999998</v>
      </c>
      <c r="DO246" s="50">
        <v>3.552</v>
      </c>
      <c r="DP246" s="50">
        <v>3.8820000000000001</v>
      </c>
      <c r="DQ246" s="50">
        <v>4.0739999999999998</v>
      </c>
      <c r="DR246" s="50">
        <v>4.0529999999999999</v>
      </c>
      <c r="DS246" s="50" t="s">
        <v>125</v>
      </c>
      <c r="DT246" s="50" t="s">
        <v>125</v>
      </c>
      <c r="DU246" s="50">
        <v>3.4180000000000001</v>
      </c>
      <c r="DZ246" s="50">
        <v>3.8820000000000001</v>
      </c>
      <c r="EA246" s="50">
        <v>4.0739999999999998</v>
      </c>
      <c r="EB246" s="50">
        <v>4.0529999999999999</v>
      </c>
      <c r="EC246" s="50" t="s">
        <v>125</v>
      </c>
      <c r="ED246" s="50" t="s">
        <v>125</v>
      </c>
      <c r="EE246" s="50">
        <v>3.4180000000000001</v>
      </c>
    </row>
    <row r="247" spans="2:136" x14ac:dyDescent="0.2">
      <c r="B247" s="49">
        <v>3.888888888888889E-2</v>
      </c>
      <c r="C247" s="50" t="s">
        <v>125</v>
      </c>
      <c r="D247" s="50"/>
      <c r="E247" s="50">
        <v>3.2370000000000001</v>
      </c>
      <c r="F247" s="50">
        <v>3.4870000000000001</v>
      </c>
      <c r="G247" s="50">
        <v>3.3730000000000002</v>
      </c>
      <c r="H247" s="50">
        <v>3.3639999999999999</v>
      </c>
      <c r="I247" s="50"/>
      <c r="J247" s="50">
        <v>3.8690000000000002</v>
      </c>
      <c r="K247" s="50">
        <v>4.069</v>
      </c>
      <c r="L247" s="50">
        <v>4.01</v>
      </c>
      <c r="M247" s="50" t="s">
        <v>125</v>
      </c>
      <c r="N247" s="50" t="s">
        <v>125</v>
      </c>
      <c r="O247" s="50">
        <v>3.3719999999999999</v>
      </c>
      <c r="P247" s="50">
        <v>3.1659999999999999</v>
      </c>
      <c r="Q247" s="50">
        <v>3.5259999999999998</v>
      </c>
      <c r="R247" s="50">
        <v>3.6419999999999999</v>
      </c>
      <c r="S247" s="50"/>
      <c r="T247" s="50">
        <v>3.8690000000000002</v>
      </c>
      <c r="U247" s="50">
        <v>4.069</v>
      </c>
      <c r="V247" s="50">
        <v>4.01</v>
      </c>
      <c r="W247" s="50" t="s">
        <v>125</v>
      </c>
      <c r="X247" s="50" t="s">
        <v>125</v>
      </c>
      <c r="Y247" s="50" t="s">
        <v>125</v>
      </c>
      <c r="Z247" s="50" t="s">
        <v>125</v>
      </c>
      <c r="AA247" s="50" t="s">
        <v>125</v>
      </c>
      <c r="AB247" s="50" t="s">
        <v>125</v>
      </c>
      <c r="AC247" s="50"/>
      <c r="AD247" s="50">
        <v>3.8690000000000002</v>
      </c>
      <c r="AE247" s="50">
        <v>4.069</v>
      </c>
      <c r="AF247" s="50">
        <v>4.01</v>
      </c>
      <c r="AG247" s="50" t="s">
        <v>125</v>
      </c>
      <c r="AH247" s="50" t="s">
        <v>125</v>
      </c>
      <c r="AI247" s="50">
        <v>3.3330000000000002</v>
      </c>
      <c r="AJ247" s="50">
        <v>3.4849999999999999</v>
      </c>
      <c r="AK247" s="50">
        <v>3.8180000000000001</v>
      </c>
      <c r="AL247" s="50">
        <v>3.6240000000000001</v>
      </c>
      <c r="AM247" s="50"/>
      <c r="AN247" s="50">
        <v>3.8690000000000002</v>
      </c>
      <c r="AO247" s="50">
        <v>4.069</v>
      </c>
      <c r="AP247" s="50">
        <v>4.01</v>
      </c>
      <c r="AQ247" s="50" t="s">
        <v>125</v>
      </c>
      <c r="AR247" s="50" t="s">
        <v>125</v>
      </c>
      <c r="AS247" s="50" t="s">
        <v>125</v>
      </c>
      <c r="AT247" s="50" t="s">
        <v>125</v>
      </c>
      <c r="AU247" s="50" t="s">
        <v>125</v>
      </c>
      <c r="AV247" s="50"/>
      <c r="AW247" s="50">
        <v>3.8690000000000002</v>
      </c>
      <c r="AX247" s="50">
        <v>4.069</v>
      </c>
      <c r="AY247" s="50">
        <v>4.01</v>
      </c>
      <c r="AZ247" s="50" t="s">
        <v>125</v>
      </c>
      <c r="BA247" s="50" t="s">
        <v>125</v>
      </c>
      <c r="BB247" s="50">
        <v>3.415</v>
      </c>
      <c r="BC247" s="50">
        <v>3.1459999999999999</v>
      </c>
      <c r="BD247" s="50">
        <v>3.6429999999999998</v>
      </c>
      <c r="BE247" s="50">
        <v>3.44</v>
      </c>
      <c r="BF247" s="50">
        <v>3.6880000000000002</v>
      </c>
      <c r="BG247" s="50">
        <v>3.8690000000000002</v>
      </c>
      <c r="BH247" s="50">
        <v>4.069</v>
      </c>
      <c r="BI247" s="50">
        <v>4.01</v>
      </c>
      <c r="BJ247" s="50" t="s">
        <v>125</v>
      </c>
      <c r="BK247" s="50" t="s">
        <v>125</v>
      </c>
      <c r="BL247" s="50">
        <v>3.415</v>
      </c>
      <c r="BM247" s="50" t="s">
        <v>125</v>
      </c>
      <c r="BN247" s="50" t="s">
        <v>125</v>
      </c>
      <c r="BO247" s="50" t="s">
        <v>125</v>
      </c>
      <c r="BP247" s="50">
        <v>3.524</v>
      </c>
      <c r="BQ247" s="50">
        <v>3.8690000000000002</v>
      </c>
      <c r="BR247" s="50">
        <v>4.069</v>
      </c>
      <c r="BS247" s="50">
        <v>4.01</v>
      </c>
      <c r="BT247" s="50" t="s">
        <v>125</v>
      </c>
      <c r="BU247" s="50" t="s">
        <v>125</v>
      </c>
      <c r="BV247" s="50">
        <v>3.415</v>
      </c>
      <c r="BW247" s="50">
        <v>3.3029999999999999</v>
      </c>
      <c r="BX247" s="50">
        <v>3.492</v>
      </c>
      <c r="BY247" s="50">
        <v>3.6579999999999999</v>
      </c>
      <c r="BZ247" s="50">
        <v>3.613</v>
      </c>
      <c r="CA247" s="50">
        <v>3.8690000000000002</v>
      </c>
      <c r="CB247" s="50">
        <v>4.069</v>
      </c>
      <c r="CC247" s="50">
        <v>4.01</v>
      </c>
      <c r="CD247" s="50" t="s">
        <v>125</v>
      </c>
      <c r="CE247" s="50" t="s">
        <v>125</v>
      </c>
      <c r="CF247" s="50">
        <v>3.415</v>
      </c>
      <c r="CG247" s="50" t="s">
        <v>125</v>
      </c>
      <c r="CH247" s="50" t="s">
        <v>125</v>
      </c>
      <c r="CI247" s="50" t="s">
        <v>125</v>
      </c>
      <c r="CJ247" s="50">
        <v>3.3530000000000002</v>
      </c>
      <c r="CK247" s="50">
        <v>3.8690000000000002</v>
      </c>
      <c r="CL247" s="50">
        <v>4.069</v>
      </c>
      <c r="CM247" s="50">
        <v>4.01</v>
      </c>
      <c r="CN247" s="50" t="s">
        <v>125</v>
      </c>
      <c r="CO247" s="50" t="s">
        <v>125</v>
      </c>
      <c r="CP247" s="50">
        <v>3.415</v>
      </c>
      <c r="CQ247" s="50">
        <v>3.5259999999999998</v>
      </c>
      <c r="CR247" s="50">
        <v>3.58</v>
      </c>
      <c r="CS247" s="50">
        <v>3.387</v>
      </c>
      <c r="CT247" s="50">
        <v>3.411</v>
      </c>
      <c r="CU247" s="50">
        <v>3.8690000000000002</v>
      </c>
      <c r="CV247" s="50">
        <v>4.069</v>
      </c>
      <c r="CW247" s="50">
        <v>4.01</v>
      </c>
      <c r="CX247" s="50" t="s">
        <v>125</v>
      </c>
      <c r="CY247" s="50" t="s">
        <v>125</v>
      </c>
      <c r="CZ247" s="50">
        <v>3.415</v>
      </c>
      <c r="DA247" s="50" t="s">
        <v>125</v>
      </c>
      <c r="DB247" s="50" t="s">
        <v>125</v>
      </c>
      <c r="DC247" s="50" t="s">
        <v>125</v>
      </c>
      <c r="DD247" s="50">
        <v>3.9620000000000002</v>
      </c>
      <c r="DE247" s="50">
        <v>3.8690000000000002</v>
      </c>
      <c r="DF247" s="50">
        <v>4.069</v>
      </c>
      <c r="DG247" s="50">
        <v>4.01</v>
      </c>
      <c r="DH247" s="50" t="s">
        <v>125</v>
      </c>
      <c r="DI247" s="50" t="s">
        <v>125</v>
      </c>
      <c r="DJ247" s="50">
        <v>3.415</v>
      </c>
      <c r="DK247" s="50" t="s">
        <v>125</v>
      </c>
      <c r="DL247" s="50" t="s">
        <v>125</v>
      </c>
      <c r="DM247" s="50" t="s">
        <v>125</v>
      </c>
      <c r="DN247" s="50">
        <v>3.3250000000000002</v>
      </c>
      <c r="DO247" s="50">
        <v>3.5030000000000001</v>
      </c>
      <c r="DP247" s="50">
        <v>3.8690000000000002</v>
      </c>
      <c r="DQ247" s="50">
        <v>4.069</v>
      </c>
      <c r="DR247" s="50">
        <v>4.01</v>
      </c>
      <c r="DS247" s="50" t="s">
        <v>125</v>
      </c>
      <c r="DT247" s="50" t="s">
        <v>125</v>
      </c>
      <c r="DU247" s="50">
        <v>3.415</v>
      </c>
      <c r="DZ247" s="50">
        <v>3.8690000000000002</v>
      </c>
      <c r="EA247" s="50">
        <v>4.069</v>
      </c>
      <c r="EB247" s="50">
        <v>4.01</v>
      </c>
      <c r="EC247" s="50" t="s">
        <v>125</v>
      </c>
      <c r="ED247" s="50" t="s">
        <v>125</v>
      </c>
      <c r="EE247" s="50">
        <v>3.415</v>
      </c>
    </row>
    <row r="248" spans="2:136" x14ac:dyDescent="0.2">
      <c r="B248" s="49">
        <v>3.9583333333333331E-2</v>
      </c>
      <c r="C248" s="50" t="s">
        <v>125</v>
      </c>
      <c r="D248" s="50"/>
      <c r="E248" s="50">
        <v>3.2309999999999999</v>
      </c>
      <c r="F248" s="50">
        <v>3.4849999999999999</v>
      </c>
      <c r="G248" s="50">
        <v>3.37</v>
      </c>
      <c r="H248" s="50">
        <v>3.3570000000000002</v>
      </c>
      <c r="I248" s="50"/>
      <c r="J248" s="50">
        <v>3.8620000000000001</v>
      </c>
      <c r="K248" s="50">
        <v>4.0590000000000002</v>
      </c>
      <c r="L248" s="50">
        <v>3.972</v>
      </c>
      <c r="M248" s="50" t="s">
        <v>125</v>
      </c>
      <c r="N248" s="50" t="s">
        <v>125</v>
      </c>
      <c r="O248" s="50">
        <v>3.3660000000000001</v>
      </c>
      <c r="P248" s="50">
        <v>3.16</v>
      </c>
      <c r="Q248" s="50">
        <v>3.5230000000000001</v>
      </c>
      <c r="R248" s="50">
        <v>3.6389999999999998</v>
      </c>
      <c r="S248" s="50"/>
      <c r="T248" s="50">
        <v>3.8620000000000001</v>
      </c>
      <c r="U248" s="50">
        <v>4.0590000000000002</v>
      </c>
      <c r="V248" s="50">
        <v>3.972</v>
      </c>
      <c r="W248" s="50" t="s">
        <v>125</v>
      </c>
      <c r="X248" s="50" t="s">
        <v>125</v>
      </c>
      <c r="Y248" s="50" t="s">
        <v>125</v>
      </c>
      <c r="Z248" s="50" t="s">
        <v>125</v>
      </c>
      <c r="AA248" s="50" t="s">
        <v>125</v>
      </c>
      <c r="AB248" s="50" t="s">
        <v>125</v>
      </c>
      <c r="AC248" s="50"/>
      <c r="AD248" s="50">
        <v>3.8620000000000001</v>
      </c>
      <c r="AE248" s="50">
        <v>4.0590000000000002</v>
      </c>
      <c r="AF248" s="50">
        <v>3.972</v>
      </c>
      <c r="AG248" s="50" t="s">
        <v>125</v>
      </c>
      <c r="AH248" s="50" t="s">
        <v>125</v>
      </c>
      <c r="AI248" s="50">
        <v>3.33</v>
      </c>
      <c r="AJ248" s="50">
        <v>3.484</v>
      </c>
      <c r="AK248" s="50">
        <v>3.819</v>
      </c>
      <c r="AL248" s="50">
        <v>3.6150000000000002</v>
      </c>
      <c r="AM248" s="50"/>
      <c r="AN248" s="50">
        <v>3.8620000000000001</v>
      </c>
      <c r="AO248" s="50">
        <v>4.0590000000000002</v>
      </c>
      <c r="AP248" s="50">
        <v>3.972</v>
      </c>
      <c r="AQ248" s="50" t="s">
        <v>125</v>
      </c>
      <c r="AR248" s="50" t="s">
        <v>125</v>
      </c>
      <c r="AS248" s="50" t="s">
        <v>125</v>
      </c>
      <c r="AT248" s="50" t="s">
        <v>125</v>
      </c>
      <c r="AU248" s="50" t="s">
        <v>125</v>
      </c>
      <c r="AV248" s="50"/>
      <c r="AW248" s="50">
        <v>3.8620000000000001</v>
      </c>
      <c r="AX248" s="50">
        <v>4.0590000000000002</v>
      </c>
      <c r="AY248" s="50">
        <v>3.972</v>
      </c>
      <c r="AZ248" s="50" t="s">
        <v>125</v>
      </c>
      <c r="BA248" s="50" t="s">
        <v>125</v>
      </c>
      <c r="BB248" s="50">
        <v>3.411</v>
      </c>
      <c r="BC248" s="50">
        <v>3.141</v>
      </c>
      <c r="BD248" s="50">
        <v>3.6379999999999999</v>
      </c>
      <c r="BE248" s="50">
        <v>3.4380000000000002</v>
      </c>
      <c r="BF248" s="50">
        <v>3.6819999999999999</v>
      </c>
      <c r="BG248" s="50">
        <v>3.8620000000000001</v>
      </c>
      <c r="BH248" s="50">
        <v>4.0590000000000002</v>
      </c>
      <c r="BI248" s="50">
        <v>3.972</v>
      </c>
      <c r="BJ248" s="50" t="s">
        <v>125</v>
      </c>
      <c r="BK248" s="50" t="s">
        <v>125</v>
      </c>
      <c r="BL248" s="50">
        <v>3.411</v>
      </c>
      <c r="BM248" s="50" t="s">
        <v>125</v>
      </c>
      <c r="BN248" s="50" t="s">
        <v>125</v>
      </c>
      <c r="BO248" s="50" t="s">
        <v>125</v>
      </c>
      <c r="BP248" s="50">
        <v>3.5230000000000001</v>
      </c>
      <c r="BQ248" s="50">
        <v>3.8620000000000001</v>
      </c>
      <c r="BR248" s="50">
        <v>4.0590000000000002</v>
      </c>
      <c r="BS248" s="50">
        <v>3.972</v>
      </c>
      <c r="BT248" s="50" t="s">
        <v>125</v>
      </c>
      <c r="BU248" s="50" t="s">
        <v>125</v>
      </c>
      <c r="BV248" s="50">
        <v>3.411</v>
      </c>
      <c r="BW248" s="50">
        <v>3.2970000000000002</v>
      </c>
      <c r="BX248" s="50">
        <v>3.4910000000000001</v>
      </c>
      <c r="BY248" s="50">
        <v>3.6459999999999999</v>
      </c>
      <c r="BZ248" s="50">
        <v>3.61</v>
      </c>
      <c r="CA248" s="50">
        <v>3.8620000000000001</v>
      </c>
      <c r="CB248" s="50">
        <v>4.0590000000000002</v>
      </c>
      <c r="CC248" s="50">
        <v>3.972</v>
      </c>
      <c r="CD248" s="50" t="s">
        <v>125</v>
      </c>
      <c r="CE248" s="50" t="s">
        <v>125</v>
      </c>
      <c r="CF248" s="50">
        <v>3.411</v>
      </c>
      <c r="CG248" s="50" t="s">
        <v>125</v>
      </c>
      <c r="CH248" s="50" t="s">
        <v>125</v>
      </c>
      <c r="CI248" s="50" t="s">
        <v>125</v>
      </c>
      <c r="CJ248" s="50">
        <v>3.351</v>
      </c>
      <c r="CK248" s="50">
        <v>3.8620000000000001</v>
      </c>
      <c r="CL248" s="50">
        <v>4.0590000000000002</v>
      </c>
      <c r="CM248" s="50">
        <v>3.972</v>
      </c>
      <c r="CN248" s="50" t="s">
        <v>125</v>
      </c>
      <c r="CO248" s="50" t="s">
        <v>125</v>
      </c>
      <c r="CP248" s="50">
        <v>3.411</v>
      </c>
      <c r="CQ248" s="50">
        <v>3.5009999999999999</v>
      </c>
      <c r="CR248" s="50">
        <v>3.58</v>
      </c>
      <c r="CS248" s="50">
        <v>3.3849999999999998</v>
      </c>
      <c r="CT248" s="50">
        <v>3.4049999999999998</v>
      </c>
      <c r="CU248" s="50">
        <v>3.8620000000000001</v>
      </c>
      <c r="CV248" s="50">
        <v>4.0590000000000002</v>
      </c>
      <c r="CW248" s="50">
        <v>3.972</v>
      </c>
      <c r="CX248" s="50" t="s">
        <v>125</v>
      </c>
      <c r="CY248" s="50" t="s">
        <v>125</v>
      </c>
      <c r="CZ248" s="50">
        <v>3.411</v>
      </c>
      <c r="DA248" s="50" t="s">
        <v>125</v>
      </c>
      <c r="DB248" s="50" t="s">
        <v>125</v>
      </c>
      <c r="DC248" s="50" t="s">
        <v>125</v>
      </c>
      <c r="DD248" s="50">
        <v>3.96</v>
      </c>
      <c r="DE248" s="50">
        <v>3.8620000000000001</v>
      </c>
      <c r="DF248" s="50">
        <v>4.0590000000000002</v>
      </c>
      <c r="DG248" s="50">
        <v>3.972</v>
      </c>
      <c r="DH248" s="50" t="s">
        <v>125</v>
      </c>
      <c r="DI248" s="50" t="s">
        <v>125</v>
      </c>
      <c r="DJ248" s="50">
        <v>3.411</v>
      </c>
      <c r="DK248" s="50" t="s">
        <v>125</v>
      </c>
      <c r="DL248" s="50" t="s">
        <v>125</v>
      </c>
      <c r="DM248" s="50" t="s">
        <v>125</v>
      </c>
      <c r="DN248" s="50">
        <v>3.3220000000000001</v>
      </c>
      <c r="DO248" s="50">
        <v>3.464</v>
      </c>
      <c r="DP248" s="50">
        <v>3.8620000000000001</v>
      </c>
      <c r="DQ248" s="50">
        <v>4.0590000000000002</v>
      </c>
      <c r="DR248" s="50">
        <v>3.972</v>
      </c>
      <c r="DS248" s="50" t="s">
        <v>125</v>
      </c>
      <c r="DT248" s="50" t="s">
        <v>125</v>
      </c>
      <c r="DU248" s="50">
        <v>3.411</v>
      </c>
      <c r="DZ248" s="50">
        <v>3.8620000000000001</v>
      </c>
      <c r="EA248" s="50">
        <v>4.0590000000000002</v>
      </c>
      <c r="EB248" s="50">
        <v>3.972</v>
      </c>
      <c r="EC248" s="50" t="s">
        <v>125</v>
      </c>
      <c r="ED248" s="50" t="s">
        <v>125</v>
      </c>
      <c r="EE248" s="50">
        <v>3.411</v>
      </c>
    </row>
    <row r="249" spans="2:136" x14ac:dyDescent="0.2">
      <c r="B249" s="49">
        <v>4.027777777777778E-2</v>
      </c>
      <c r="C249" s="50" t="s">
        <v>125</v>
      </c>
      <c r="D249" s="50"/>
      <c r="E249" s="50">
        <v>3.226</v>
      </c>
      <c r="F249" s="50">
        <v>3.4820000000000002</v>
      </c>
      <c r="G249" s="50">
        <v>3.367</v>
      </c>
      <c r="H249" s="50">
        <v>3.3490000000000002</v>
      </c>
      <c r="I249" s="50"/>
      <c r="J249" s="50">
        <v>3.851</v>
      </c>
      <c r="K249" s="50">
        <v>4.0410000000000004</v>
      </c>
      <c r="L249" s="50">
        <v>3.9329999999999998</v>
      </c>
      <c r="M249" s="50" t="s">
        <v>125</v>
      </c>
      <c r="N249" s="50" t="s">
        <v>125</v>
      </c>
      <c r="O249" s="50">
        <v>3.359</v>
      </c>
      <c r="P249" s="50">
        <v>3.1549999999999998</v>
      </c>
      <c r="Q249" s="50">
        <v>3.5230000000000001</v>
      </c>
      <c r="R249" s="50">
        <v>3.637</v>
      </c>
      <c r="S249" s="50"/>
      <c r="T249" s="50">
        <v>3.851</v>
      </c>
      <c r="U249" s="50">
        <v>4.0410000000000004</v>
      </c>
      <c r="V249" s="50">
        <v>3.9329999999999998</v>
      </c>
      <c r="W249" s="50" t="s">
        <v>125</v>
      </c>
      <c r="X249" s="50" t="s">
        <v>125</v>
      </c>
      <c r="Y249" s="50" t="s">
        <v>125</v>
      </c>
      <c r="Z249" s="50" t="s">
        <v>125</v>
      </c>
      <c r="AA249" s="50" t="s">
        <v>125</v>
      </c>
      <c r="AB249" s="50" t="s">
        <v>125</v>
      </c>
      <c r="AC249" s="50"/>
      <c r="AD249" s="50">
        <v>3.851</v>
      </c>
      <c r="AE249" s="50">
        <v>4.0410000000000004</v>
      </c>
      <c r="AF249" s="50">
        <v>3.9329999999999998</v>
      </c>
      <c r="AG249" s="50" t="s">
        <v>125</v>
      </c>
      <c r="AH249" s="50" t="s">
        <v>125</v>
      </c>
      <c r="AI249" s="50">
        <v>3.3290000000000002</v>
      </c>
      <c r="AJ249" s="50">
        <v>3.4809999999999999</v>
      </c>
      <c r="AK249" s="50">
        <v>3.8170000000000002</v>
      </c>
      <c r="AL249" s="50">
        <v>3.6059999999999999</v>
      </c>
      <c r="AM249" s="50"/>
      <c r="AN249" s="50">
        <v>3.851</v>
      </c>
      <c r="AO249" s="50">
        <v>4.0410000000000004</v>
      </c>
      <c r="AP249" s="50">
        <v>3.9329999999999998</v>
      </c>
      <c r="AQ249" s="50" t="s">
        <v>125</v>
      </c>
      <c r="AR249" s="50" t="s">
        <v>125</v>
      </c>
      <c r="AS249" s="50" t="s">
        <v>125</v>
      </c>
      <c r="AT249" s="50" t="s">
        <v>125</v>
      </c>
      <c r="AU249" s="50" t="s">
        <v>125</v>
      </c>
      <c r="AV249" s="50"/>
      <c r="AW249" s="50">
        <v>3.851</v>
      </c>
      <c r="AX249" s="50">
        <v>4.0410000000000004</v>
      </c>
      <c r="AY249" s="50">
        <v>3.9329999999999998</v>
      </c>
      <c r="AZ249" s="50" t="s">
        <v>125</v>
      </c>
      <c r="BA249" s="50" t="s">
        <v>125</v>
      </c>
      <c r="BB249" s="50">
        <v>3.4089999999999998</v>
      </c>
      <c r="BC249" s="50">
        <v>3.1389999999999998</v>
      </c>
      <c r="BD249" s="50">
        <v>3.6360000000000001</v>
      </c>
      <c r="BE249" s="50">
        <v>3.4350000000000001</v>
      </c>
      <c r="BF249" s="50">
        <v>3.68</v>
      </c>
      <c r="BG249" s="50">
        <v>3.851</v>
      </c>
      <c r="BH249" s="50">
        <v>4.0410000000000004</v>
      </c>
      <c r="BI249" s="50">
        <v>3.9329999999999998</v>
      </c>
      <c r="BJ249" s="50" t="s">
        <v>125</v>
      </c>
      <c r="BK249" s="50" t="s">
        <v>125</v>
      </c>
      <c r="BL249" s="50">
        <v>3.4089999999999998</v>
      </c>
      <c r="BM249" s="50" t="s">
        <v>125</v>
      </c>
      <c r="BN249" s="50" t="s">
        <v>125</v>
      </c>
      <c r="BO249" s="50" t="s">
        <v>125</v>
      </c>
      <c r="BP249" s="50">
        <v>3.5219999999999998</v>
      </c>
      <c r="BQ249" s="50">
        <v>3.851</v>
      </c>
      <c r="BR249" s="50">
        <v>4.0410000000000004</v>
      </c>
      <c r="BS249" s="50">
        <v>3.9329999999999998</v>
      </c>
      <c r="BT249" s="50" t="s">
        <v>125</v>
      </c>
      <c r="BU249" s="50" t="s">
        <v>125</v>
      </c>
      <c r="BV249" s="50">
        <v>3.4089999999999998</v>
      </c>
      <c r="BW249" s="50">
        <v>3.294</v>
      </c>
      <c r="BX249" s="50">
        <v>3.488</v>
      </c>
      <c r="BY249" s="50">
        <v>3.633</v>
      </c>
      <c r="BZ249" s="50">
        <v>3.6070000000000002</v>
      </c>
      <c r="CA249" s="50">
        <v>3.851</v>
      </c>
      <c r="CB249" s="50">
        <v>4.0410000000000004</v>
      </c>
      <c r="CC249" s="50">
        <v>3.9329999999999998</v>
      </c>
      <c r="CD249" s="50" t="s">
        <v>125</v>
      </c>
      <c r="CE249" s="50" t="s">
        <v>125</v>
      </c>
      <c r="CF249" s="50">
        <v>3.4089999999999998</v>
      </c>
      <c r="CG249" s="50" t="s">
        <v>125</v>
      </c>
      <c r="CH249" s="50" t="s">
        <v>125</v>
      </c>
      <c r="CI249" s="50" t="s">
        <v>125</v>
      </c>
      <c r="CJ249" s="50">
        <v>3.35</v>
      </c>
      <c r="CK249" s="50">
        <v>3.851</v>
      </c>
      <c r="CL249" s="50">
        <v>4.0410000000000004</v>
      </c>
      <c r="CM249" s="50">
        <v>3.9329999999999998</v>
      </c>
      <c r="CN249" s="50" t="s">
        <v>125</v>
      </c>
      <c r="CO249" s="50" t="s">
        <v>125</v>
      </c>
      <c r="CP249" s="50">
        <v>3.4089999999999998</v>
      </c>
      <c r="CQ249" s="50">
        <v>3.4740000000000002</v>
      </c>
      <c r="CR249" s="50">
        <v>3.577</v>
      </c>
      <c r="CS249" s="50">
        <v>3.3820000000000001</v>
      </c>
      <c r="CT249" s="50">
        <v>3.4060000000000001</v>
      </c>
      <c r="CU249" s="50">
        <v>3.851</v>
      </c>
      <c r="CV249" s="50">
        <v>4.0410000000000004</v>
      </c>
      <c r="CW249" s="50">
        <v>3.9329999999999998</v>
      </c>
      <c r="CX249" s="50" t="s">
        <v>125</v>
      </c>
      <c r="CY249" s="50" t="s">
        <v>125</v>
      </c>
      <c r="CZ249" s="50">
        <v>3.4089999999999998</v>
      </c>
      <c r="DA249" s="50" t="s">
        <v>125</v>
      </c>
      <c r="DB249" s="50" t="s">
        <v>125</v>
      </c>
      <c r="DC249" s="50" t="s">
        <v>125</v>
      </c>
      <c r="DD249" s="50">
        <v>3.9550000000000001</v>
      </c>
      <c r="DE249" s="50">
        <v>3.851</v>
      </c>
      <c r="DF249" s="50">
        <v>4.0410000000000004</v>
      </c>
      <c r="DG249" s="50">
        <v>3.9329999999999998</v>
      </c>
      <c r="DH249" s="50" t="s">
        <v>125</v>
      </c>
      <c r="DI249" s="50" t="s">
        <v>125</v>
      </c>
      <c r="DJ249" s="50">
        <v>3.4089999999999998</v>
      </c>
      <c r="DK249" s="50" t="s">
        <v>125</v>
      </c>
      <c r="DL249" s="50" t="s">
        <v>125</v>
      </c>
      <c r="DM249" s="50" t="s">
        <v>125</v>
      </c>
      <c r="DN249" s="50">
        <v>3.3159999999999998</v>
      </c>
      <c r="DO249" s="50">
        <v>3.423</v>
      </c>
      <c r="DP249" s="50">
        <v>3.851</v>
      </c>
      <c r="DQ249" s="50">
        <v>4.0410000000000004</v>
      </c>
      <c r="DR249" s="50">
        <v>3.9329999999999998</v>
      </c>
      <c r="DS249" s="50" t="s">
        <v>125</v>
      </c>
      <c r="DT249" s="50" t="s">
        <v>125</v>
      </c>
      <c r="DU249" s="50">
        <v>3.4089999999999998</v>
      </c>
      <c r="DZ249" s="50">
        <v>3.851</v>
      </c>
      <c r="EA249" s="50">
        <v>4.0410000000000004</v>
      </c>
      <c r="EB249" s="50">
        <v>3.9329999999999998</v>
      </c>
      <c r="EC249" s="50" t="s">
        <v>125</v>
      </c>
      <c r="ED249" s="50" t="s">
        <v>125</v>
      </c>
      <c r="EE249" s="50">
        <v>3.4089999999999998</v>
      </c>
    </row>
    <row r="250" spans="2:136" x14ac:dyDescent="0.2">
      <c r="B250" s="49">
        <v>4.0972222222222222E-2</v>
      </c>
      <c r="C250" s="50" t="s">
        <v>125</v>
      </c>
      <c r="D250" s="50"/>
      <c r="E250" s="50">
        <v>3.2210000000000001</v>
      </c>
      <c r="F250" s="50">
        <v>3.4790000000000001</v>
      </c>
      <c r="G250" s="50">
        <v>3.3639999999999999</v>
      </c>
      <c r="H250" s="50">
        <v>3.3410000000000002</v>
      </c>
      <c r="I250" s="50"/>
      <c r="J250" s="50">
        <v>3.839</v>
      </c>
      <c r="K250" s="50">
        <v>4.0289999999999999</v>
      </c>
      <c r="L250" s="50">
        <v>3.8969999999999998</v>
      </c>
      <c r="M250" s="50" t="s">
        <v>125</v>
      </c>
      <c r="N250" s="50" t="s">
        <v>125</v>
      </c>
      <c r="O250" s="50">
        <v>3.3540000000000001</v>
      </c>
      <c r="P250" s="50">
        <v>3.149</v>
      </c>
      <c r="Q250" s="50">
        <v>3.5190000000000001</v>
      </c>
      <c r="R250" s="50">
        <v>3.6339999999999999</v>
      </c>
      <c r="S250" s="50"/>
      <c r="T250" s="50">
        <v>3.839</v>
      </c>
      <c r="U250" s="50">
        <v>4.0289999999999999</v>
      </c>
      <c r="V250" s="50">
        <v>3.8969999999999998</v>
      </c>
      <c r="W250" s="50" t="s">
        <v>125</v>
      </c>
      <c r="X250" s="50" t="s">
        <v>125</v>
      </c>
      <c r="Y250" s="50" t="s">
        <v>125</v>
      </c>
      <c r="Z250" s="50" t="s">
        <v>125</v>
      </c>
      <c r="AA250" s="50" t="s">
        <v>125</v>
      </c>
      <c r="AB250" s="50" t="s">
        <v>125</v>
      </c>
      <c r="AC250" s="50"/>
      <c r="AD250" s="50">
        <v>3.839</v>
      </c>
      <c r="AE250" s="50">
        <v>4.0289999999999999</v>
      </c>
      <c r="AF250" s="50">
        <v>3.8969999999999998</v>
      </c>
      <c r="AG250" s="50" t="s">
        <v>125</v>
      </c>
      <c r="AH250" s="50" t="s">
        <v>125</v>
      </c>
      <c r="AI250" s="50">
        <v>3.3260000000000001</v>
      </c>
      <c r="AJ250" s="50">
        <v>3.4780000000000002</v>
      </c>
      <c r="AK250" s="50">
        <v>3.81</v>
      </c>
      <c r="AL250" s="50">
        <v>3.59</v>
      </c>
      <c r="AM250" s="50"/>
      <c r="AN250" s="50">
        <v>3.839</v>
      </c>
      <c r="AO250" s="50">
        <v>4.0289999999999999</v>
      </c>
      <c r="AP250" s="50">
        <v>3.8969999999999998</v>
      </c>
      <c r="AQ250" s="50" t="s">
        <v>125</v>
      </c>
      <c r="AR250" s="50" t="s">
        <v>125</v>
      </c>
      <c r="AS250" s="50" t="s">
        <v>125</v>
      </c>
      <c r="AT250" s="50" t="s">
        <v>125</v>
      </c>
      <c r="AU250" s="50" t="s">
        <v>125</v>
      </c>
      <c r="AV250" s="50"/>
      <c r="AW250" s="50">
        <v>3.839</v>
      </c>
      <c r="AX250" s="50">
        <v>4.0289999999999999</v>
      </c>
      <c r="AY250" s="50">
        <v>3.8969999999999998</v>
      </c>
      <c r="AZ250" s="50" t="s">
        <v>125</v>
      </c>
      <c r="BA250" s="50" t="s">
        <v>125</v>
      </c>
      <c r="BB250" s="50">
        <v>3.4049999999999998</v>
      </c>
      <c r="BC250" s="50">
        <v>3.1360000000000001</v>
      </c>
      <c r="BD250" s="50">
        <v>3.6339999999999999</v>
      </c>
      <c r="BE250" s="50">
        <v>3.4319999999999999</v>
      </c>
      <c r="BF250" s="50">
        <v>3.6760000000000002</v>
      </c>
      <c r="BG250" s="50">
        <v>3.839</v>
      </c>
      <c r="BH250" s="50">
        <v>4.0289999999999999</v>
      </c>
      <c r="BI250" s="50">
        <v>3.8969999999999998</v>
      </c>
      <c r="BJ250" s="50" t="s">
        <v>125</v>
      </c>
      <c r="BK250" s="50" t="s">
        <v>125</v>
      </c>
      <c r="BL250" s="50">
        <v>3.4049999999999998</v>
      </c>
      <c r="BM250" s="50" t="s">
        <v>125</v>
      </c>
      <c r="BN250" s="50" t="s">
        <v>125</v>
      </c>
      <c r="BO250" s="50" t="s">
        <v>125</v>
      </c>
      <c r="BP250" s="50">
        <v>3.5219999999999998</v>
      </c>
      <c r="BQ250" s="50">
        <v>3.839</v>
      </c>
      <c r="BR250" s="50">
        <v>4.0289999999999999</v>
      </c>
      <c r="BS250" s="50">
        <v>3.8969999999999998</v>
      </c>
      <c r="BT250" s="50" t="s">
        <v>125</v>
      </c>
      <c r="BU250" s="50" t="s">
        <v>125</v>
      </c>
      <c r="BV250" s="50">
        <v>3.4049999999999998</v>
      </c>
      <c r="BW250" s="50">
        <v>3.2909999999999999</v>
      </c>
      <c r="BX250" s="50">
        <v>3.4889999999999999</v>
      </c>
      <c r="BY250" s="50">
        <v>3.62</v>
      </c>
      <c r="BZ250" s="50">
        <v>3.6040000000000001</v>
      </c>
      <c r="CA250" s="50">
        <v>3.839</v>
      </c>
      <c r="CB250" s="50">
        <v>4.0289999999999999</v>
      </c>
      <c r="CC250" s="50">
        <v>3.8969999999999998</v>
      </c>
      <c r="CD250" s="50" t="s">
        <v>125</v>
      </c>
      <c r="CE250" s="50" t="s">
        <v>125</v>
      </c>
      <c r="CF250" s="50">
        <v>3.4049999999999998</v>
      </c>
      <c r="CG250" s="50" t="s">
        <v>125</v>
      </c>
      <c r="CH250" s="50" t="s">
        <v>125</v>
      </c>
      <c r="CI250" s="50" t="s">
        <v>125</v>
      </c>
      <c r="CJ250" s="50">
        <v>3.347</v>
      </c>
      <c r="CK250" s="50">
        <v>3.839</v>
      </c>
      <c r="CL250" s="50">
        <v>4.0289999999999999</v>
      </c>
      <c r="CM250" s="50">
        <v>3.8969999999999998</v>
      </c>
      <c r="CN250" s="50" t="s">
        <v>125</v>
      </c>
      <c r="CO250" s="50" t="s">
        <v>125</v>
      </c>
      <c r="CP250" s="50">
        <v>3.4049999999999998</v>
      </c>
      <c r="CQ250" s="50">
        <v>3.456</v>
      </c>
      <c r="CR250" s="50">
        <v>3.577</v>
      </c>
      <c r="CS250" s="50">
        <v>3.38</v>
      </c>
      <c r="CT250" s="50">
        <v>3.403</v>
      </c>
      <c r="CU250" s="50">
        <v>3.839</v>
      </c>
      <c r="CV250" s="50">
        <v>4.0289999999999999</v>
      </c>
      <c r="CW250" s="50">
        <v>3.8969999999999998</v>
      </c>
      <c r="CX250" s="50" t="s">
        <v>125</v>
      </c>
      <c r="CY250" s="50" t="s">
        <v>125</v>
      </c>
      <c r="CZ250" s="50">
        <v>3.4049999999999998</v>
      </c>
      <c r="DA250" s="50" t="s">
        <v>125</v>
      </c>
      <c r="DB250" s="50" t="s">
        <v>125</v>
      </c>
      <c r="DC250" s="50" t="s">
        <v>125</v>
      </c>
      <c r="DD250" s="50">
        <v>3.956</v>
      </c>
      <c r="DE250" s="50">
        <v>3.839</v>
      </c>
      <c r="DF250" s="50">
        <v>4.0289999999999999</v>
      </c>
      <c r="DG250" s="50">
        <v>3.8969999999999998</v>
      </c>
      <c r="DH250" s="50" t="s">
        <v>125</v>
      </c>
      <c r="DI250" s="50" t="s">
        <v>125</v>
      </c>
      <c r="DJ250" s="50">
        <v>3.4049999999999998</v>
      </c>
      <c r="DK250" s="50" t="s">
        <v>125</v>
      </c>
      <c r="DL250" s="50" t="s">
        <v>125</v>
      </c>
      <c r="DM250" s="50" t="s">
        <v>125</v>
      </c>
      <c r="DN250" s="50">
        <v>3.3130000000000002</v>
      </c>
      <c r="DO250" s="50">
        <v>3.3959999999999999</v>
      </c>
      <c r="DP250" s="50">
        <v>3.839</v>
      </c>
      <c r="DQ250" s="50">
        <v>4.0289999999999999</v>
      </c>
      <c r="DR250" s="50">
        <v>3.8969999999999998</v>
      </c>
      <c r="DS250" s="50" t="s">
        <v>125</v>
      </c>
      <c r="DT250" s="50" t="s">
        <v>125</v>
      </c>
      <c r="DU250" s="50">
        <v>3.4049999999999998</v>
      </c>
      <c r="DZ250" s="50">
        <v>3.839</v>
      </c>
      <c r="EA250" s="50">
        <v>4.0289999999999999</v>
      </c>
      <c r="EB250" s="50">
        <v>3.8969999999999998</v>
      </c>
      <c r="EC250" s="50" t="s">
        <v>125</v>
      </c>
      <c r="ED250" s="50" t="s">
        <v>125</v>
      </c>
      <c r="EE250" s="50">
        <v>3.4049999999999998</v>
      </c>
    </row>
    <row r="251" spans="2:136" x14ac:dyDescent="0.2">
      <c r="B251" s="49">
        <v>4.1666666666666664E-2</v>
      </c>
      <c r="C251" s="50" t="s">
        <v>125</v>
      </c>
      <c r="D251" s="50"/>
      <c r="E251" s="50">
        <v>3.2160000000000002</v>
      </c>
      <c r="F251" s="50">
        <v>3.476</v>
      </c>
      <c r="G251" s="50">
        <v>3.3620000000000001</v>
      </c>
      <c r="H251" s="50">
        <v>3.339</v>
      </c>
      <c r="I251" s="50"/>
      <c r="J251" s="50">
        <v>3.8260000000000001</v>
      </c>
      <c r="K251" s="50">
        <v>4.016</v>
      </c>
      <c r="L251" s="50">
        <v>3.8650000000000002</v>
      </c>
      <c r="M251" s="50" t="s">
        <v>125</v>
      </c>
      <c r="N251" s="50" t="s">
        <v>125</v>
      </c>
      <c r="O251" s="50">
        <v>3.3479999999999999</v>
      </c>
      <c r="P251" s="50">
        <v>3.1440000000000001</v>
      </c>
      <c r="Q251" s="50">
        <v>3.516</v>
      </c>
      <c r="R251" s="50">
        <v>3.6309999999999998</v>
      </c>
      <c r="S251" s="50"/>
      <c r="T251" s="50">
        <v>3.8260000000000001</v>
      </c>
      <c r="U251" s="50">
        <v>4.016</v>
      </c>
      <c r="V251" s="50">
        <v>3.8650000000000002</v>
      </c>
      <c r="W251" s="50" t="s">
        <v>125</v>
      </c>
      <c r="X251" s="50" t="s">
        <v>125</v>
      </c>
      <c r="Y251" s="50" t="s">
        <v>125</v>
      </c>
      <c r="Z251" s="50" t="s">
        <v>125</v>
      </c>
      <c r="AA251" s="50" t="s">
        <v>125</v>
      </c>
      <c r="AB251" s="50" t="s">
        <v>125</v>
      </c>
      <c r="AC251" s="50"/>
      <c r="AD251" s="50">
        <v>3.8260000000000001</v>
      </c>
      <c r="AE251" s="50">
        <v>4.016</v>
      </c>
      <c r="AF251" s="50">
        <v>3.8650000000000002</v>
      </c>
      <c r="AG251" s="50" t="s">
        <v>125</v>
      </c>
      <c r="AH251" s="50" t="s">
        <v>125</v>
      </c>
      <c r="AI251" s="50">
        <v>3.3260000000000001</v>
      </c>
      <c r="AJ251" s="50">
        <v>3.476</v>
      </c>
      <c r="AK251" s="50">
        <v>3.8090000000000002</v>
      </c>
      <c r="AL251" s="50">
        <v>3.581</v>
      </c>
      <c r="AM251" s="50"/>
      <c r="AN251" s="50">
        <v>3.8260000000000001</v>
      </c>
      <c r="AO251" s="50">
        <v>4.016</v>
      </c>
      <c r="AP251" s="50">
        <v>3.8650000000000002</v>
      </c>
      <c r="AQ251" s="50" t="s">
        <v>125</v>
      </c>
      <c r="AR251" s="50" t="s">
        <v>125</v>
      </c>
      <c r="AS251" s="50" t="s">
        <v>125</v>
      </c>
      <c r="AT251" s="50" t="s">
        <v>125</v>
      </c>
      <c r="AU251" s="50" t="s">
        <v>125</v>
      </c>
      <c r="AV251" s="50"/>
      <c r="AW251" s="50">
        <v>3.8260000000000001</v>
      </c>
      <c r="AX251" s="50">
        <v>4.016</v>
      </c>
      <c r="AY251" s="50">
        <v>3.8650000000000002</v>
      </c>
      <c r="AZ251" s="50" t="s">
        <v>125</v>
      </c>
      <c r="BA251" s="50" t="s">
        <v>125</v>
      </c>
      <c r="BB251" s="50">
        <v>3.403</v>
      </c>
      <c r="BC251" s="50">
        <v>3.133</v>
      </c>
      <c r="BD251" s="50">
        <v>3.629</v>
      </c>
      <c r="BE251" s="50">
        <v>3.4289999999999998</v>
      </c>
      <c r="BF251" s="50">
        <v>3.673</v>
      </c>
      <c r="BG251" s="50">
        <v>3.8260000000000001</v>
      </c>
      <c r="BH251" s="50">
        <v>4.016</v>
      </c>
      <c r="BI251" s="50">
        <v>3.8650000000000002</v>
      </c>
      <c r="BJ251" s="50" t="s">
        <v>125</v>
      </c>
      <c r="BK251" s="50" t="s">
        <v>125</v>
      </c>
      <c r="BL251" s="50">
        <v>3.403</v>
      </c>
      <c r="BM251" s="50" t="s">
        <v>125</v>
      </c>
      <c r="BN251" s="50" t="s">
        <v>125</v>
      </c>
      <c r="BO251" s="50" t="s">
        <v>125</v>
      </c>
      <c r="BP251" s="50">
        <v>3.5219999999999998</v>
      </c>
      <c r="BQ251" s="50">
        <v>3.8260000000000001</v>
      </c>
      <c r="BR251" s="50">
        <v>4.016</v>
      </c>
      <c r="BS251" s="50">
        <v>3.8650000000000002</v>
      </c>
      <c r="BT251" s="50" t="s">
        <v>125</v>
      </c>
      <c r="BU251" s="50" t="s">
        <v>125</v>
      </c>
      <c r="BV251" s="50">
        <v>3.403</v>
      </c>
      <c r="BW251" s="50">
        <v>3.2879999999999998</v>
      </c>
      <c r="BX251" s="50">
        <v>3.484</v>
      </c>
      <c r="BY251" s="50">
        <v>3.6080000000000001</v>
      </c>
      <c r="BZ251" s="50">
        <v>3.6</v>
      </c>
      <c r="CA251" s="50">
        <v>3.8260000000000001</v>
      </c>
      <c r="CB251" s="50">
        <v>4.016</v>
      </c>
      <c r="CC251" s="50">
        <v>3.8650000000000002</v>
      </c>
      <c r="CD251" s="50" t="s">
        <v>125</v>
      </c>
      <c r="CE251" s="50" t="s">
        <v>125</v>
      </c>
      <c r="CF251" s="50">
        <v>3.403</v>
      </c>
      <c r="CG251" s="50" t="s">
        <v>125</v>
      </c>
      <c r="CH251" s="50" t="s">
        <v>125</v>
      </c>
      <c r="CI251" s="50" t="s">
        <v>125</v>
      </c>
      <c r="CJ251" s="50">
        <v>3.347</v>
      </c>
      <c r="CK251" s="50">
        <v>3.8260000000000001</v>
      </c>
      <c r="CL251" s="50">
        <v>4.016</v>
      </c>
      <c r="CM251" s="50">
        <v>3.8650000000000002</v>
      </c>
      <c r="CN251" s="50" t="s">
        <v>125</v>
      </c>
      <c r="CO251" s="50" t="s">
        <v>125</v>
      </c>
      <c r="CP251" s="50">
        <v>3.403</v>
      </c>
      <c r="CQ251" s="50">
        <v>3.4380000000000002</v>
      </c>
      <c r="CR251" s="50">
        <v>3.5739999999999998</v>
      </c>
      <c r="CS251" s="50">
        <v>3.3769999999999998</v>
      </c>
      <c r="CT251" s="50">
        <v>3.4009999999999998</v>
      </c>
      <c r="CU251" s="50">
        <v>3.8260000000000001</v>
      </c>
      <c r="CV251" s="50">
        <v>4.016</v>
      </c>
      <c r="CW251" s="50">
        <v>3.8650000000000002</v>
      </c>
      <c r="CX251" s="50" t="s">
        <v>125</v>
      </c>
      <c r="CY251" s="50" t="s">
        <v>125</v>
      </c>
      <c r="CZ251" s="50">
        <v>3.403</v>
      </c>
      <c r="DA251" s="50" t="s">
        <v>125</v>
      </c>
      <c r="DB251" s="50" t="s">
        <v>125</v>
      </c>
      <c r="DC251" s="50" t="s">
        <v>125</v>
      </c>
      <c r="DD251" s="50">
        <v>3.9510000000000001</v>
      </c>
      <c r="DE251" s="50">
        <v>3.8260000000000001</v>
      </c>
      <c r="DF251" s="50">
        <v>4.016</v>
      </c>
      <c r="DG251" s="50">
        <v>3.8650000000000002</v>
      </c>
      <c r="DH251" s="50" t="s">
        <v>125</v>
      </c>
      <c r="DI251" s="50" t="s">
        <v>125</v>
      </c>
      <c r="DJ251" s="50">
        <v>3.403</v>
      </c>
      <c r="DK251" s="50" t="s">
        <v>125</v>
      </c>
      <c r="DL251" s="50" t="s">
        <v>125</v>
      </c>
      <c r="DM251" s="50" t="s">
        <v>125</v>
      </c>
      <c r="DN251" s="50">
        <v>3.3090000000000002</v>
      </c>
      <c r="DO251" s="50">
        <v>3.3730000000000002</v>
      </c>
      <c r="DP251" s="50">
        <v>3.8260000000000001</v>
      </c>
      <c r="DQ251" s="50">
        <v>4.016</v>
      </c>
      <c r="DR251" s="50">
        <v>3.8650000000000002</v>
      </c>
      <c r="DS251" s="50" t="s">
        <v>125</v>
      </c>
      <c r="DT251" s="50" t="s">
        <v>125</v>
      </c>
      <c r="DU251" s="50">
        <v>3.403</v>
      </c>
      <c r="DZ251" s="50">
        <v>3.8260000000000001</v>
      </c>
      <c r="EA251" s="50">
        <v>4.016</v>
      </c>
      <c r="EB251" s="50">
        <v>3.8650000000000002</v>
      </c>
      <c r="EC251" s="50" t="s">
        <v>125</v>
      </c>
      <c r="ED251" s="50" t="s">
        <v>125</v>
      </c>
      <c r="EE251" s="50">
        <v>3.403</v>
      </c>
    </row>
    <row r="252" spans="2:136" x14ac:dyDescent="0.2">
      <c r="B252" s="49">
        <v>4.2361111111111106E-2</v>
      </c>
      <c r="C252" s="50" t="s">
        <v>125</v>
      </c>
      <c r="D252" s="50"/>
      <c r="E252" s="50">
        <v>3.21</v>
      </c>
      <c r="F252" s="50">
        <v>3.472</v>
      </c>
      <c r="G252" s="50">
        <v>3.3580000000000001</v>
      </c>
      <c r="H252" s="50">
        <v>3.3359999999999999</v>
      </c>
      <c r="I252" s="50"/>
      <c r="J252" s="50">
        <v>3.8029999999999999</v>
      </c>
      <c r="K252" s="50">
        <v>3.9990000000000001</v>
      </c>
      <c r="L252" s="50">
        <v>3.8340000000000001</v>
      </c>
      <c r="M252" s="50" t="s">
        <v>125</v>
      </c>
      <c r="N252" s="50" t="s">
        <v>125</v>
      </c>
      <c r="O252" s="50">
        <v>3.343</v>
      </c>
      <c r="P252" s="50">
        <v>3.1389999999999998</v>
      </c>
      <c r="Q252" s="50">
        <v>3.5150000000000001</v>
      </c>
      <c r="R252" s="50">
        <v>3.6280000000000001</v>
      </c>
      <c r="S252" s="50"/>
      <c r="T252" s="50">
        <v>3.8029999999999999</v>
      </c>
      <c r="U252" s="50">
        <v>3.9990000000000001</v>
      </c>
      <c r="V252" s="50">
        <v>3.8340000000000001</v>
      </c>
      <c r="W252" s="50" t="s">
        <v>125</v>
      </c>
      <c r="X252" s="50" t="s">
        <v>125</v>
      </c>
      <c r="Y252" s="50" t="s">
        <v>125</v>
      </c>
      <c r="Z252" s="50" t="s">
        <v>125</v>
      </c>
      <c r="AA252" s="50" t="s">
        <v>125</v>
      </c>
      <c r="AB252" s="50" t="s">
        <v>125</v>
      </c>
      <c r="AC252" s="50"/>
      <c r="AD252" s="50">
        <v>3.8029999999999999</v>
      </c>
      <c r="AE252" s="50">
        <v>3.9990000000000001</v>
      </c>
      <c r="AF252" s="50">
        <v>3.8340000000000001</v>
      </c>
      <c r="AG252" s="50" t="s">
        <v>125</v>
      </c>
      <c r="AH252" s="50" t="s">
        <v>125</v>
      </c>
      <c r="AI252" s="50">
        <v>3.323</v>
      </c>
      <c r="AJ252" s="50">
        <v>3.4710000000000001</v>
      </c>
      <c r="AK252" s="50">
        <v>3.8130000000000002</v>
      </c>
      <c r="AL252" s="50">
        <v>3.5739999999999998</v>
      </c>
      <c r="AM252" s="50"/>
      <c r="AN252" s="50">
        <v>3.8029999999999999</v>
      </c>
      <c r="AO252" s="50">
        <v>3.9990000000000001</v>
      </c>
      <c r="AP252" s="50">
        <v>3.8340000000000001</v>
      </c>
      <c r="AQ252" s="50" t="s">
        <v>125</v>
      </c>
      <c r="AR252" s="50" t="s">
        <v>125</v>
      </c>
      <c r="AS252" s="50" t="s">
        <v>125</v>
      </c>
      <c r="AT252" s="50" t="s">
        <v>125</v>
      </c>
      <c r="AU252" s="50" t="s">
        <v>125</v>
      </c>
      <c r="AV252" s="50"/>
      <c r="AW252" s="50">
        <v>3.8029999999999999</v>
      </c>
      <c r="AX252" s="50">
        <v>3.9990000000000001</v>
      </c>
      <c r="AY252" s="50">
        <v>3.8340000000000001</v>
      </c>
      <c r="AZ252" s="50" t="s">
        <v>125</v>
      </c>
      <c r="BA252" s="50" t="s">
        <v>125</v>
      </c>
      <c r="BB252" s="50">
        <v>3.4</v>
      </c>
      <c r="BC252" s="50">
        <v>3.13</v>
      </c>
      <c r="BD252" s="50">
        <v>3.6269999999999998</v>
      </c>
      <c r="BE252" s="50">
        <v>3.4260000000000002</v>
      </c>
      <c r="BF252" s="50">
        <v>3.6709999999999998</v>
      </c>
      <c r="BG252" s="50">
        <v>3.8029999999999999</v>
      </c>
      <c r="BH252" s="50">
        <v>3.9990000000000001</v>
      </c>
      <c r="BI252" s="50">
        <v>3.8340000000000001</v>
      </c>
      <c r="BJ252" s="50" t="s">
        <v>125</v>
      </c>
      <c r="BK252" s="50" t="s">
        <v>125</v>
      </c>
      <c r="BL252" s="50">
        <v>3.4</v>
      </c>
      <c r="BM252" s="50" t="s">
        <v>125</v>
      </c>
      <c r="BN252" s="50" t="s">
        <v>125</v>
      </c>
      <c r="BO252" s="50" t="s">
        <v>125</v>
      </c>
      <c r="BP252" s="50">
        <v>3.5209999999999999</v>
      </c>
      <c r="BQ252" s="50">
        <v>3.8029999999999999</v>
      </c>
      <c r="BR252" s="50">
        <v>3.9990000000000001</v>
      </c>
      <c r="BS252" s="50">
        <v>3.8340000000000001</v>
      </c>
      <c r="BT252" s="50" t="s">
        <v>125</v>
      </c>
      <c r="BU252" s="50" t="s">
        <v>125</v>
      </c>
      <c r="BV252" s="50">
        <v>3.4</v>
      </c>
      <c r="BW252" s="50">
        <v>3.2839999999999998</v>
      </c>
      <c r="BX252" s="50">
        <v>3.4849999999999999</v>
      </c>
      <c r="BY252" s="50">
        <v>3.5979999999999999</v>
      </c>
      <c r="BZ252" s="50">
        <v>3.6030000000000002</v>
      </c>
      <c r="CA252" s="50">
        <v>3.8029999999999999</v>
      </c>
      <c r="CB252" s="50">
        <v>3.9990000000000001</v>
      </c>
      <c r="CC252" s="50">
        <v>3.8340000000000001</v>
      </c>
      <c r="CD252" s="50" t="s">
        <v>125</v>
      </c>
      <c r="CE252" s="50" t="s">
        <v>125</v>
      </c>
      <c r="CF252" s="50">
        <v>3.4</v>
      </c>
      <c r="CG252" s="50" t="s">
        <v>125</v>
      </c>
      <c r="CH252" s="50" t="s">
        <v>125</v>
      </c>
      <c r="CI252" s="50" t="s">
        <v>125</v>
      </c>
      <c r="CJ252" s="50">
        <v>3.3439999999999999</v>
      </c>
      <c r="CK252" s="50">
        <v>3.8029999999999999</v>
      </c>
      <c r="CL252" s="50">
        <v>3.9990000000000001</v>
      </c>
      <c r="CM252" s="50">
        <v>3.8340000000000001</v>
      </c>
      <c r="CN252" s="50" t="s">
        <v>125</v>
      </c>
      <c r="CO252" s="50" t="s">
        <v>125</v>
      </c>
      <c r="CP252" s="50">
        <v>3.4</v>
      </c>
      <c r="CQ252" s="50">
        <v>3.4220000000000002</v>
      </c>
      <c r="CR252" s="50">
        <v>3.5710000000000002</v>
      </c>
      <c r="CS252" s="50">
        <v>3.375</v>
      </c>
      <c r="CT252" s="50">
        <v>3.4</v>
      </c>
      <c r="CU252" s="50">
        <v>3.8029999999999999</v>
      </c>
      <c r="CV252" s="50">
        <v>3.9990000000000001</v>
      </c>
      <c r="CW252" s="50">
        <v>3.8340000000000001</v>
      </c>
      <c r="CX252" s="50" t="s">
        <v>125</v>
      </c>
      <c r="CY252" s="50" t="s">
        <v>125</v>
      </c>
      <c r="CZ252" s="50">
        <v>3.4</v>
      </c>
      <c r="DA252" s="50" t="s">
        <v>125</v>
      </c>
      <c r="DB252" s="50" t="s">
        <v>125</v>
      </c>
      <c r="DC252" s="50" t="s">
        <v>125</v>
      </c>
      <c r="DD252" s="50">
        <v>3.9470000000000001</v>
      </c>
      <c r="DE252" s="50">
        <v>3.8029999999999999</v>
      </c>
      <c r="DF252" s="50">
        <v>3.9990000000000001</v>
      </c>
      <c r="DG252" s="50">
        <v>3.8340000000000001</v>
      </c>
      <c r="DH252" s="50" t="s">
        <v>125</v>
      </c>
      <c r="DI252" s="50" t="s">
        <v>125</v>
      </c>
      <c r="DJ252" s="50">
        <v>3.4</v>
      </c>
      <c r="DK252" s="50" t="s">
        <v>125</v>
      </c>
      <c r="DL252" s="50" t="s">
        <v>125</v>
      </c>
      <c r="DM252" s="50" t="s">
        <v>125</v>
      </c>
      <c r="DN252" s="50">
        <v>3.3050000000000002</v>
      </c>
      <c r="DO252" s="50">
        <v>3.3519999999999999</v>
      </c>
      <c r="DP252" s="50">
        <v>3.8029999999999999</v>
      </c>
      <c r="DQ252" s="50">
        <v>3.9990000000000001</v>
      </c>
      <c r="DR252" s="50">
        <v>3.8340000000000001</v>
      </c>
      <c r="DS252" s="50" t="s">
        <v>125</v>
      </c>
      <c r="DT252" s="50" t="s">
        <v>125</v>
      </c>
      <c r="DU252" s="50">
        <v>3.4</v>
      </c>
      <c r="DZ252" s="50">
        <v>3.8029999999999999</v>
      </c>
      <c r="EA252" s="50">
        <v>3.9990000000000001</v>
      </c>
      <c r="EB252" s="50">
        <v>3.8340000000000001</v>
      </c>
      <c r="EC252" s="50" t="s">
        <v>125</v>
      </c>
      <c r="ED252" s="50" t="s">
        <v>125</v>
      </c>
      <c r="EE252" s="50">
        <v>3.4</v>
      </c>
    </row>
    <row r="253" spans="2:136" x14ac:dyDescent="0.2">
      <c r="B253" s="49">
        <v>4.3055555555555562E-2</v>
      </c>
      <c r="C253" s="50" t="s">
        <v>125</v>
      </c>
      <c r="D253" s="50"/>
      <c r="E253" s="50">
        <v>3.2050000000000001</v>
      </c>
      <c r="F253" s="50">
        <v>3.47</v>
      </c>
      <c r="G253" s="50">
        <v>3.355</v>
      </c>
      <c r="H253" s="50">
        <v>3.3370000000000002</v>
      </c>
      <c r="I253" s="50"/>
      <c r="J253" s="50">
        <v>3.7839999999999998</v>
      </c>
      <c r="K253" s="50">
        <v>3.9769999999999999</v>
      </c>
      <c r="L253" s="50">
        <v>3.8119999999999998</v>
      </c>
      <c r="M253" s="50" t="s">
        <v>125</v>
      </c>
      <c r="N253" s="50" t="s">
        <v>125</v>
      </c>
      <c r="O253" s="50">
        <v>3.3380000000000001</v>
      </c>
      <c r="P253" s="50">
        <v>3.133</v>
      </c>
      <c r="Q253" s="50">
        <v>3.5139999999999998</v>
      </c>
      <c r="R253" s="50">
        <v>3.625</v>
      </c>
      <c r="S253" s="50"/>
      <c r="T253" s="50">
        <v>3.7839999999999998</v>
      </c>
      <c r="U253" s="50">
        <v>3.9769999999999999</v>
      </c>
      <c r="V253" s="50">
        <v>3.8119999999999998</v>
      </c>
      <c r="W253" s="50" t="s">
        <v>125</v>
      </c>
      <c r="X253" s="50" t="s">
        <v>125</v>
      </c>
      <c r="Y253" s="50" t="s">
        <v>125</v>
      </c>
      <c r="Z253" s="50" t="s">
        <v>125</v>
      </c>
      <c r="AA253" s="50" t="s">
        <v>125</v>
      </c>
      <c r="AB253" s="50" t="s">
        <v>125</v>
      </c>
      <c r="AC253" s="50"/>
      <c r="AD253" s="50">
        <v>3.7839999999999998</v>
      </c>
      <c r="AE253" s="50">
        <v>3.9769999999999999</v>
      </c>
      <c r="AF253" s="50">
        <v>3.8119999999999998</v>
      </c>
      <c r="AG253" s="50" t="s">
        <v>125</v>
      </c>
      <c r="AH253" s="50" t="s">
        <v>125</v>
      </c>
      <c r="AI253" s="50">
        <v>3.3239999999999998</v>
      </c>
      <c r="AJ253" s="50">
        <v>3.4660000000000002</v>
      </c>
      <c r="AK253" s="50">
        <v>3.8149999999999999</v>
      </c>
      <c r="AL253" s="50">
        <v>3.57</v>
      </c>
      <c r="AM253" s="50"/>
      <c r="AN253" s="50">
        <v>3.7839999999999998</v>
      </c>
      <c r="AO253" s="50">
        <v>3.9769999999999999</v>
      </c>
      <c r="AP253" s="50">
        <v>3.8119999999999998</v>
      </c>
      <c r="AQ253" s="50" t="s">
        <v>125</v>
      </c>
      <c r="AR253" s="50" t="s">
        <v>125</v>
      </c>
      <c r="AS253" s="50" t="s">
        <v>125</v>
      </c>
      <c r="AT253" s="50" t="s">
        <v>125</v>
      </c>
      <c r="AU253" s="50" t="s">
        <v>125</v>
      </c>
      <c r="AV253" s="50"/>
      <c r="AW253" s="50">
        <v>3.7839999999999998</v>
      </c>
      <c r="AX253" s="50">
        <v>3.9769999999999999</v>
      </c>
      <c r="AY253" s="50">
        <v>3.8119999999999998</v>
      </c>
      <c r="AZ253" s="50" t="s">
        <v>125</v>
      </c>
      <c r="BA253" s="50" t="s">
        <v>125</v>
      </c>
      <c r="BB253" s="50">
        <v>3.3969999999999998</v>
      </c>
      <c r="BC253" s="50">
        <v>3.1269999999999998</v>
      </c>
      <c r="BD253" s="50">
        <v>3.625</v>
      </c>
      <c r="BE253" s="50">
        <v>3.423</v>
      </c>
      <c r="BF253" s="50">
        <v>3.6680000000000001</v>
      </c>
      <c r="BG253" s="50">
        <v>3.7839999999999998</v>
      </c>
      <c r="BH253" s="50">
        <v>3.9769999999999999</v>
      </c>
      <c r="BI253" s="50">
        <v>3.8119999999999998</v>
      </c>
      <c r="BJ253" s="50" t="s">
        <v>125</v>
      </c>
      <c r="BK253" s="50" t="s">
        <v>125</v>
      </c>
      <c r="BL253" s="50">
        <v>3.3969999999999998</v>
      </c>
      <c r="BM253" s="50" t="s">
        <v>125</v>
      </c>
      <c r="BN253" s="50" t="s">
        <v>125</v>
      </c>
      <c r="BO253" s="50" t="s">
        <v>125</v>
      </c>
      <c r="BP253" s="50">
        <v>3.5209999999999999</v>
      </c>
      <c r="BQ253" s="50">
        <v>3.7839999999999998</v>
      </c>
      <c r="BR253" s="50">
        <v>3.9769999999999999</v>
      </c>
      <c r="BS253" s="50">
        <v>3.8119999999999998</v>
      </c>
      <c r="BT253" s="50" t="s">
        <v>125</v>
      </c>
      <c r="BU253" s="50" t="s">
        <v>125</v>
      </c>
      <c r="BV253" s="50">
        <v>3.3969999999999998</v>
      </c>
      <c r="BW253" s="50">
        <v>3.2829999999999999</v>
      </c>
      <c r="BX253" s="50">
        <v>3.4809999999999999</v>
      </c>
      <c r="BY253" s="50">
        <v>3.5859999999999999</v>
      </c>
      <c r="BZ253" s="50">
        <v>3.6</v>
      </c>
      <c r="CA253" s="50">
        <v>3.7839999999999998</v>
      </c>
      <c r="CB253" s="50">
        <v>3.9769999999999999</v>
      </c>
      <c r="CC253" s="50">
        <v>3.8119999999999998</v>
      </c>
      <c r="CD253" s="50" t="s">
        <v>125</v>
      </c>
      <c r="CE253" s="50" t="s">
        <v>125</v>
      </c>
      <c r="CF253" s="50">
        <v>3.3969999999999998</v>
      </c>
      <c r="CG253" s="50" t="s">
        <v>125</v>
      </c>
      <c r="CH253" s="50" t="s">
        <v>125</v>
      </c>
      <c r="CI253" s="50" t="s">
        <v>125</v>
      </c>
      <c r="CJ253" s="50">
        <v>3.3420000000000001</v>
      </c>
      <c r="CK253" s="50">
        <v>3.7839999999999998</v>
      </c>
      <c r="CL253" s="50">
        <v>3.9769999999999999</v>
      </c>
      <c r="CM253" s="50">
        <v>3.8119999999999998</v>
      </c>
      <c r="CN253" s="50" t="s">
        <v>125</v>
      </c>
      <c r="CO253" s="50" t="s">
        <v>125</v>
      </c>
      <c r="CP253" s="50">
        <v>3.3969999999999998</v>
      </c>
      <c r="CQ253" s="50">
        <v>3.4089999999999998</v>
      </c>
      <c r="CR253" s="50">
        <v>3.569</v>
      </c>
      <c r="CS253" s="50">
        <v>3.3730000000000002</v>
      </c>
      <c r="CT253" s="50">
        <v>3.4009999999999998</v>
      </c>
      <c r="CU253" s="50">
        <v>3.7839999999999998</v>
      </c>
      <c r="CV253" s="50">
        <v>3.9769999999999999</v>
      </c>
      <c r="CW253" s="50">
        <v>3.8119999999999998</v>
      </c>
      <c r="CX253" s="50" t="s">
        <v>125</v>
      </c>
      <c r="CY253" s="50" t="s">
        <v>125</v>
      </c>
      <c r="CZ253" s="50">
        <v>3.3969999999999998</v>
      </c>
      <c r="DA253" s="50" t="s">
        <v>125</v>
      </c>
      <c r="DB253" s="50" t="s">
        <v>125</v>
      </c>
      <c r="DC253" s="50" t="s">
        <v>125</v>
      </c>
      <c r="DD253" s="50">
        <v>3.9460000000000002</v>
      </c>
      <c r="DE253" s="50">
        <v>3.7839999999999998</v>
      </c>
      <c r="DF253" s="50">
        <v>3.9769999999999999</v>
      </c>
      <c r="DG253" s="50">
        <v>3.8119999999999998</v>
      </c>
      <c r="DH253" s="50" t="s">
        <v>125</v>
      </c>
      <c r="DI253" s="50" t="s">
        <v>125</v>
      </c>
      <c r="DJ253" s="50">
        <v>3.3969999999999998</v>
      </c>
      <c r="DK253" s="50" t="s">
        <v>125</v>
      </c>
      <c r="DL253" s="50" t="s">
        <v>125</v>
      </c>
      <c r="DM253" s="50" t="s">
        <v>125</v>
      </c>
      <c r="DN253" s="50">
        <v>3.3010000000000002</v>
      </c>
      <c r="DO253" s="50">
        <v>3.34</v>
      </c>
      <c r="DP253" s="50">
        <v>3.7839999999999998</v>
      </c>
      <c r="DQ253" s="50">
        <v>3.9769999999999999</v>
      </c>
      <c r="DR253" s="50">
        <v>3.8119999999999998</v>
      </c>
      <c r="DS253" s="50" t="s">
        <v>125</v>
      </c>
      <c r="DT253" s="50" t="s">
        <v>125</v>
      </c>
      <c r="DU253" s="50">
        <v>3.3969999999999998</v>
      </c>
      <c r="DZ253" s="50">
        <v>3.7839999999999998</v>
      </c>
      <c r="EA253" s="50">
        <v>3.9769999999999999</v>
      </c>
      <c r="EB253" s="50">
        <v>3.8119999999999998</v>
      </c>
      <c r="EC253" s="50" t="s">
        <v>125</v>
      </c>
      <c r="ED253" s="50" t="s">
        <v>125</v>
      </c>
      <c r="EE253" s="50">
        <v>3.3969999999999998</v>
      </c>
    </row>
    <row r="254" spans="2:136" x14ac:dyDescent="0.2">
      <c r="B254" s="49">
        <v>4.3750000000000004E-2</v>
      </c>
      <c r="C254" s="50" t="s">
        <v>125</v>
      </c>
      <c r="D254" s="50"/>
      <c r="E254" s="50">
        <v>3.2</v>
      </c>
      <c r="F254" s="50">
        <v>3.4670000000000001</v>
      </c>
      <c r="G254" s="50">
        <v>3.3519999999999999</v>
      </c>
      <c r="H254" s="50">
        <v>3.3359999999999999</v>
      </c>
      <c r="I254" s="50"/>
      <c r="J254" s="50">
        <v>3.7759999999999998</v>
      </c>
      <c r="K254" s="50">
        <v>3.95</v>
      </c>
      <c r="L254" s="50">
        <v>3.7890000000000001</v>
      </c>
      <c r="M254" s="50" t="s">
        <v>125</v>
      </c>
      <c r="N254" s="50" t="s">
        <v>125</v>
      </c>
      <c r="O254" s="50">
        <v>3.3319999999999999</v>
      </c>
      <c r="P254" s="50">
        <v>3.129</v>
      </c>
      <c r="Q254" s="50">
        <v>3.51</v>
      </c>
      <c r="R254" s="50">
        <v>3.6230000000000002</v>
      </c>
      <c r="S254" s="50"/>
      <c r="T254" s="50">
        <v>3.7759999999999998</v>
      </c>
      <c r="U254" s="50">
        <v>3.95</v>
      </c>
      <c r="V254" s="50">
        <v>3.7890000000000001</v>
      </c>
      <c r="W254" s="50" t="s">
        <v>125</v>
      </c>
      <c r="X254" s="50" t="s">
        <v>125</v>
      </c>
      <c r="Y254" s="50" t="s">
        <v>125</v>
      </c>
      <c r="Z254" s="50" t="s">
        <v>125</v>
      </c>
      <c r="AA254" s="50" t="s">
        <v>125</v>
      </c>
      <c r="AB254" s="50" t="s">
        <v>125</v>
      </c>
      <c r="AC254" s="50"/>
      <c r="AD254" s="50">
        <v>3.7759999999999998</v>
      </c>
      <c r="AE254" s="50">
        <v>3.95</v>
      </c>
      <c r="AF254" s="50">
        <v>3.7890000000000001</v>
      </c>
      <c r="AG254" s="50" t="s">
        <v>125</v>
      </c>
      <c r="AH254" s="50" t="s">
        <v>125</v>
      </c>
      <c r="AI254" s="50">
        <v>3.32</v>
      </c>
      <c r="AJ254" s="50">
        <v>3.464</v>
      </c>
      <c r="AK254" s="50">
        <v>3.8090000000000002</v>
      </c>
      <c r="AL254" s="50">
        <v>3.5529999999999999</v>
      </c>
      <c r="AM254" s="50"/>
      <c r="AN254" s="50">
        <v>3.7759999999999998</v>
      </c>
      <c r="AO254" s="50">
        <v>3.95</v>
      </c>
      <c r="AP254" s="50">
        <v>3.7890000000000001</v>
      </c>
      <c r="AQ254" s="50" t="s">
        <v>125</v>
      </c>
      <c r="AR254" s="50" t="s">
        <v>125</v>
      </c>
      <c r="AS254" s="50" t="s">
        <v>125</v>
      </c>
      <c r="AT254" s="50" t="s">
        <v>125</v>
      </c>
      <c r="AU254" s="50" t="s">
        <v>125</v>
      </c>
      <c r="AV254" s="50"/>
      <c r="AW254" s="50">
        <v>3.7759999999999998</v>
      </c>
      <c r="AX254" s="50">
        <v>3.95</v>
      </c>
      <c r="AY254" s="50">
        <v>3.7890000000000001</v>
      </c>
      <c r="AZ254" s="50" t="s">
        <v>125</v>
      </c>
      <c r="BA254" s="50" t="s">
        <v>125</v>
      </c>
      <c r="BB254" s="50">
        <v>3.3929999999999998</v>
      </c>
      <c r="BC254" s="50">
        <v>3.1259999999999999</v>
      </c>
      <c r="BD254" s="50">
        <v>3.625</v>
      </c>
      <c r="BE254" s="50">
        <v>3.4220000000000002</v>
      </c>
      <c r="BF254" s="50">
        <v>3.6659999999999999</v>
      </c>
      <c r="BG254" s="50">
        <v>3.7759999999999998</v>
      </c>
      <c r="BH254" s="50">
        <v>3.95</v>
      </c>
      <c r="BI254" s="50">
        <v>3.7890000000000001</v>
      </c>
      <c r="BJ254" s="50" t="s">
        <v>125</v>
      </c>
      <c r="BK254" s="50" t="s">
        <v>125</v>
      </c>
      <c r="BL254" s="50">
        <v>3.3929999999999998</v>
      </c>
      <c r="BM254" s="50" t="s">
        <v>125</v>
      </c>
      <c r="BN254" s="50" t="s">
        <v>125</v>
      </c>
      <c r="BO254" s="50" t="s">
        <v>125</v>
      </c>
      <c r="BP254" s="50">
        <v>3.5209999999999999</v>
      </c>
      <c r="BQ254" s="50">
        <v>3.7759999999999998</v>
      </c>
      <c r="BR254" s="50">
        <v>3.95</v>
      </c>
      <c r="BS254" s="50">
        <v>3.7890000000000001</v>
      </c>
      <c r="BT254" s="50" t="s">
        <v>125</v>
      </c>
      <c r="BU254" s="50" t="s">
        <v>125</v>
      </c>
      <c r="BV254" s="50">
        <v>3.3929999999999998</v>
      </c>
      <c r="BW254" s="50">
        <v>3.28</v>
      </c>
      <c r="BX254" s="50">
        <v>3.48</v>
      </c>
      <c r="BY254" s="50">
        <v>3.5760000000000001</v>
      </c>
      <c r="BZ254" s="50">
        <v>3.5990000000000002</v>
      </c>
      <c r="CA254" s="50">
        <v>3.7759999999999998</v>
      </c>
      <c r="CB254" s="50">
        <v>3.95</v>
      </c>
      <c r="CC254" s="50">
        <v>3.7890000000000001</v>
      </c>
      <c r="CD254" s="50" t="s">
        <v>125</v>
      </c>
      <c r="CE254" s="50" t="s">
        <v>125</v>
      </c>
      <c r="CF254" s="50">
        <v>3.3929999999999998</v>
      </c>
      <c r="CG254" s="50" t="s">
        <v>125</v>
      </c>
      <c r="CH254" s="50" t="s">
        <v>125</v>
      </c>
      <c r="CI254" s="50" t="s">
        <v>125</v>
      </c>
      <c r="CJ254" s="50">
        <v>3.34</v>
      </c>
      <c r="CK254" s="50">
        <v>3.7759999999999998</v>
      </c>
      <c r="CL254" s="50">
        <v>3.95</v>
      </c>
      <c r="CM254" s="50">
        <v>3.7890000000000001</v>
      </c>
      <c r="CN254" s="50" t="s">
        <v>125</v>
      </c>
      <c r="CO254" s="50" t="s">
        <v>125</v>
      </c>
      <c r="CP254" s="50">
        <v>3.3929999999999998</v>
      </c>
      <c r="CQ254" s="50">
        <v>3.4009999999999998</v>
      </c>
      <c r="CR254" s="50">
        <v>3.5670000000000002</v>
      </c>
      <c r="CS254" s="50">
        <v>3.37</v>
      </c>
      <c r="CT254" s="50">
        <v>3.4</v>
      </c>
      <c r="CU254" s="50">
        <v>3.7759999999999998</v>
      </c>
      <c r="CV254" s="50">
        <v>3.95</v>
      </c>
      <c r="CW254" s="50">
        <v>3.7890000000000001</v>
      </c>
      <c r="CX254" s="50" t="s">
        <v>125</v>
      </c>
      <c r="CY254" s="50" t="s">
        <v>125</v>
      </c>
      <c r="CZ254" s="50">
        <v>3.3929999999999998</v>
      </c>
      <c r="DA254" s="50" t="s">
        <v>125</v>
      </c>
      <c r="DB254" s="50" t="s">
        <v>125</v>
      </c>
      <c r="DC254" s="50" t="s">
        <v>125</v>
      </c>
      <c r="DD254" s="50">
        <v>3.9470000000000001</v>
      </c>
      <c r="DE254" s="50">
        <v>3.7759999999999998</v>
      </c>
      <c r="DF254" s="50">
        <v>3.95</v>
      </c>
      <c r="DG254" s="50">
        <v>3.7890000000000001</v>
      </c>
      <c r="DH254" s="50" t="s">
        <v>125</v>
      </c>
      <c r="DI254" s="50" t="s">
        <v>125</v>
      </c>
      <c r="DJ254" s="50">
        <v>3.3929999999999998</v>
      </c>
      <c r="DK254" s="50" t="s">
        <v>125</v>
      </c>
      <c r="DL254" s="50" t="s">
        <v>125</v>
      </c>
      <c r="DM254" s="50" t="s">
        <v>125</v>
      </c>
      <c r="DN254" s="50">
        <v>3.298</v>
      </c>
      <c r="DO254" s="50">
        <v>3.327</v>
      </c>
      <c r="DP254" s="50">
        <v>3.7759999999999998</v>
      </c>
      <c r="DQ254" s="50">
        <v>3.95</v>
      </c>
      <c r="DR254" s="50">
        <v>3.7890000000000001</v>
      </c>
      <c r="DS254" s="50" t="s">
        <v>125</v>
      </c>
      <c r="DT254" s="50" t="s">
        <v>125</v>
      </c>
      <c r="DU254" s="50">
        <v>3.3929999999999998</v>
      </c>
      <c r="DZ254" s="50">
        <v>3.7759999999999998</v>
      </c>
      <c r="EA254" s="50">
        <v>3.95</v>
      </c>
      <c r="EB254" s="50">
        <v>3.7890000000000001</v>
      </c>
      <c r="EC254" s="50" t="s">
        <v>125</v>
      </c>
      <c r="ED254" s="50" t="s">
        <v>125</v>
      </c>
      <c r="EE254" s="50">
        <v>3.3929999999999998</v>
      </c>
    </row>
    <row r="255" spans="2:136" x14ac:dyDescent="0.2">
      <c r="B255" s="49">
        <v>4.4444444444444446E-2</v>
      </c>
      <c r="C255" s="50" t="s">
        <v>125</v>
      </c>
      <c r="D255" s="50"/>
      <c r="E255" s="50">
        <v>3.1949999999999998</v>
      </c>
      <c r="F255" s="50">
        <v>3.464</v>
      </c>
      <c r="G255" s="50">
        <v>3.3479999999999999</v>
      </c>
      <c r="H255" s="50">
        <v>3.3330000000000002</v>
      </c>
      <c r="I255" s="50"/>
      <c r="J255" s="50">
        <v>3.7719999999999998</v>
      </c>
      <c r="K255" s="50">
        <v>3.9329999999999998</v>
      </c>
      <c r="L255" s="50">
        <v>3.7709999999999999</v>
      </c>
      <c r="M255" s="50" t="s">
        <v>125</v>
      </c>
      <c r="N255" s="50" t="s">
        <v>125</v>
      </c>
      <c r="O255" s="50">
        <v>3.3260000000000001</v>
      </c>
      <c r="P255" s="50">
        <v>3.1219999999999999</v>
      </c>
      <c r="Q255" s="50">
        <v>3.5070000000000001</v>
      </c>
      <c r="R255" s="50">
        <v>3.62</v>
      </c>
      <c r="S255" s="50"/>
      <c r="T255" s="50">
        <v>3.7719999999999998</v>
      </c>
      <c r="U255" s="50">
        <v>3.9329999999999998</v>
      </c>
      <c r="V255" s="50">
        <v>3.7709999999999999</v>
      </c>
      <c r="W255" s="50" t="s">
        <v>125</v>
      </c>
      <c r="X255" s="50" t="s">
        <v>125</v>
      </c>
      <c r="Y255" s="50" t="s">
        <v>125</v>
      </c>
      <c r="Z255" s="50" t="s">
        <v>125</v>
      </c>
      <c r="AA255" s="50" t="s">
        <v>125</v>
      </c>
      <c r="AB255" s="50" t="s">
        <v>125</v>
      </c>
      <c r="AC255" s="50"/>
      <c r="AD255" s="50">
        <v>3.7719999999999998</v>
      </c>
      <c r="AE255" s="50">
        <v>3.9329999999999998</v>
      </c>
      <c r="AF255" s="50">
        <v>3.7709999999999999</v>
      </c>
      <c r="AG255" s="50" t="s">
        <v>125</v>
      </c>
      <c r="AH255" s="50" t="s">
        <v>125</v>
      </c>
      <c r="AI255" s="50">
        <v>3.3180000000000001</v>
      </c>
      <c r="AJ255" s="50">
        <v>3.4620000000000002</v>
      </c>
      <c r="AK255" s="50">
        <v>3.8039999999999998</v>
      </c>
      <c r="AL255" s="50">
        <v>3.5449999999999999</v>
      </c>
      <c r="AM255" s="50"/>
      <c r="AN255" s="50">
        <v>3.7719999999999998</v>
      </c>
      <c r="AO255" s="50">
        <v>3.9329999999999998</v>
      </c>
      <c r="AP255" s="50">
        <v>3.7709999999999999</v>
      </c>
      <c r="AQ255" s="50" t="s">
        <v>125</v>
      </c>
      <c r="AR255" s="50" t="s">
        <v>125</v>
      </c>
      <c r="AS255" s="50" t="s">
        <v>125</v>
      </c>
      <c r="AT255" s="50" t="s">
        <v>125</v>
      </c>
      <c r="AU255" s="50" t="s">
        <v>125</v>
      </c>
      <c r="AV255" s="50"/>
      <c r="AW255" s="50">
        <v>3.7719999999999998</v>
      </c>
      <c r="AX255" s="50">
        <v>3.9329999999999998</v>
      </c>
      <c r="AY255" s="50">
        <v>3.7709999999999999</v>
      </c>
      <c r="AZ255" s="50" t="s">
        <v>125</v>
      </c>
      <c r="BA255" s="50" t="s">
        <v>125</v>
      </c>
      <c r="BB255" s="50">
        <v>3.391</v>
      </c>
      <c r="BC255" s="50">
        <v>3.121</v>
      </c>
      <c r="BD255" s="50">
        <v>3.6230000000000002</v>
      </c>
      <c r="BE255" s="50">
        <v>3.42</v>
      </c>
      <c r="BF255" s="50">
        <v>3.6619999999999999</v>
      </c>
      <c r="BG255" s="50">
        <v>3.7719999999999998</v>
      </c>
      <c r="BH255" s="50">
        <v>3.9329999999999998</v>
      </c>
      <c r="BI255" s="50">
        <v>3.7709999999999999</v>
      </c>
      <c r="BJ255" s="50" t="s">
        <v>125</v>
      </c>
      <c r="BK255" s="50" t="s">
        <v>125</v>
      </c>
      <c r="BL255" s="50">
        <v>3.391</v>
      </c>
      <c r="BM255" s="50" t="s">
        <v>125</v>
      </c>
      <c r="BN255" s="50" t="s">
        <v>125</v>
      </c>
      <c r="BO255" s="50" t="s">
        <v>125</v>
      </c>
      <c r="BP255" s="50">
        <v>3.52</v>
      </c>
      <c r="BQ255" s="50">
        <v>3.7719999999999998</v>
      </c>
      <c r="BR255" s="50">
        <v>3.9329999999999998</v>
      </c>
      <c r="BS255" s="50">
        <v>3.7709999999999999</v>
      </c>
      <c r="BT255" s="50" t="s">
        <v>125</v>
      </c>
      <c r="BU255" s="50" t="s">
        <v>125</v>
      </c>
      <c r="BV255" s="50">
        <v>3.391</v>
      </c>
      <c r="BW255" s="50">
        <v>3.2770000000000001</v>
      </c>
      <c r="BX255" s="50">
        <v>3.4780000000000002</v>
      </c>
      <c r="BY255" s="50">
        <v>3.5649999999999999</v>
      </c>
      <c r="BZ255" s="50">
        <v>3.597</v>
      </c>
      <c r="CA255" s="50">
        <v>3.7719999999999998</v>
      </c>
      <c r="CB255" s="50">
        <v>3.9329999999999998</v>
      </c>
      <c r="CC255" s="50">
        <v>3.7709999999999999</v>
      </c>
      <c r="CD255" s="50" t="s">
        <v>125</v>
      </c>
      <c r="CE255" s="50" t="s">
        <v>125</v>
      </c>
      <c r="CF255" s="50">
        <v>3.391</v>
      </c>
      <c r="CG255" s="50" t="s">
        <v>125</v>
      </c>
      <c r="CH255" s="50" t="s">
        <v>125</v>
      </c>
      <c r="CI255" s="50" t="s">
        <v>125</v>
      </c>
      <c r="CJ255" s="50">
        <v>3.3359999999999999</v>
      </c>
      <c r="CK255" s="50">
        <v>3.7719999999999998</v>
      </c>
      <c r="CL255" s="50">
        <v>3.9329999999999998</v>
      </c>
      <c r="CM255" s="50">
        <v>3.7709999999999999</v>
      </c>
      <c r="CN255" s="50" t="s">
        <v>125</v>
      </c>
      <c r="CO255" s="50" t="s">
        <v>125</v>
      </c>
      <c r="CP255" s="50">
        <v>3.391</v>
      </c>
      <c r="CQ255" s="50">
        <v>3.3980000000000001</v>
      </c>
      <c r="CR255" s="50">
        <v>3.5640000000000001</v>
      </c>
      <c r="CS255" s="50">
        <v>3.3690000000000002</v>
      </c>
      <c r="CT255" s="50">
        <v>3.3969999999999998</v>
      </c>
      <c r="CU255" s="50">
        <v>3.7719999999999998</v>
      </c>
      <c r="CV255" s="50">
        <v>3.9329999999999998</v>
      </c>
      <c r="CW255" s="50">
        <v>3.7709999999999999</v>
      </c>
      <c r="CX255" s="50" t="s">
        <v>125</v>
      </c>
      <c r="CY255" s="50" t="s">
        <v>125</v>
      </c>
      <c r="CZ255" s="50">
        <v>3.391</v>
      </c>
      <c r="DA255" s="50" t="s">
        <v>125</v>
      </c>
      <c r="DB255" s="50" t="s">
        <v>125</v>
      </c>
      <c r="DC255" s="50" t="s">
        <v>125</v>
      </c>
      <c r="DD255" s="50">
        <v>3.9380000000000002</v>
      </c>
      <c r="DE255" s="50">
        <v>3.7719999999999998</v>
      </c>
      <c r="DF255" s="50">
        <v>3.9329999999999998</v>
      </c>
      <c r="DG255" s="50">
        <v>3.7709999999999999</v>
      </c>
      <c r="DH255" s="50" t="s">
        <v>125</v>
      </c>
      <c r="DI255" s="50" t="s">
        <v>125</v>
      </c>
      <c r="DJ255" s="50">
        <v>3.391</v>
      </c>
      <c r="DK255" s="50" t="s">
        <v>125</v>
      </c>
      <c r="DL255" s="50" t="s">
        <v>125</v>
      </c>
      <c r="DM255" s="50" t="s">
        <v>125</v>
      </c>
      <c r="DN255" s="50">
        <v>3.294</v>
      </c>
      <c r="DO255" s="50">
        <v>3.3159999999999998</v>
      </c>
      <c r="DP255" s="50">
        <v>3.7719999999999998</v>
      </c>
      <c r="DQ255" s="50">
        <v>3.9329999999999998</v>
      </c>
      <c r="DR255" s="50">
        <v>3.7709999999999999</v>
      </c>
      <c r="DS255" s="50" t="s">
        <v>125</v>
      </c>
      <c r="DT255" s="50" t="s">
        <v>125</v>
      </c>
      <c r="DU255" s="50">
        <v>3.391</v>
      </c>
      <c r="DZ255" s="50">
        <v>3.7719999999999998</v>
      </c>
      <c r="EA255" s="50">
        <v>3.9329999999999998</v>
      </c>
      <c r="EB255" s="50">
        <v>3.7709999999999999</v>
      </c>
      <c r="EC255" s="50" t="s">
        <v>125</v>
      </c>
      <c r="ED255" s="50" t="s">
        <v>125</v>
      </c>
      <c r="EE255" s="50">
        <v>3.391</v>
      </c>
    </row>
    <row r="256" spans="2:136" x14ac:dyDescent="0.2">
      <c r="B256" s="49">
        <v>4.5138888888888888E-2</v>
      </c>
      <c r="C256" s="50" t="s">
        <v>125</v>
      </c>
      <c r="D256" s="50"/>
      <c r="E256" s="50">
        <v>3.19</v>
      </c>
      <c r="F256" s="50">
        <v>3.4620000000000002</v>
      </c>
      <c r="G256" s="50">
        <v>3.347</v>
      </c>
      <c r="H256" s="50">
        <v>3.33</v>
      </c>
      <c r="I256" s="50"/>
      <c r="J256" s="50">
        <v>3.7749999999999999</v>
      </c>
      <c r="K256" s="50">
        <v>3.9129999999999998</v>
      </c>
      <c r="L256" s="50">
        <v>3.7559999999999998</v>
      </c>
      <c r="M256" s="50" t="s">
        <v>125</v>
      </c>
      <c r="N256" s="50" t="s">
        <v>125</v>
      </c>
      <c r="O256" s="50">
        <v>3.3220000000000001</v>
      </c>
      <c r="P256" s="50">
        <v>3.117</v>
      </c>
      <c r="Q256" s="50">
        <v>3.5030000000000001</v>
      </c>
      <c r="R256" s="50">
        <v>3.617</v>
      </c>
      <c r="S256" s="50"/>
      <c r="T256" s="50">
        <v>3.7749999999999999</v>
      </c>
      <c r="U256" s="50">
        <v>3.9129999999999998</v>
      </c>
      <c r="V256" s="50">
        <v>3.7559999999999998</v>
      </c>
      <c r="W256" s="50" t="s">
        <v>125</v>
      </c>
      <c r="X256" s="50" t="s">
        <v>125</v>
      </c>
      <c r="Y256" s="50" t="s">
        <v>125</v>
      </c>
      <c r="Z256" s="50" t="s">
        <v>125</v>
      </c>
      <c r="AA256" s="50" t="s">
        <v>125</v>
      </c>
      <c r="AB256" s="50" t="s">
        <v>125</v>
      </c>
      <c r="AC256" s="50"/>
      <c r="AD256" s="50">
        <v>3.7749999999999999</v>
      </c>
      <c r="AE256" s="50">
        <v>3.9129999999999998</v>
      </c>
      <c r="AF256" s="50">
        <v>3.7559999999999998</v>
      </c>
      <c r="AG256" s="50" t="s">
        <v>125</v>
      </c>
      <c r="AH256" s="50" t="s">
        <v>125</v>
      </c>
      <c r="AI256" s="50">
        <v>3.3180000000000001</v>
      </c>
      <c r="AJ256" s="50">
        <v>3.4609999999999999</v>
      </c>
      <c r="AK256" s="50">
        <v>3.8069999999999999</v>
      </c>
      <c r="AL256" s="50">
        <v>3.5409999999999999</v>
      </c>
      <c r="AM256" s="50"/>
      <c r="AN256" s="50">
        <v>3.7749999999999999</v>
      </c>
      <c r="AO256" s="50">
        <v>3.9129999999999998</v>
      </c>
      <c r="AP256" s="50">
        <v>3.7559999999999998</v>
      </c>
      <c r="AQ256" s="50" t="s">
        <v>125</v>
      </c>
      <c r="AR256" s="50" t="s">
        <v>125</v>
      </c>
      <c r="AS256" s="50" t="s">
        <v>125</v>
      </c>
      <c r="AT256" s="50" t="s">
        <v>125</v>
      </c>
      <c r="AU256" s="50" t="s">
        <v>125</v>
      </c>
      <c r="AV256" s="50"/>
      <c r="AW256" s="50">
        <v>3.7749999999999999</v>
      </c>
      <c r="AX256" s="50">
        <v>3.9129999999999998</v>
      </c>
      <c r="AY256" s="50">
        <v>3.7559999999999998</v>
      </c>
      <c r="AZ256" s="50" t="s">
        <v>125</v>
      </c>
      <c r="BA256" s="50" t="s">
        <v>125</v>
      </c>
      <c r="BB256" s="50">
        <v>3.3879999999999999</v>
      </c>
      <c r="BC256" s="50">
        <v>3.1179999999999999</v>
      </c>
      <c r="BD256" s="50">
        <v>3.621</v>
      </c>
      <c r="BE256" s="50">
        <v>3.4169999999999998</v>
      </c>
      <c r="BF256" s="50">
        <v>3.6589999999999998</v>
      </c>
      <c r="BG256" s="50">
        <v>3.7749999999999999</v>
      </c>
      <c r="BH256" s="50">
        <v>3.9129999999999998</v>
      </c>
      <c r="BI256" s="50">
        <v>3.7559999999999998</v>
      </c>
      <c r="BJ256" s="50" t="s">
        <v>125</v>
      </c>
      <c r="BK256" s="50" t="s">
        <v>125</v>
      </c>
      <c r="BL256" s="50">
        <v>3.3879999999999999</v>
      </c>
      <c r="BM256" s="50" t="s">
        <v>125</v>
      </c>
      <c r="BN256" s="50" t="s">
        <v>125</v>
      </c>
      <c r="BO256" s="50" t="s">
        <v>125</v>
      </c>
      <c r="BP256" s="50">
        <v>3.5190000000000001</v>
      </c>
      <c r="BQ256" s="50">
        <v>3.7749999999999999</v>
      </c>
      <c r="BR256" s="50">
        <v>3.9129999999999998</v>
      </c>
      <c r="BS256" s="50">
        <v>3.7559999999999998</v>
      </c>
      <c r="BT256" s="50" t="s">
        <v>125</v>
      </c>
      <c r="BU256" s="50" t="s">
        <v>125</v>
      </c>
      <c r="BV256" s="50">
        <v>3.3879999999999999</v>
      </c>
      <c r="BW256" s="50">
        <v>3.2749999999999999</v>
      </c>
      <c r="BX256" s="50">
        <v>3.4740000000000002</v>
      </c>
      <c r="BY256" s="50">
        <v>3.556</v>
      </c>
      <c r="BZ256" s="50">
        <v>3.6</v>
      </c>
      <c r="CA256" s="50">
        <v>3.7749999999999999</v>
      </c>
      <c r="CB256" s="50">
        <v>3.9129999999999998</v>
      </c>
      <c r="CC256" s="50">
        <v>3.7559999999999998</v>
      </c>
      <c r="CD256" s="50" t="s">
        <v>125</v>
      </c>
      <c r="CE256" s="50" t="s">
        <v>125</v>
      </c>
      <c r="CF256" s="50">
        <v>3.3879999999999999</v>
      </c>
      <c r="CG256" s="50" t="s">
        <v>125</v>
      </c>
      <c r="CH256" s="50" t="s">
        <v>125</v>
      </c>
      <c r="CI256" s="50" t="s">
        <v>125</v>
      </c>
      <c r="CJ256" s="50">
        <v>3.335</v>
      </c>
      <c r="CK256" s="50">
        <v>3.7749999999999999</v>
      </c>
      <c r="CL256" s="50">
        <v>3.9129999999999998</v>
      </c>
      <c r="CM256" s="50">
        <v>3.7559999999999998</v>
      </c>
      <c r="CN256" s="50" t="s">
        <v>125</v>
      </c>
      <c r="CO256" s="50" t="s">
        <v>125</v>
      </c>
      <c r="CP256" s="50">
        <v>3.3879999999999999</v>
      </c>
      <c r="CQ256" s="50">
        <v>3.3929999999999998</v>
      </c>
      <c r="CR256" s="50">
        <v>3.5640000000000001</v>
      </c>
      <c r="CS256" s="50">
        <v>3.3660000000000001</v>
      </c>
      <c r="CT256" s="50">
        <v>3.3929999999999998</v>
      </c>
      <c r="CU256" s="50">
        <v>3.7749999999999999</v>
      </c>
      <c r="CV256" s="50">
        <v>3.9129999999999998</v>
      </c>
      <c r="CW256" s="50">
        <v>3.7559999999999998</v>
      </c>
      <c r="CX256" s="50" t="s">
        <v>125</v>
      </c>
      <c r="CY256" s="50" t="s">
        <v>125</v>
      </c>
      <c r="CZ256" s="50">
        <v>3.3879999999999999</v>
      </c>
      <c r="DA256" s="50" t="s">
        <v>125</v>
      </c>
      <c r="DB256" s="50" t="s">
        <v>125</v>
      </c>
      <c r="DC256" s="50" t="s">
        <v>125</v>
      </c>
      <c r="DD256" s="50">
        <v>3.9350000000000001</v>
      </c>
      <c r="DE256" s="50">
        <v>3.7749999999999999</v>
      </c>
      <c r="DF256" s="50">
        <v>3.9129999999999998</v>
      </c>
      <c r="DG256" s="50">
        <v>3.7559999999999998</v>
      </c>
      <c r="DH256" s="50" t="s">
        <v>125</v>
      </c>
      <c r="DI256" s="50" t="s">
        <v>125</v>
      </c>
      <c r="DJ256" s="50">
        <v>3.3879999999999999</v>
      </c>
      <c r="DK256" s="50" t="s">
        <v>125</v>
      </c>
      <c r="DL256" s="50" t="s">
        <v>125</v>
      </c>
      <c r="DM256" s="50" t="s">
        <v>125</v>
      </c>
      <c r="DN256" s="50">
        <v>3.29</v>
      </c>
      <c r="DO256" s="50">
        <v>3.3050000000000002</v>
      </c>
      <c r="DP256" s="50">
        <v>3.7749999999999999</v>
      </c>
      <c r="DQ256" s="50">
        <v>3.9129999999999998</v>
      </c>
      <c r="DR256" s="50">
        <v>3.7559999999999998</v>
      </c>
      <c r="DS256" s="50" t="s">
        <v>125</v>
      </c>
      <c r="DT256" s="50" t="s">
        <v>125</v>
      </c>
      <c r="DU256" s="50">
        <v>3.3879999999999999</v>
      </c>
      <c r="DZ256" s="50">
        <v>3.7749999999999999</v>
      </c>
      <c r="EA256" s="50">
        <v>3.9129999999999998</v>
      </c>
      <c r="EB256" s="50">
        <v>3.7559999999999998</v>
      </c>
      <c r="EC256" s="50" t="s">
        <v>125</v>
      </c>
      <c r="ED256" s="50" t="s">
        <v>125</v>
      </c>
      <c r="EE256" s="50">
        <v>3.3879999999999999</v>
      </c>
    </row>
    <row r="257" spans="2:135" x14ac:dyDescent="0.2">
      <c r="B257" s="49">
        <v>4.5833333333333337E-2</v>
      </c>
      <c r="C257" s="50" t="s">
        <v>125</v>
      </c>
      <c r="D257" s="50"/>
      <c r="E257" s="50">
        <v>3.1850000000000001</v>
      </c>
      <c r="F257" s="50">
        <v>3.4590000000000001</v>
      </c>
      <c r="G257" s="50">
        <v>3.343</v>
      </c>
      <c r="H257" s="50">
        <v>3.3250000000000002</v>
      </c>
      <c r="I257" s="50"/>
      <c r="J257" s="50">
        <v>3.778</v>
      </c>
      <c r="K257" s="50">
        <v>3.8839999999999999</v>
      </c>
      <c r="L257" s="50">
        <v>3.746</v>
      </c>
      <c r="M257" s="50" t="s">
        <v>125</v>
      </c>
      <c r="N257" s="50" t="s">
        <v>125</v>
      </c>
      <c r="O257" s="50">
        <v>3.3170000000000002</v>
      </c>
      <c r="P257" s="50">
        <v>3.1120000000000001</v>
      </c>
      <c r="Q257" s="50">
        <v>3.5019999999999998</v>
      </c>
      <c r="R257" s="50">
        <v>3.6150000000000002</v>
      </c>
      <c r="S257" s="50"/>
      <c r="T257" s="50">
        <v>3.778</v>
      </c>
      <c r="U257" s="50">
        <v>3.8839999999999999</v>
      </c>
      <c r="V257" s="50">
        <v>3.746</v>
      </c>
      <c r="W257" s="50" t="s">
        <v>125</v>
      </c>
      <c r="X257" s="50" t="s">
        <v>125</v>
      </c>
      <c r="Y257" s="50" t="s">
        <v>125</v>
      </c>
      <c r="Z257" s="50" t="s">
        <v>125</v>
      </c>
      <c r="AA257" s="50" t="s">
        <v>125</v>
      </c>
      <c r="AB257" s="50" t="s">
        <v>125</v>
      </c>
      <c r="AC257" s="50"/>
      <c r="AD257" s="50">
        <v>3.778</v>
      </c>
      <c r="AE257" s="50">
        <v>3.8839999999999999</v>
      </c>
      <c r="AF257" s="50">
        <v>3.746</v>
      </c>
      <c r="AG257" s="50" t="s">
        <v>125</v>
      </c>
      <c r="AH257" s="50" t="s">
        <v>125</v>
      </c>
      <c r="AI257" s="50">
        <v>3.32</v>
      </c>
      <c r="AJ257" s="50">
        <v>3.46</v>
      </c>
      <c r="AK257" s="50">
        <v>3.8109999999999999</v>
      </c>
      <c r="AL257" s="50">
        <v>3.5350000000000001</v>
      </c>
      <c r="AM257" s="50"/>
      <c r="AN257" s="50">
        <v>3.778</v>
      </c>
      <c r="AO257" s="50">
        <v>3.8839999999999999</v>
      </c>
      <c r="AP257" s="50">
        <v>3.746</v>
      </c>
      <c r="AQ257" s="50" t="s">
        <v>125</v>
      </c>
      <c r="AR257" s="50" t="s">
        <v>125</v>
      </c>
      <c r="AS257" s="50" t="s">
        <v>125</v>
      </c>
      <c r="AT257" s="50" t="s">
        <v>125</v>
      </c>
      <c r="AU257" s="50" t="s">
        <v>125</v>
      </c>
      <c r="AV257" s="50"/>
      <c r="AW257" s="50">
        <v>3.778</v>
      </c>
      <c r="AX257" s="50">
        <v>3.8839999999999999</v>
      </c>
      <c r="AY257" s="50">
        <v>3.746</v>
      </c>
      <c r="AZ257" s="50" t="s">
        <v>125</v>
      </c>
      <c r="BA257" s="50" t="s">
        <v>125</v>
      </c>
      <c r="BB257" s="50">
        <v>3.3839999999999999</v>
      </c>
      <c r="BC257" s="50">
        <v>3.117</v>
      </c>
      <c r="BD257" s="50">
        <v>3.6190000000000002</v>
      </c>
      <c r="BE257" s="50">
        <v>3.415</v>
      </c>
      <c r="BF257" s="50">
        <v>3.6549999999999998</v>
      </c>
      <c r="BG257" s="50">
        <v>3.778</v>
      </c>
      <c r="BH257" s="50">
        <v>3.8839999999999999</v>
      </c>
      <c r="BI257" s="50">
        <v>3.746</v>
      </c>
      <c r="BJ257" s="50" t="s">
        <v>125</v>
      </c>
      <c r="BK257" s="50" t="s">
        <v>125</v>
      </c>
      <c r="BL257" s="50">
        <v>3.3839999999999999</v>
      </c>
      <c r="BM257" s="50" t="s">
        <v>125</v>
      </c>
      <c r="BN257" s="50" t="s">
        <v>125</v>
      </c>
      <c r="BO257" s="50" t="s">
        <v>125</v>
      </c>
      <c r="BP257" s="50">
        <v>3.5169999999999999</v>
      </c>
      <c r="BQ257" s="50">
        <v>3.778</v>
      </c>
      <c r="BR257" s="50">
        <v>3.8839999999999999</v>
      </c>
      <c r="BS257" s="50">
        <v>3.746</v>
      </c>
      <c r="BT257" s="50" t="s">
        <v>125</v>
      </c>
      <c r="BU257" s="50" t="s">
        <v>125</v>
      </c>
      <c r="BV257" s="50">
        <v>3.3839999999999999</v>
      </c>
      <c r="BW257" s="50">
        <v>3.2730000000000001</v>
      </c>
      <c r="BX257" s="50">
        <v>3.4729999999999999</v>
      </c>
      <c r="BY257" s="50">
        <v>3.548</v>
      </c>
      <c r="BZ257" s="50">
        <v>3.5960000000000001</v>
      </c>
      <c r="CA257" s="50">
        <v>3.778</v>
      </c>
      <c r="CB257" s="50">
        <v>3.8839999999999999</v>
      </c>
      <c r="CC257" s="50">
        <v>3.746</v>
      </c>
      <c r="CD257" s="50" t="s">
        <v>125</v>
      </c>
      <c r="CE257" s="50" t="s">
        <v>125</v>
      </c>
      <c r="CF257" s="50">
        <v>3.3839999999999999</v>
      </c>
      <c r="CG257" s="50" t="s">
        <v>125</v>
      </c>
      <c r="CH257" s="50" t="s">
        <v>125</v>
      </c>
      <c r="CI257" s="50" t="s">
        <v>125</v>
      </c>
      <c r="CJ257" s="50">
        <v>3.3340000000000001</v>
      </c>
      <c r="CK257" s="50">
        <v>3.778</v>
      </c>
      <c r="CL257" s="50">
        <v>3.8839999999999999</v>
      </c>
      <c r="CM257" s="50">
        <v>3.746</v>
      </c>
      <c r="CN257" s="50" t="s">
        <v>125</v>
      </c>
      <c r="CO257" s="50" t="s">
        <v>125</v>
      </c>
      <c r="CP257" s="50">
        <v>3.3839999999999999</v>
      </c>
      <c r="CQ257" s="50">
        <v>3.3889999999999998</v>
      </c>
      <c r="CR257" s="50">
        <v>3.56</v>
      </c>
      <c r="CS257" s="50">
        <v>3.363</v>
      </c>
      <c r="CT257" s="50">
        <v>3.39</v>
      </c>
      <c r="CU257" s="50">
        <v>3.778</v>
      </c>
      <c r="CV257" s="50">
        <v>3.8839999999999999</v>
      </c>
      <c r="CW257" s="50">
        <v>3.746</v>
      </c>
      <c r="CX257" s="50" t="s">
        <v>125</v>
      </c>
      <c r="CY257" s="50" t="s">
        <v>125</v>
      </c>
      <c r="CZ257" s="50">
        <v>3.3839999999999999</v>
      </c>
      <c r="DA257" s="50" t="s">
        <v>125</v>
      </c>
      <c r="DB257" s="50" t="s">
        <v>125</v>
      </c>
      <c r="DC257" s="50" t="s">
        <v>125</v>
      </c>
      <c r="DD257" s="50">
        <v>3.931</v>
      </c>
      <c r="DE257" s="50">
        <v>3.778</v>
      </c>
      <c r="DF257" s="50">
        <v>3.8839999999999999</v>
      </c>
      <c r="DG257" s="50">
        <v>3.746</v>
      </c>
      <c r="DH257" s="50" t="s">
        <v>125</v>
      </c>
      <c r="DI257" s="50" t="s">
        <v>125</v>
      </c>
      <c r="DJ257" s="50">
        <v>3.3839999999999999</v>
      </c>
      <c r="DK257" s="50" t="s">
        <v>125</v>
      </c>
      <c r="DL257" s="50" t="s">
        <v>125</v>
      </c>
      <c r="DM257" s="50" t="s">
        <v>125</v>
      </c>
      <c r="DN257" s="50">
        <v>3.2890000000000001</v>
      </c>
      <c r="DO257" s="50">
        <v>3.3010000000000002</v>
      </c>
      <c r="DP257" s="50">
        <v>3.778</v>
      </c>
      <c r="DQ257" s="50">
        <v>3.8839999999999999</v>
      </c>
      <c r="DR257" s="50">
        <v>3.746</v>
      </c>
      <c r="DS257" s="50" t="s">
        <v>125</v>
      </c>
      <c r="DT257" s="50" t="s">
        <v>125</v>
      </c>
      <c r="DU257" s="50">
        <v>3.3839999999999999</v>
      </c>
      <c r="DZ257" s="50">
        <v>3.778</v>
      </c>
      <c r="EA257" s="50">
        <v>3.8839999999999999</v>
      </c>
      <c r="EB257" s="50">
        <v>3.746</v>
      </c>
      <c r="EC257" s="50" t="s">
        <v>125</v>
      </c>
      <c r="ED257" s="50" t="s">
        <v>125</v>
      </c>
      <c r="EE257" s="50">
        <v>3.3839999999999999</v>
      </c>
    </row>
    <row r="258" spans="2:135" x14ac:dyDescent="0.2">
      <c r="B258" s="49">
        <v>4.6527777777777779E-2</v>
      </c>
      <c r="C258" s="50" t="s">
        <v>125</v>
      </c>
      <c r="D258" s="50"/>
      <c r="E258" s="50">
        <v>3.18</v>
      </c>
      <c r="F258" s="50">
        <v>3.456</v>
      </c>
      <c r="G258" s="50">
        <v>3.3410000000000002</v>
      </c>
      <c r="H258" s="50">
        <v>3.323</v>
      </c>
      <c r="I258" s="50"/>
      <c r="J258" s="50">
        <v>3.778</v>
      </c>
      <c r="K258" s="50">
        <v>3.8620000000000001</v>
      </c>
      <c r="L258" s="50">
        <v>3.734</v>
      </c>
      <c r="M258" s="50" t="s">
        <v>125</v>
      </c>
      <c r="N258" s="50" t="s">
        <v>125</v>
      </c>
      <c r="O258" s="50">
        <v>3.3109999999999999</v>
      </c>
      <c r="P258" s="50">
        <v>3.1059999999999999</v>
      </c>
      <c r="Q258" s="50">
        <v>3.5030000000000001</v>
      </c>
      <c r="R258" s="50">
        <v>3.6110000000000002</v>
      </c>
      <c r="S258" s="50"/>
      <c r="T258" s="50">
        <v>3.778</v>
      </c>
      <c r="U258" s="50">
        <v>3.8620000000000001</v>
      </c>
      <c r="V258" s="50">
        <v>3.734</v>
      </c>
      <c r="W258" s="50" t="s">
        <v>125</v>
      </c>
      <c r="X258" s="50" t="s">
        <v>125</v>
      </c>
      <c r="Y258" s="50" t="s">
        <v>125</v>
      </c>
      <c r="Z258" s="50" t="s">
        <v>125</v>
      </c>
      <c r="AA258" s="50" t="s">
        <v>125</v>
      </c>
      <c r="AB258" s="50" t="s">
        <v>125</v>
      </c>
      <c r="AC258" s="50"/>
      <c r="AD258" s="50">
        <v>3.778</v>
      </c>
      <c r="AE258" s="50">
        <v>3.8620000000000001</v>
      </c>
      <c r="AF258" s="50">
        <v>3.734</v>
      </c>
      <c r="AG258" s="50" t="s">
        <v>125</v>
      </c>
      <c r="AH258" s="50" t="s">
        <v>125</v>
      </c>
      <c r="AI258" s="50">
        <v>3.3220000000000001</v>
      </c>
      <c r="AJ258" s="50">
        <v>3.4569999999999999</v>
      </c>
      <c r="AK258" s="50">
        <v>3.8090000000000002</v>
      </c>
      <c r="AL258" s="50">
        <v>3.5339999999999998</v>
      </c>
      <c r="AM258" s="50"/>
      <c r="AN258" s="50">
        <v>3.778</v>
      </c>
      <c r="AO258" s="50">
        <v>3.8620000000000001</v>
      </c>
      <c r="AP258" s="50">
        <v>3.734</v>
      </c>
      <c r="AQ258" s="50" t="s">
        <v>125</v>
      </c>
      <c r="AR258" s="50" t="s">
        <v>125</v>
      </c>
      <c r="AS258" s="50" t="s">
        <v>125</v>
      </c>
      <c r="AT258" s="50" t="s">
        <v>125</v>
      </c>
      <c r="AU258" s="50" t="s">
        <v>125</v>
      </c>
      <c r="AV258" s="50"/>
      <c r="AW258" s="50">
        <v>3.778</v>
      </c>
      <c r="AX258" s="50">
        <v>3.8620000000000001</v>
      </c>
      <c r="AY258" s="50">
        <v>3.734</v>
      </c>
      <c r="AZ258" s="50" t="s">
        <v>125</v>
      </c>
      <c r="BA258" s="50" t="s">
        <v>125</v>
      </c>
      <c r="BB258" s="50">
        <v>3.3809999999999998</v>
      </c>
      <c r="BC258" s="50">
        <v>3.113</v>
      </c>
      <c r="BD258" s="50">
        <v>3.617</v>
      </c>
      <c r="BE258" s="50">
        <v>3.411</v>
      </c>
      <c r="BF258" s="50">
        <v>3.6520000000000001</v>
      </c>
      <c r="BG258" s="50">
        <v>3.778</v>
      </c>
      <c r="BH258" s="50">
        <v>3.8620000000000001</v>
      </c>
      <c r="BI258" s="50">
        <v>3.734</v>
      </c>
      <c r="BJ258" s="50" t="s">
        <v>125</v>
      </c>
      <c r="BK258" s="50" t="s">
        <v>125</v>
      </c>
      <c r="BL258" s="50">
        <v>3.3809999999999998</v>
      </c>
      <c r="BM258" s="50" t="s">
        <v>125</v>
      </c>
      <c r="BN258" s="50" t="s">
        <v>125</v>
      </c>
      <c r="BO258" s="50" t="s">
        <v>125</v>
      </c>
      <c r="BP258" s="50">
        <v>3.5150000000000001</v>
      </c>
      <c r="BQ258" s="50">
        <v>3.778</v>
      </c>
      <c r="BR258" s="50">
        <v>3.8620000000000001</v>
      </c>
      <c r="BS258" s="50">
        <v>3.734</v>
      </c>
      <c r="BT258" s="50" t="s">
        <v>125</v>
      </c>
      <c r="BU258" s="50" t="s">
        <v>125</v>
      </c>
      <c r="BV258" s="50">
        <v>3.3809999999999998</v>
      </c>
      <c r="BW258" s="50">
        <v>3.2709999999999999</v>
      </c>
      <c r="BX258" s="50">
        <v>3.47</v>
      </c>
      <c r="BY258" s="50">
        <v>3.5409999999999999</v>
      </c>
      <c r="BZ258" s="50">
        <v>3.5920000000000001</v>
      </c>
      <c r="CA258" s="50">
        <v>3.778</v>
      </c>
      <c r="CB258" s="50">
        <v>3.8620000000000001</v>
      </c>
      <c r="CC258" s="50">
        <v>3.734</v>
      </c>
      <c r="CD258" s="50" t="s">
        <v>125</v>
      </c>
      <c r="CE258" s="50" t="s">
        <v>125</v>
      </c>
      <c r="CF258" s="50">
        <v>3.3809999999999998</v>
      </c>
      <c r="CG258" s="50" t="s">
        <v>125</v>
      </c>
      <c r="CH258" s="50" t="s">
        <v>125</v>
      </c>
      <c r="CI258" s="50" t="s">
        <v>125</v>
      </c>
      <c r="CJ258" s="50">
        <v>3.331</v>
      </c>
      <c r="CK258" s="50">
        <v>3.778</v>
      </c>
      <c r="CL258" s="50">
        <v>3.8620000000000001</v>
      </c>
      <c r="CM258" s="50">
        <v>3.734</v>
      </c>
      <c r="CN258" s="50" t="s">
        <v>125</v>
      </c>
      <c r="CO258" s="50" t="s">
        <v>125</v>
      </c>
      <c r="CP258" s="50">
        <v>3.3809999999999998</v>
      </c>
      <c r="CQ258" s="50">
        <v>3.3860000000000001</v>
      </c>
      <c r="CR258" s="50">
        <v>3.5579999999999998</v>
      </c>
      <c r="CS258" s="50">
        <v>3.3610000000000002</v>
      </c>
      <c r="CT258" s="50">
        <v>3.3879999999999999</v>
      </c>
      <c r="CU258" s="50">
        <v>3.778</v>
      </c>
      <c r="CV258" s="50">
        <v>3.8620000000000001</v>
      </c>
      <c r="CW258" s="50">
        <v>3.734</v>
      </c>
      <c r="CX258" s="50" t="s">
        <v>125</v>
      </c>
      <c r="CY258" s="50" t="s">
        <v>125</v>
      </c>
      <c r="CZ258" s="50">
        <v>3.3809999999999998</v>
      </c>
      <c r="DA258" s="50" t="s">
        <v>125</v>
      </c>
      <c r="DB258" s="50" t="s">
        <v>125</v>
      </c>
      <c r="DC258" s="50" t="s">
        <v>125</v>
      </c>
      <c r="DD258" s="50">
        <v>3.927</v>
      </c>
      <c r="DE258" s="50">
        <v>3.778</v>
      </c>
      <c r="DF258" s="50">
        <v>3.8620000000000001</v>
      </c>
      <c r="DG258" s="50">
        <v>3.734</v>
      </c>
      <c r="DH258" s="50" t="s">
        <v>125</v>
      </c>
      <c r="DI258" s="50" t="s">
        <v>125</v>
      </c>
      <c r="DJ258" s="50">
        <v>3.3809999999999998</v>
      </c>
      <c r="DK258" s="50" t="s">
        <v>125</v>
      </c>
      <c r="DL258" s="50" t="s">
        <v>125</v>
      </c>
      <c r="DM258" s="50" t="s">
        <v>125</v>
      </c>
      <c r="DN258" s="50">
        <v>3.2829999999999999</v>
      </c>
      <c r="DO258" s="50">
        <v>3.294</v>
      </c>
      <c r="DP258" s="50">
        <v>3.778</v>
      </c>
      <c r="DQ258" s="50">
        <v>3.8620000000000001</v>
      </c>
      <c r="DR258" s="50">
        <v>3.734</v>
      </c>
      <c r="DS258" s="50" t="s">
        <v>125</v>
      </c>
      <c r="DT258" s="50" t="s">
        <v>125</v>
      </c>
      <c r="DU258" s="50">
        <v>3.3809999999999998</v>
      </c>
      <c r="DZ258" s="50">
        <v>3.778</v>
      </c>
      <c r="EA258" s="50">
        <v>3.8620000000000001</v>
      </c>
      <c r="EB258" s="50">
        <v>3.734</v>
      </c>
      <c r="EC258" s="50" t="s">
        <v>125</v>
      </c>
      <c r="ED258" s="50" t="s">
        <v>125</v>
      </c>
      <c r="EE258" s="50">
        <v>3.3809999999999998</v>
      </c>
    </row>
    <row r="259" spans="2:135" x14ac:dyDescent="0.2">
      <c r="B259" s="49">
        <v>4.7222222222222221E-2</v>
      </c>
      <c r="C259" s="50" t="s">
        <v>125</v>
      </c>
      <c r="D259" s="50"/>
      <c r="E259" s="50">
        <v>3.1739999999999999</v>
      </c>
      <c r="F259" s="50">
        <v>3.4529999999999998</v>
      </c>
      <c r="G259" s="50">
        <v>3.3359999999999999</v>
      </c>
      <c r="H259" s="50">
        <v>3.3210000000000002</v>
      </c>
      <c r="I259" s="50"/>
      <c r="J259" s="50">
        <v>3.7730000000000001</v>
      </c>
      <c r="K259" s="50">
        <v>3.835</v>
      </c>
      <c r="L259" s="50">
        <v>3.7269999999999999</v>
      </c>
      <c r="M259" s="50" t="s">
        <v>125</v>
      </c>
      <c r="N259" s="50" t="s">
        <v>125</v>
      </c>
      <c r="O259" s="50">
        <v>3.3069999999999999</v>
      </c>
      <c r="P259" s="50">
        <v>3.101</v>
      </c>
      <c r="Q259" s="50">
        <v>3.5</v>
      </c>
      <c r="R259" s="50">
        <v>3.6080000000000001</v>
      </c>
      <c r="S259" s="50"/>
      <c r="T259" s="50">
        <v>3.7730000000000001</v>
      </c>
      <c r="U259" s="50">
        <v>3.835</v>
      </c>
      <c r="V259" s="50">
        <v>3.7269999999999999</v>
      </c>
      <c r="W259" s="50" t="s">
        <v>125</v>
      </c>
      <c r="X259" s="50" t="s">
        <v>125</v>
      </c>
      <c r="Y259" s="50" t="s">
        <v>125</v>
      </c>
      <c r="Z259" s="50" t="s">
        <v>125</v>
      </c>
      <c r="AA259" s="50" t="s">
        <v>125</v>
      </c>
      <c r="AB259" s="50" t="s">
        <v>125</v>
      </c>
      <c r="AC259" s="50"/>
      <c r="AD259" s="50">
        <v>3.7730000000000001</v>
      </c>
      <c r="AE259" s="50">
        <v>3.835</v>
      </c>
      <c r="AF259" s="50">
        <v>3.7269999999999999</v>
      </c>
      <c r="AG259" s="50" t="s">
        <v>125</v>
      </c>
      <c r="AH259" s="50" t="s">
        <v>125</v>
      </c>
      <c r="AI259" s="50">
        <v>3.3220000000000001</v>
      </c>
      <c r="AJ259" s="50">
        <v>3.4540000000000002</v>
      </c>
      <c r="AK259" s="50">
        <v>3.802</v>
      </c>
      <c r="AL259" s="50">
        <v>3.532</v>
      </c>
      <c r="AM259" s="50"/>
      <c r="AN259" s="50">
        <v>3.7730000000000001</v>
      </c>
      <c r="AO259" s="50">
        <v>3.835</v>
      </c>
      <c r="AP259" s="50">
        <v>3.7269999999999999</v>
      </c>
      <c r="AQ259" s="50" t="s">
        <v>125</v>
      </c>
      <c r="AR259" s="50" t="s">
        <v>125</v>
      </c>
      <c r="AS259" s="50" t="s">
        <v>125</v>
      </c>
      <c r="AT259" s="50" t="s">
        <v>125</v>
      </c>
      <c r="AU259" s="50" t="s">
        <v>125</v>
      </c>
      <c r="AV259" s="50"/>
      <c r="AW259" s="50">
        <v>3.7730000000000001</v>
      </c>
      <c r="AX259" s="50">
        <v>3.835</v>
      </c>
      <c r="AY259" s="50">
        <v>3.7269999999999999</v>
      </c>
      <c r="AZ259" s="50" t="s">
        <v>125</v>
      </c>
      <c r="BA259" s="50" t="s">
        <v>125</v>
      </c>
      <c r="BB259" s="50">
        <v>3.3769999999999998</v>
      </c>
      <c r="BC259" s="50">
        <v>3.11</v>
      </c>
      <c r="BD259" s="50">
        <v>3.62</v>
      </c>
      <c r="BE259" s="50">
        <v>3.4089999999999998</v>
      </c>
      <c r="BF259" s="50">
        <v>3.6469999999999998</v>
      </c>
      <c r="BG259" s="50">
        <v>3.7730000000000001</v>
      </c>
      <c r="BH259" s="50">
        <v>3.835</v>
      </c>
      <c r="BI259" s="50">
        <v>3.7269999999999999</v>
      </c>
      <c r="BJ259" s="50" t="s">
        <v>125</v>
      </c>
      <c r="BK259" s="50" t="s">
        <v>125</v>
      </c>
      <c r="BL259" s="50">
        <v>3.3769999999999998</v>
      </c>
      <c r="BM259" s="50" t="s">
        <v>125</v>
      </c>
      <c r="BN259" s="50" t="s">
        <v>125</v>
      </c>
      <c r="BO259" s="50" t="s">
        <v>125</v>
      </c>
      <c r="BP259" s="50">
        <v>3.5139999999999998</v>
      </c>
      <c r="BQ259" s="50">
        <v>3.7730000000000001</v>
      </c>
      <c r="BR259" s="50">
        <v>3.835</v>
      </c>
      <c r="BS259" s="50">
        <v>3.7269999999999999</v>
      </c>
      <c r="BT259" s="50" t="s">
        <v>125</v>
      </c>
      <c r="BU259" s="50" t="s">
        <v>125</v>
      </c>
      <c r="BV259" s="50">
        <v>3.3769999999999998</v>
      </c>
      <c r="BW259" s="50">
        <v>3.2679999999999998</v>
      </c>
      <c r="BX259" s="50">
        <v>3.4689999999999999</v>
      </c>
      <c r="BY259" s="50">
        <v>3.5350000000000001</v>
      </c>
      <c r="BZ259" s="50">
        <v>3.5960000000000001</v>
      </c>
      <c r="CA259" s="50">
        <v>3.7730000000000001</v>
      </c>
      <c r="CB259" s="50">
        <v>3.835</v>
      </c>
      <c r="CC259" s="50">
        <v>3.7269999999999999</v>
      </c>
      <c r="CD259" s="50" t="s">
        <v>125</v>
      </c>
      <c r="CE259" s="50" t="s">
        <v>125</v>
      </c>
      <c r="CF259" s="50">
        <v>3.3769999999999998</v>
      </c>
      <c r="CG259" s="50" t="s">
        <v>125</v>
      </c>
      <c r="CH259" s="50" t="s">
        <v>125</v>
      </c>
      <c r="CI259" s="50" t="s">
        <v>125</v>
      </c>
      <c r="CJ259" s="50">
        <v>3.3279999999999998</v>
      </c>
      <c r="CK259" s="50">
        <v>3.7730000000000001</v>
      </c>
      <c r="CL259" s="50">
        <v>3.835</v>
      </c>
      <c r="CM259" s="50">
        <v>3.7269999999999999</v>
      </c>
      <c r="CN259" s="50" t="s">
        <v>125</v>
      </c>
      <c r="CO259" s="50" t="s">
        <v>125</v>
      </c>
      <c r="CP259" s="50">
        <v>3.3769999999999998</v>
      </c>
      <c r="CQ259" s="50">
        <v>3.383</v>
      </c>
      <c r="CR259" s="50">
        <v>3.5569999999999999</v>
      </c>
      <c r="CS259" s="50">
        <v>3.3580000000000001</v>
      </c>
      <c r="CT259" s="50">
        <v>3.3860000000000001</v>
      </c>
      <c r="CU259" s="50">
        <v>3.7730000000000001</v>
      </c>
      <c r="CV259" s="50">
        <v>3.835</v>
      </c>
      <c r="CW259" s="50">
        <v>3.7269999999999999</v>
      </c>
      <c r="CX259" s="50" t="s">
        <v>125</v>
      </c>
      <c r="CY259" s="50" t="s">
        <v>125</v>
      </c>
      <c r="CZ259" s="50">
        <v>3.3769999999999998</v>
      </c>
      <c r="DA259" s="50" t="s">
        <v>125</v>
      </c>
      <c r="DB259" s="50" t="s">
        <v>125</v>
      </c>
      <c r="DC259" s="50" t="s">
        <v>125</v>
      </c>
      <c r="DD259" s="50">
        <v>3.9239999999999999</v>
      </c>
      <c r="DE259" s="50">
        <v>3.7730000000000001</v>
      </c>
      <c r="DF259" s="50">
        <v>3.835</v>
      </c>
      <c r="DG259" s="50">
        <v>3.7269999999999999</v>
      </c>
      <c r="DH259" s="50" t="s">
        <v>125</v>
      </c>
      <c r="DI259" s="50" t="s">
        <v>125</v>
      </c>
      <c r="DJ259" s="50">
        <v>3.3769999999999998</v>
      </c>
      <c r="DK259" s="50" t="s">
        <v>125</v>
      </c>
      <c r="DL259" s="50" t="s">
        <v>125</v>
      </c>
      <c r="DM259" s="50" t="s">
        <v>125</v>
      </c>
      <c r="DN259" s="50">
        <v>3.278</v>
      </c>
      <c r="DO259" s="50">
        <v>3.2879999999999998</v>
      </c>
      <c r="DP259" s="50">
        <v>3.7730000000000001</v>
      </c>
      <c r="DQ259" s="50">
        <v>3.835</v>
      </c>
      <c r="DR259" s="50">
        <v>3.7269999999999999</v>
      </c>
      <c r="DS259" s="50" t="s">
        <v>125</v>
      </c>
      <c r="DT259" s="50" t="s">
        <v>125</v>
      </c>
      <c r="DU259" s="50">
        <v>3.3769999999999998</v>
      </c>
      <c r="DZ259" s="50">
        <v>3.7730000000000001</v>
      </c>
      <c r="EA259" s="50">
        <v>3.835</v>
      </c>
      <c r="EB259" s="50">
        <v>3.7269999999999999</v>
      </c>
      <c r="EC259" s="50" t="s">
        <v>125</v>
      </c>
      <c r="ED259" s="50" t="s">
        <v>125</v>
      </c>
      <c r="EE259" s="50">
        <v>3.3769999999999998</v>
      </c>
    </row>
    <row r="260" spans="2:135" x14ac:dyDescent="0.2">
      <c r="B260" s="49">
        <v>4.7916666666666663E-2</v>
      </c>
      <c r="C260" s="50" t="s">
        <v>125</v>
      </c>
      <c r="D260" s="50"/>
      <c r="E260" s="50">
        <v>3.169</v>
      </c>
      <c r="F260" s="50">
        <v>3.4510000000000001</v>
      </c>
      <c r="G260" s="50">
        <v>3.3340000000000001</v>
      </c>
      <c r="H260" s="50">
        <v>3.32</v>
      </c>
      <c r="I260" s="50"/>
      <c r="J260" s="50">
        <v>3.7719999999999998</v>
      </c>
      <c r="K260" s="50">
        <v>3.8170000000000002</v>
      </c>
      <c r="L260" s="50">
        <v>3.722</v>
      </c>
      <c r="M260" s="50" t="s">
        <v>125</v>
      </c>
      <c r="N260" s="50" t="s">
        <v>125</v>
      </c>
      <c r="O260" s="50">
        <v>3.3010000000000002</v>
      </c>
      <c r="P260" s="50">
        <v>3.0960000000000001</v>
      </c>
      <c r="Q260" s="50">
        <v>3.4940000000000002</v>
      </c>
      <c r="R260" s="50">
        <v>3.6059999999999999</v>
      </c>
      <c r="S260" s="50"/>
      <c r="T260" s="50">
        <v>3.7719999999999998</v>
      </c>
      <c r="U260" s="50">
        <v>3.8170000000000002</v>
      </c>
      <c r="V260" s="50">
        <v>3.722</v>
      </c>
      <c r="W260" s="50" t="s">
        <v>125</v>
      </c>
      <c r="X260" s="50" t="s">
        <v>125</v>
      </c>
      <c r="Y260" s="50" t="s">
        <v>125</v>
      </c>
      <c r="Z260" s="50" t="s">
        <v>125</v>
      </c>
      <c r="AA260" s="50" t="s">
        <v>125</v>
      </c>
      <c r="AB260" s="50" t="s">
        <v>125</v>
      </c>
      <c r="AC260" s="50"/>
      <c r="AD260" s="50">
        <v>3.7719999999999998</v>
      </c>
      <c r="AE260" s="50">
        <v>3.8170000000000002</v>
      </c>
      <c r="AF260" s="50">
        <v>3.722</v>
      </c>
      <c r="AG260" s="50" t="s">
        <v>125</v>
      </c>
      <c r="AH260" s="50" t="s">
        <v>125</v>
      </c>
      <c r="AI260" s="50">
        <v>3.3239999999999998</v>
      </c>
      <c r="AJ260" s="50">
        <v>3.4540000000000002</v>
      </c>
      <c r="AK260" s="50">
        <v>3.802</v>
      </c>
      <c r="AL260" s="50">
        <v>3.53</v>
      </c>
      <c r="AM260" s="50"/>
      <c r="AN260" s="50">
        <v>3.7719999999999998</v>
      </c>
      <c r="AO260" s="50">
        <v>3.8170000000000002</v>
      </c>
      <c r="AP260" s="50">
        <v>3.722</v>
      </c>
      <c r="AQ260" s="50" t="s">
        <v>125</v>
      </c>
      <c r="AR260" s="50" t="s">
        <v>125</v>
      </c>
      <c r="AS260" s="50" t="s">
        <v>125</v>
      </c>
      <c r="AT260" s="50" t="s">
        <v>125</v>
      </c>
      <c r="AU260" s="50" t="s">
        <v>125</v>
      </c>
      <c r="AV260" s="50"/>
      <c r="AW260" s="50">
        <v>3.7719999999999998</v>
      </c>
      <c r="AX260" s="50">
        <v>3.8170000000000002</v>
      </c>
      <c r="AY260" s="50">
        <v>3.722</v>
      </c>
      <c r="AZ260" s="50" t="s">
        <v>125</v>
      </c>
      <c r="BA260" s="50" t="s">
        <v>125</v>
      </c>
      <c r="BB260" s="50">
        <v>3.375</v>
      </c>
      <c r="BC260" s="50">
        <v>3.1080000000000001</v>
      </c>
      <c r="BD260" s="50">
        <v>3.6150000000000002</v>
      </c>
      <c r="BE260" s="50">
        <v>3.4089999999999998</v>
      </c>
      <c r="BF260" s="50">
        <v>3.6440000000000001</v>
      </c>
      <c r="BG260" s="50">
        <v>3.7719999999999998</v>
      </c>
      <c r="BH260" s="50">
        <v>3.8170000000000002</v>
      </c>
      <c r="BI260" s="50">
        <v>3.722</v>
      </c>
      <c r="BJ260" s="50" t="s">
        <v>125</v>
      </c>
      <c r="BK260" s="50" t="s">
        <v>125</v>
      </c>
      <c r="BL260" s="50">
        <v>3.375</v>
      </c>
      <c r="BM260" s="50" t="s">
        <v>125</v>
      </c>
      <c r="BN260" s="50" t="s">
        <v>125</v>
      </c>
      <c r="BO260" s="50" t="s">
        <v>125</v>
      </c>
      <c r="BP260" s="50">
        <v>3.5129999999999999</v>
      </c>
      <c r="BQ260" s="50">
        <v>3.7719999999999998</v>
      </c>
      <c r="BR260" s="50">
        <v>3.8170000000000002</v>
      </c>
      <c r="BS260" s="50">
        <v>3.722</v>
      </c>
      <c r="BT260" s="50" t="s">
        <v>125</v>
      </c>
      <c r="BU260" s="50" t="s">
        <v>125</v>
      </c>
      <c r="BV260" s="50">
        <v>3.375</v>
      </c>
      <c r="BW260" s="50">
        <v>3.266</v>
      </c>
      <c r="BX260" s="50">
        <v>3.4660000000000002</v>
      </c>
      <c r="BY260" s="50">
        <v>3.5310000000000001</v>
      </c>
      <c r="BZ260" s="50">
        <v>3.593</v>
      </c>
      <c r="CA260" s="50">
        <v>3.7719999999999998</v>
      </c>
      <c r="CB260" s="50">
        <v>3.8170000000000002</v>
      </c>
      <c r="CC260" s="50">
        <v>3.722</v>
      </c>
      <c r="CD260" s="50" t="s">
        <v>125</v>
      </c>
      <c r="CE260" s="50" t="s">
        <v>125</v>
      </c>
      <c r="CF260" s="50">
        <v>3.375</v>
      </c>
      <c r="CG260" s="50" t="s">
        <v>125</v>
      </c>
      <c r="CH260" s="50" t="s">
        <v>125</v>
      </c>
      <c r="CI260" s="50" t="s">
        <v>125</v>
      </c>
      <c r="CJ260" s="50">
        <v>3.327</v>
      </c>
      <c r="CK260" s="50">
        <v>3.7719999999999998</v>
      </c>
      <c r="CL260" s="50">
        <v>3.8170000000000002</v>
      </c>
      <c r="CM260" s="50">
        <v>3.722</v>
      </c>
      <c r="CN260" s="50" t="s">
        <v>125</v>
      </c>
      <c r="CO260" s="50" t="s">
        <v>125</v>
      </c>
      <c r="CP260" s="50">
        <v>3.375</v>
      </c>
      <c r="CQ260" s="50">
        <v>3.3809999999999998</v>
      </c>
      <c r="CR260" s="50">
        <v>3.556</v>
      </c>
      <c r="CS260" s="50">
        <v>3.3570000000000002</v>
      </c>
      <c r="CT260" s="50">
        <v>3.387</v>
      </c>
      <c r="CU260" s="50">
        <v>3.7719999999999998</v>
      </c>
      <c r="CV260" s="50">
        <v>3.8170000000000002</v>
      </c>
      <c r="CW260" s="50">
        <v>3.722</v>
      </c>
      <c r="CX260" s="50" t="s">
        <v>125</v>
      </c>
      <c r="CY260" s="50" t="s">
        <v>125</v>
      </c>
      <c r="CZ260" s="50">
        <v>3.375</v>
      </c>
      <c r="DA260" s="50" t="s">
        <v>125</v>
      </c>
      <c r="DB260" s="50" t="s">
        <v>125</v>
      </c>
      <c r="DC260" s="50" t="s">
        <v>125</v>
      </c>
      <c r="DD260" s="50">
        <v>3.923</v>
      </c>
      <c r="DE260" s="50">
        <v>3.7719999999999998</v>
      </c>
      <c r="DF260" s="50">
        <v>3.8170000000000002</v>
      </c>
      <c r="DG260" s="50">
        <v>3.722</v>
      </c>
      <c r="DH260" s="50" t="s">
        <v>125</v>
      </c>
      <c r="DI260" s="50" t="s">
        <v>125</v>
      </c>
      <c r="DJ260" s="50">
        <v>3.375</v>
      </c>
      <c r="DK260" s="50" t="s">
        <v>125</v>
      </c>
      <c r="DL260" s="50" t="s">
        <v>125</v>
      </c>
      <c r="DM260" s="50" t="s">
        <v>125</v>
      </c>
      <c r="DN260" s="50">
        <v>3.2770000000000001</v>
      </c>
      <c r="DO260" s="50">
        <v>3.2850000000000001</v>
      </c>
      <c r="DP260" s="50">
        <v>3.7719999999999998</v>
      </c>
      <c r="DQ260" s="50">
        <v>3.8170000000000002</v>
      </c>
      <c r="DR260" s="50">
        <v>3.722</v>
      </c>
      <c r="DS260" s="50" t="s">
        <v>125</v>
      </c>
      <c r="DT260" s="50" t="s">
        <v>125</v>
      </c>
      <c r="DU260" s="50">
        <v>3.375</v>
      </c>
      <c r="DZ260" s="50">
        <v>3.7719999999999998</v>
      </c>
      <c r="EA260" s="50">
        <v>3.8170000000000002</v>
      </c>
      <c r="EB260" s="50">
        <v>3.722</v>
      </c>
      <c r="EC260" s="50" t="s">
        <v>125</v>
      </c>
      <c r="ED260" s="50" t="s">
        <v>125</v>
      </c>
      <c r="EE260" s="50">
        <v>3.375</v>
      </c>
    </row>
    <row r="261" spans="2:135" x14ac:dyDescent="0.2">
      <c r="B261" s="49">
        <v>4.8611111111111112E-2</v>
      </c>
      <c r="C261" s="50" t="s">
        <v>125</v>
      </c>
      <c r="D261" s="50"/>
      <c r="E261" s="50">
        <v>3.1640000000000001</v>
      </c>
      <c r="F261" s="50">
        <v>3.448</v>
      </c>
      <c r="G261" s="50">
        <v>3.331</v>
      </c>
      <c r="H261" s="50">
        <v>3.32</v>
      </c>
      <c r="I261" s="50"/>
      <c r="J261" s="50">
        <v>3.7629999999999999</v>
      </c>
      <c r="K261" s="50">
        <v>3.794</v>
      </c>
      <c r="L261" s="50">
        <v>3.714</v>
      </c>
      <c r="M261" s="50" t="s">
        <v>125</v>
      </c>
      <c r="N261" s="50" t="s">
        <v>125</v>
      </c>
      <c r="O261" s="50">
        <v>3.2959999999999998</v>
      </c>
      <c r="P261" s="50">
        <v>3.0910000000000002</v>
      </c>
      <c r="Q261" s="50">
        <v>3.49</v>
      </c>
      <c r="R261" s="50">
        <v>3.6030000000000002</v>
      </c>
      <c r="S261" s="50"/>
      <c r="T261" s="50">
        <v>3.7629999999999999</v>
      </c>
      <c r="U261" s="50">
        <v>3.794</v>
      </c>
      <c r="V261" s="50">
        <v>3.714</v>
      </c>
      <c r="W261" s="50" t="s">
        <v>125</v>
      </c>
      <c r="X261" s="50" t="s">
        <v>125</v>
      </c>
      <c r="Y261" s="50" t="s">
        <v>125</v>
      </c>
      <c r="Z261" s="50" t="s">
        <v>125</v>
      </c>
      <c r="AA261" s="50" t="s">
        <v>125</v>
      </c>
      <c r="AB261" s="50" t="s">
        <v>125</v>
      </c>
      <c r="AC261" s="50"/>
      <c r="AD261" s="50">
        <v>3.7629999999999999</v>
      </c>
      <c r="AE261" s="50">
        <v>3.794</v>
      </c>
      <c r="AF261" s="50">
        <v>3.714</v>
      </c>
      <c r="AG261" s="50" t="s">
        <v>125</v>
      </c>
      <c r="AH261" s="50" t="s">
        <v>125</v>
      </c>
      <c r="AI261" s="50">
        <v>3.3220000000000001</v>
      </c>
      <c r="AJ261" s="50">
        <v>3.45</v>
      </c>
      <c r="AK261" s="50">
        <v>3.8050000000000002</v>
      </c>
      <c r="AL261" s="50">
        <v>3.532</v>
      </c>
      <c r="AM261" s="50"/>
      <c r="AN261" s="50">
        <v>3.7629999999999999</v>
      </c>
      <c r="AO261" s="50">
        <v>3.794</v>
      </c>
      <c r="AP261" s="50">
        <v>3.714</v>
      </c>
      <c r="AQ261" s="50" t="s">
        <v>125</v>
      </c>
      <c r="AR261" s="50" t="s">
        <v>125</v>
      </c>
      <c r="AS261" s="50" t="s">
        <v>125</v>
      </c>
      <c r="AT261" s="50" t="s">
        <v>125</v>
      </c>
      <c r="AU261" s="50" t="s">
        <v>125</v>
      </c>
      <c r="AV261" s="50"/>
      <c r="AW261" s="50">
        <v>3.7629999999999999</v>
      </c>
      <c r="AX261" s="50">
        <v>3.794</v>
      </c>
      <c r="AY261" s="50">
        <v>3.714</v>
      </c>
      <c r="AZ261" s="50" t="s">
        <v>125</v>
      </c>
      <c r="BA261" s="50" t="s">
        <v>125</v>
      </c>
      <c r="BB261" s="50">
        <v>3.37</v>
      </c>
      <c r="BC261" s="50">
        <v>3.105</v>
      </c>
      <c r="BD261" s="50">
        <v>3.6110000000000002</v>
      </c>
      <c r="BE261" s="50">
        <v>3.4049999999999998</v>
      </c>
      <c r="BF261" s="50">
        <v>3.64</v>
      </c>
      <c r="BG261" s="50">
        <v>3.7629999999999999</v>
      </c>
      <c r="BH261" s="50">
        <v>3.794</v>
      </c>
      <c r="BI261" s="50">
        <v>3.714</v>
      </c>
      <c r="BJ261" s="50" t="s">
        <v>125</v>
      </c>
      <c r="BK261" s="50" t="s">
        <v>125</v>
      </c>
      <c r="BL261" s="50">
        <v>3.37</v>
      </c>
      <c r="BM261" s="50" t="s">
        <v>125</v>
      </c>
      <c r="BN261" s="50" t="s">
        <v>125</v>
      </c>
      <c r="BO261" s="50" t="s">
        <v>125</v>
      </c>
      <c r="BP261" s="50">
        <v>3.5129999999999999</v>
      </c>
      <c r="BQ261" s="50">
        <v>3.7629999999999999</v>
      </c>
      <c r="BR261" s="50">
        <v>3.794</v>
      </c>
      <c r="BS261" s="50">
        <v>3.714</v>
      </c>
      <c r="BT261" s="50" t="s">
        <v>125</v>
      </c>
      <c r="BU261" s="50" t="s">
        <v>125</v>
      </c>
      <c r="BV261" s="50">
        <v>3.37</v>
      </c>
      <c r="BW261" s="50">
        <v>3.2629999999999999</v>
      </c>
      <c r="BX261" s="50">
        <v>3.464</v>
      </c>
      <c r="BY261" s="50">
        <v>3.528</v>
      </c>
      <c r="BZ261" s="50">
        <v>3.589</v>
      </c>
      <c r="CA261" s="50">
        <v>3.7629999999999999</v>
      </c>
      <c r="CB261" s="50">
        <v>3.794</v>
      </c>
      <c r="CC261" s="50">
        <v>3.714</v>
      </c>
      <c r="CD261" s="50" t="s">
        <v>125</v>
      </c>
      <c r="CE261" s="50" t="s">
        <v>125</v>
      </c>
      <c r="CF261" s="50">
        <v>3.37</v>
      </c>
      <c r="CG261" s="50" t="s">
        <v>125</v>
      </c>
      <c r="CH261" s="50" t="s">
        <v>125</v>
      </c>
      <c r="CI261" s="50" t="s">
        <v>125</v>
      </c>
      <c r="CJ261" s="50">
        <v>3.3239999999999998</v>
      </c>
      <c r="CK261" s="50">
        <v>3.7629999999999999</v>
      </c>
      <c r="CL261" s="50">
        <v>3.794</v>
      </c>
      <c r="CM261" s="50">
        <v>3.714</v>
      </c>
      <c r="CN261" s="50" t="s">
        <v>125</v>
      </c>
      <c r="CO261" s="50" t="s">
        <v>125</v>
      </c>
      <c r="CP261" s="50">
        <v>3.37</v>
      </c>
      <c r="CQ261" s="50">
        <v>3.3769999999999998</v>
      </c>
      <c r="CR261" s="50">
        <v>3.5539999999999998</v>
      </c>
      <c r="CS261" s="50">
        <v>3.3540000000000001</v>
      </c>
      <c r="CT261" s="50">
        <v>3.3889999999999998</v>
      </c>
      <c r="CU261" s="50">
        <v>3.7629999999999999</v>
      </c>
      <c r="CV261" s="50">
        <v>3.794</v>
      </c>
      <c r="CW261" s="50">
        <v>3.714</v>
      </c>
      <c r="CX261" s="50" t="s">
        <v>125</v>
      </c>
      <c r="CY261" s="50" t="s">
        <v>125</v>
      </c>
      <c r="CZ261" s="50">
        <v>3.37</v>
      </c>
      <c r="DA261" s="50" t="s">
        <v>125</v>
      </c>
      <c r="DB261" s="50" t="s">
        <v>125</v>
      </c>
      <c r="DC261" s="50" t="s">
        <v>125</v>
      </c>
      <c r="DD261" s="50">
        <v>3.92</v>
      </c>
      <c r="DE261" s="50">
        <v>3.7629999999999999</v>
      </c>
      <c r="DF261" s="50">
        <v>3.794</v>
      </c>
      <c r="DG261" s="50">
        <v>3.714</v>
      </c>
      <c r="DH261" s="50" t="s">
        <v>125</v>
      </c>
      <c r="DI261" s="50" t="s">
        <v>125</v>
      </c>
      <c r="DJ261" s="50">
        <v>3.37</v>
      </c>
      <c r="DK261" s="50" t="s">
        <v>125</v>
      </c>
      <c r="DL261" s="50" t="s">
        <v>125</v>
      </c>
      <c r="DM261" s="50" t="s">
        <v>125</v>
      </c>
      <c r="DN261" s="50">
        <v>3.2730000000000001</v>
      </c>
      <c r="DO261" s="50">
        <v>3.2810000000000001</v>
      </c>
      <c r="DP261" s="50">
        <v>3.7629999999999999</v>
      </c>
      <c r="DQ261" s="50">
        <v>3.794</v>
      </c>
      <c r="DR261" s="50">
        <v>3.714</v>
      </c>
      <c r="DS261" s="50" t="s">
        <v>125</v>
      </c>
      <c r="DT261" s="50" t="s">
        <v>125</v>
      </c>
      <c r="DU261" s="50">
        <v>3.37</v>
      </c>
      <c r="DZ261" s="50">
        <v>3.7629999999999999</v>
      </c>
      <c r="EA261" s="50">
        <v>3.794</v>
      </c>
      <c r="EB261" s="50">
        <v>3.714</v>
      </c>
      <c r="EC261" s="50" t="s">
        <v>125</v>
      </c>
      <c r="ED261" s="50" t="s">
        <v>125</v>
      </c>
      <c r="EE261" s="50">
        <v>3.37</v>
      </c>
    </row>
    <row r="262" spans="2:135" x14ac:dyDescent="0.2">
      <c r="B262" s="49">
        <v>4.9305555555555554E-2</v>
      </c>
      <c r="C262" s="50" t="s">
        <v>125</v>
      </c>
      <c r="D262" s="50"/>
      <c r="E262" s="50">
        <v>3.1589999999999998</v>
      </c>
      <c r="F262" s="50">
        <v>3.4449999999999998</v>
      </c>
      <c r="G262" s="50">
        <v>3.3279999999999998</v>
      </c>
      <c r="H262" s="50">
        <v>3.3170000000000002</v>
      </c>
      <c r="I262" s="50"/>
      <c r="J262" s="50">
        <v>3.7450000000000001</v>
      </c>
      <c r="K262" s="50">
        <v>3.7749999999999999</v>
      </c>
      <c r="L262" s="50">
        <v>3.7109999999999999</v>
      </c>
      <c r="M262" s="50" t="s">
        <v>125</v>
      </c>
      <c r="N262" s="50" t="s">
        <v>125</v>
      </c>
      <c r="O262" s="50">
        <v>3.29</v>
      </c>
      <c r="P262" s="50">
        <v>3.0859999999999999</v>
      </c>
      <c r="Q262" s="50">
        <v>3.492</v>
      </c>
      <c r="R262" s="50">
        <v>3.6</v>
      </c>
      <c r="S262" s="50"/>
      <c r="T262" s="50">
        <v>3.7450000000000001</v>
      </c>
      <c r="U262" s="50">
        <v>3.7749999999999999</v>
      </c>
      <c r="V262" s="50">
        <v>3.7109999999999999</v>
      </c>
      <c r="W262" s="50" t="s">
        <v>125</v>
      </c>
      <c r="X262" s="50" t="s">
        <v>125</v>
      </c>
      <c r="Y262" s="50" t="s">
        <v>125</v>
      </c>
      <c r="Z262" s="50" t="s">
        <v>125</v>
      </c>
      <c r="AA262" s="50" t="s">
        <v>125</v>
      </c>
      <c r="AB262" s="50" t="s">
        <v>125</v>
      </c>
      <c r="AC262" s="50"/>
      <c r="AD262" s="50">
        <v>3.7450000000000001</v>
      </c>
      <c r="AE262" s="50">
        <v>3.7749999999999999</v>
      </c>
      <c r="AF262" s="50">
        <v>3.7109999999999999</v>
      </c>
      <c r="AG262" s="50" t="s">
        <v>125</v>
      </c>
      <c r="AH262" s="50" t="s">
        <v>125</v>
      </c>
      <c r="AI262" s="50">
        <v>3.319</v>
      </c>
      <c r="AJ262" s="50">
        <v>3.4470000000000001</v>
      </c>
      <c r="AK262" s="50">
        <v>3.8039999999999998</v>
      </c>
      <c r="AL262" s="50">
        <v>3.536</v>
      </c>
      <c r="AM262" s="50"/>
      <c r="AN262" s="50">
        <v>3.7450000000000001</v>
      </c>
      <c r="AO262" s="50">
        <v>3.7749999999999999</v>
      </c>
      <c r="AP262" s="50">
        <v>3.7109999999999999</v>
      </c>
      <c r="AQ262" s="50" t="s">
        <v>125</v>
      </c>
      <c r="AR262" s="50" t="s">
        <v>125</v>
      </c>
      <c r="AS262" s="50" t="s">
        <v>125</v>
      </c>
      <c r="AT262" s="50" t="s">
        <v>125</v>
      </c>
      <c r="AU262" s="50" t="s">
        <v>125</v>
      </c>
      <c r="AV262" s="50"/>
      <c r="AW262" s="50">
        <v>3.7450000000000001</v>
      </c>
      <c r="AX262" s="50">
        <v>3.7749999999999999</v>
      </c>
      <c r="AY262" s="50">
        <v>3.7109999999999999</v>
      </c>
      <c r="AZ262" s="50" t="s">
        <v>125</v>
      </c>
      <c r="BA262" s="50" t="s">
        <v>125</v>
      </c>
      <c r="BB262" s="50">
        <v>3.367</v>
      </c>
      <c r="BC262" s="50">
        <v>3.1019999999999999</v>
      </c>
      <c r="BD262" s="50">
        <v>3.6040000000000001</v>
      </c>
      <c r="BE262" s="50">
        <v>3.4020000000000001</v>
      </c>
      <c r="BF262" s="50">
        <v>3.6360000000000001</v>
      </c>
      <c r="BG262" s="50">
        <v>3.7450000000000001</v>
      </c>
      <c r="BH262" s="50">
        <v>3.7749999999999999</v>
      </c>
      <c r="BI262" s="50">
        <v>3.7109999999999999</v>
      </c>
      <c r="BJ262" s="50" t="s">
        <v>125</v>
      </c>
      <c r="BK262" s="50" t="s">
        <v>125</v>
      </c>
      <c r="BL262" s="50">
        <v>3.367</v>
      </c>
      <c r="BM262" s="50" t="s">
        <v>125</v>
      </c>
      <c r="BN262" s="50" t="s">
        <v>125</v>
      </c>
      <c r="BO262" s="50" t="s">
        <v>125</v>
      </c>
      <c r="BP262" s="50">
        <v>3.51</v>
      </c>
      <c r="BQ262" s="50">
        <v>3.7450000000000001</v>
      </c>
      <c r="BR262" s="50">
        <v>3.7749999999999999</v>
      </c>
      <c r="BS262" s="50">
        <v>3.7109999999999999</v>
      </c>
      <c r="BT262" s="50" t="s">
        <v>125</v>
      </c>
      <c r="BU262" s="50" t="s">
        <v>125</v>
      </c>
      <c r="BV262" s="50">
        <v>3.367</v>
      </c>
      <c r="BW262" s="50">
        <v>3.2610000000000001</v>
      </c>
      <c r="BX262" s="50">
        <v>3.4609999999999999</v>
      </c>
      <c r="BY262" s="50">
        <v>3.524</v>
      </c>
      <c r="BZ262" s="50">
        <v>3.5859999999999999</v>
      </c>
      <c r="CA262" s="50">
        <v>3.7450000000000001</v>
      </c>
      <c r="CB262" s="50">
        <v>3.7749999999999999</v>
      </c>
      <c r="CC262" s="50">
        <v>3.7109999999999999</v>
      </c>
      <c r="CD262" s="50" t="s">
        <v>125</v>
      </c>
      <c r="CE262" s="50" t="s">
        <v>125</v>
      </c>
      <c r="CF262" s="50">
        <v>3.367</v>
      </c>
      <c r="CG262" s="50" t="s">
        <v>125</v>
      </c>
      <c r="CH262" s="50" t="s">
        <v>125</v>
      </c>
      <c r="CI262" s="50" t="s">
        <v>125</v>
      </c>
      <c r="CJ262" s="50">
        <v>3.3210000000000002</v>
      </c>
      <c r="CK262" s="50">
        <v>3.7450000000000001</v>
      </c>
      <c r="CL262" s="50">
        <v>3.7749999999999999</v>
      </c>
      <c r="CM262" s="50">
        <v>3.7109999999999999</v>
      </c>
      <c r="CN262" s="50" t="s">
        <v>125</v>
      </c>
      <c r="CO262" s="50" t="s">
        <v>125</v>
      </c>
      <c r="CP262" s="50">
        <v>3.367</v>
      </c>
      <c r="CQ262" s="50">
        <v>3.3719999999999999</v>
      </c>
      <c r="CR262" s="50">
        <v>3.55</v>
      </c>
      <c r="CS262" s="50">
        <v>3.35</v>
      </c>
      <c r="CT262" s="50">
        <v>3.3839999999999999</v>
      </c>
      <c r="CU262" s="50">
        <v>3.7450000000000001</v>
      </c>
      <c r="CV262" s="50">
        <v>3.7749999999999999</v>
      </c>
      <c r="CW262" s="50">
        <v>3.7109999999999999</v>
      </c>
      <c r="CX262" s="50" t="s">
        <v>125</v>
      </c>
      <c r="CY262" s="50" t="s">
        <v>125</v>
      </c>
      <c r="CZ262" s="50">
        <v>3.367</v>
      </c>
      <c r="DA262" s="50" t="s">
        <v>125</v>
      </c>
      <c r="DB262" s="50" t="s">
        <v>125</v>
      </c>
      <c r="DC262" s="50" t="s">
        <v>125</v>
      </c>
      <c r="DD262" s="50">
        <v>3.9169999999999998</v>
      </c>
      <c r="DE262" s="50">
        <v>3.7450000000000001</v>
      </c>
      <c r="DF262" s="50">
        <v>3.7749999999999999</v>
      </c>
      <c r="DG262" s="50">
        <v>3.7109999999999999</v>
      </c>
      <c r="DH262" s="50" t="s">
        <v>125</v>
      </c>
      <c r="DI262" s="50" t="s">
        <v>125</v>
      </c>
      <c r="DJ262" s="50">
        <v>3.367</v>
      </c>
      <c r="DK262" s="50" t="s">
        <v>125</v>
      </c>
      <c r="DL262" s="50" t="s">
        <v>125</v>
      </c>
      <c r="DM262" s="50" t="s">
        <v>125</v>
      </c>
      <c r="DN262" s="50">
        <v>3.2679999999999998</v>
      </c>
      <c r="DO262" s="50">
        <v>3.278</v>
      </c>
      <c r="DP262" s="50">
        <v>3.7450000000000001</v>
      </c>
      <c r="DQ262" s="50">
        <v>3.7749999999999999</v>
      </c>
      <c r="DR262" s="50">
        <v>3.7109999999999999</v>
      </c>
      <c r="DS262" s="50" t="s">
        <v>125</v>
      </c>
      <c r="DT262" s="50" t="s">
        <v>125</v>
      </c>
      <c r="DU262" s="50">
        <v>3.367</v>
      </c>
      <c r="DZ262" s="50">
        <v>3.7450000000000001</v>
      </c>
      <c r="EA262" s="50">
        <v>3.7749999999999999</v>
      </c>
      <c r="EB262" s="50">
        <v>3.7109999999999999</v>
      </c>
      <c r="EC262" s="50" t="s">
        <v>125</v>
      </c>
      <c r="ED262" s="50" t="s">
        <v>125</v>
      </c>
      <c r="EE262" s="50">
        <v>3.367</v>
      </c>
    </row>
    <row r="263" spans="2:135" x14ac:dyDescent="0.2">
      <c r="B263" s="49">
        <v>4.9999999999999996E-2</v>
      </c>
      <c r="C263" s="50" t="s">
        <v>125</v>
      </c>
      <c r="D263" s="50"/>
      <c r="E263" s="50">
        <v>3.1539999999999999</v>
      </c>
      <c r="F263" s="50">
        <v>3.4430000000000001</v>
      </c>
      <c r="G263" s="50">
        <v>3.3260000000000001</v>
      </c>
      <c r="H263" s="50">
        <v>3.3130000000000002</v>
      </c>
      <c r="I263" s="50"/>
      <c r="J263" s="50">
        <v>3.746</v>
      </c>
      <c r="K263" s="50">
        <v>3.758</v>
      </c>
      <c r="L263" s="50">
        <v>3.7090000000000001</v>
      </c>
      <c r="M263" s="50" t="s">
        <v>125</v>
      </c>
      <c r="N263" s="50" t="s">
        <v>125</v>
      </c>
      <c r="O263" s="50">
        <v>3.286</v>
      </c>
      <c r="P263" s="50">
        <v>3.081</v>
      </c>
      <c r="Q263" s="50">
        <v>3.4889999999999999</v>
      </c>
      <c r="R263" s="50">
        <v>3.597</v>
      </c>
      <c r="S263" s="50"/>
      <c r="T263" s="50">
        <v>3.746</v>
      </c>
      <c r="U263" s="50">
        <v>3.758</v>
      </c>
      <c r="V263" s="50">
        <v>3.7090000000000001</v>
      </c>
      <c r="W263" s="50" t="s">
        <v>125</v>
      </c>
      <c r="X263" s="50" t="s">
        <v>125</v>
      </c>
      <c r="Y263" s="50" t="s">
        <v>125</v>
      </c>
      <c r="Z263" s="50" t="s">
        <v>125</v>
      </c>
      <c r="AA263" s="50" t="s">
        <v>125</v>
      </c>
      <c r="AB263" s="50" t="s">
        <v>125</v>
      </c>
      <c r="AC263" s="50"/>
      <c r="AD263" s="50">
        <v>3.746</v>
      </c>
      <c r="AE263" s="50">
        <v>3.758</v>
      </c>
      <c r="AF263" s="50">
        <v>3.7090000000000001</v>
      </c>
      <c r="AG263" s="50" t="s">
        <v>125</v>
      </c>
      <c r="AH263" s="50" t="s">
        <v>125</v>
      </c>
      <c r="AI263" s="50">
        <v>3.3159999999999998</v>
      </c>
      <c r="AJ263" s="50">
        <v>3.444</v>
      </c>
      <c r="AK263" s="50">
        <v>3.7970000000000002</v>
      </c>
      <c r="AL263" s="50">
        <v>3.5339999999999998</v>
      </c>
      <c r="AM263" s="50"/>
      <c r="AN263" s="50">
        <v>3.746</v>
      </c>
      <c r="AO263" s="50">
        <v>3.758</v>
      </c>
      <c r="AP263" s="50">
        <v>3.7090000000000001</v>
      </c>
      <c r="AQ263" s="50" t="s">
        <v>125</v>
      </c>
      <c r="AR263" s="50" t="s">
        <v>125</v>
      </c>
      <c r="AS263" s="50" t="s">
        <v>125</v>
      </c>
      <c r="AT263" s="50" t="s">
        <v>125</v>
      </c>
      <c r="AU263" s="50" t="s">
        <v>125</v>
      </c>
      <c r="AV263" s="50"/>
      <c r="AW263" s="50">
        <v>3.746</v>
      </c>
      <c r="AX263" s="50">
        <v>3.758</v>
      </c>
      <c r="AY263" s="50">
        <v>3.7090000000000001</v>
      </c>
      <c r="AZ263" s="50" t="s">
        <v>125</v>
      </c>
      <c r="BA263" s="50" t="s">
        <v>125</v>
      </c>
      <c r="BB263" s="50">
        <v>3.3650000000000002</v>
      </c>
      <c r="BC263" s="50">
        <v>3.1</v>
      </c>
      <c r="BD263" s="50">
        <v>3.601</v>
      </c>
      <c r="BE263" s="50">
        <v>3.4009999999999998</v>
      </c>
      <c r="BF263" s="50">
        <v>3.633</v>
      </c>
      <c r="BG263" s="50">
        <v>3.746</v>
      </c>
      <c r="BH263" s="50">
        <v>3.758</v>
      </c>
      <c r="BI263" s="50">
        <v>3.7090000000000001</v>
      </c>
      <c r="BJ263" s="50" t="s">
        <v>125</v>
      </c>
      <c r="BK263" s="50" t="s">
        <v>125</v>
      </c>
      <c r="BL263" s="50">
        <v>3.3650000000000002</v>
      </c>
      <c r="BM263" s="50" t="s">
        <v>125</v>
      </c>
      <c r="BN263" s="50" t="s">
        <v>125</v>
      </c>
      <c r="BO263" s="50" t="s">
        <v>125</v>
      </c>
      <c r="BP263" s="50">
        <v>3.508</v>
      </c>
      <c r="BQ263" s="50">
        <v>3.746</v>
      </c>
      <c r="BR263" s="50">
        <v>3.758</v>
      </c>
      <c r="BS263" s="50">
        <v>3.7090000000000001</v>
      </c>
      <c r="BT263" s="50" t="s">
        <v>125</v>
      </c>
      <c r="BU263" s="50" t="s">
        <v>125</v>
      </c>
      <c r="BV263" s="50">
        <v>3.3650000000000002</v>
      </c>
      <c r="BW263" s="50">
        <v>3.26</v>
      </c>
      <c r="BX263" s="50">
        <v>3.46</v>
      </c>
      <c r="BY263" s="50">
        <v>3.5209999999999999</v>
      </c>
      <c r="BZ263" s="50">
        <v>3.5819999999999999</v>
      </c>
      <c r="CA263" s="50">
        <v>3.746</v>
      </c>
      <c r="CB263" s="50">
        <v>3.758</v>
      </c>
      <c r="CC263" s="50">
        <v>3.7090000000000001</v>
      </c>
      <c r="CD263" s="50" t="s">
        <v>125</v>
      </c>
      <c r="CE263" s="50" t="s">
        <v>125</v>
      </c>
      <c r="CF263" s="50">
        <v>3.3650000000000002</v>
      </c>
      <c r="CG263" s="50" t="s">
        <v>125</v>
      </c>
      <c r="CH263" s="50" t="s">
        <v>125</v>
      </c>
      <c r="CI263" s="50" t="s">
        <v>125</v>
      </c>
      <c r="CJ263" s="50">
        <v>3.3180000000000001</v>
      </c>
      <c r="CK263" s="50">
        <v>3.746</v>
      </c>
      <c r="CL263" s="50">
        <v>3.758</v>
      </c>
      <c r="CM263" s="50">
        <v>3.7090000000000001</v>
      </c>
      <c r="CN263" s="50" t="s">
        <v>125</v>
      </c>
      <c r="CO263" s="50" t="s">
        <v>125</v>
      </c>
      <c r="CP263" s="50">
        <v>3.3650000000000002</v>
      </c>
      <c r="CQ263" s="50">
        <v>3.3730000000000002</v>
      </c>
      <c r="CR263" s="50">
        <v>3.5489999999999999</v>
      </c>
      <c r="CS263" s="50">
        <v>3.3479999999999999</v>
      </c>
      <c r="CT263" s="50">
        <v>3.3849999999999998</v>
      </c>
      <c r="CU263" s="50">
        <v>3.746</v>
      </c>
      <c r="CV263" s="50">
        <v>3.758</v>
      </c>
      <c r="CW263" s="50">
        <v>3.7090000000000001</v>
      </c>
      <c r="CX263" s="50" t="s">
        <v>125</v>
      </c>
      <c r="CY263" s="50" t="s">
        <v>125</v>
      </c>
      <c r="CZ263" s="50">
        <v>3.3650000000000002</v>
      </c>
      <c r="DA263" s="50" t="s">
        <v>125</v>
      </c>
      <c r="DB263" s="50" t="s">
        <v>125</v>
      </c>
      <c r="DC263" s="50" t="s">
        <v>125</v>
      </c>
      <c r="DD263" s="50">
        <v>3.9159999999999999</v>
      </c>
      <c r="DE263" s="50">
        <v>3.746</v>
      </c>
      <c r="DF263" s="50">
        <v>3.758</v>
      </c>
      <c r="DG263" s="50">
        <v>3.7090000000000001</v>
      </c>
      <c r="DH263" s="50" t="s">
        <v>125</v>
      </c>
      <c r="DI263" s="50" t="s">
        <v>125</v>
      </c>
      <c r="DJ263" s="50">
        <v>3.3650000000000002</v>
      </c>
      <c r="DK263" s="50" t="s">
        <v>125</v>
      </c>
      <c r="DL263" s="50" t="s">
        <v>125</v>
      </c>
      <c r="DM263" s="50" t="s">
        <v>125</v>
      </c>
      <c r="DN263" s="50">
        <v>3.2650000000000001</v>
      </c>
      <c r="DO263" s="50">
        <v>3.2759999999999998</v>
      </c>
      <c r="DP263" s="50">
        <v>3.746</v>
      </c>
      <c r="DQ263" s="50">
        <v>3.758</v>
      </c>
      <c r="DR263" s="50">
        <v>3.7090000000000001</v>
      </c>
      <c r="DS263" s="50" t="s">
        <v>125</v>
      </c>
      <c r="DT263" s="50" t="s">
        <v>125</v>
      </c>
      <c r="DU263" s="50">
        <v>3.3650000000000002</v>
      </c>
      <c r="DZ263" s="50">
        <v>3.746</v>
      </c>
      <c r="EA263" s="50">
        <v>3.758</v>
      </c>
      <c r="EB263" s="50">
        <v>3.7090000000000001</v>
      </c>
      <c r="EC263" s="50" t="s">
        <v>125</v>
      </c>
      <c r="ED263" s="50" t="s">
        <v>125</v>
      </c>
      <c r="EE263" s="50">
        <v>3.3650000000000002</v>
      </c>
    </row>
    <row r="264" spans="2:135" x14ac:dyDescent="0.2">
      <c r="B264" s="49">
        <v>5.0694444444444452E-2</v>
      </c>
      <c r="C264" s="50" t="s">
        <v>125</v>
      </c>
      <c r="D264" s="50"/>
      <c r="E264" s="50">
        <v>3.149</v>
      </c>
      <c r="F264" s="50">
        <v>3.44</v>
      </c>
      <c r="G264" s="50">
        <v>3.3220000000000001</v>
      </c>
      <c r="H264" s="50">
        <v>3.3130000000000002</v>
      </c>
      <c r="I264" s="50"/>
      <c r="J264" s="50">
        <v>3.7389999999999999</v>
      </c>
      <c r="K264" s="50">
        <v>3.7429999999999999</v>
      </c>
      <c r="L264" s="50">
        <v>3.7080000000000002</v>
      </c>
      <c r="M264" s="50" t="s">
        <v>125</v>
      </c>
      <c r="N264" s="50" t="s">
        <v>125</v>
      </c>
      <c r="O264" s="50">
        <v>3.2810000000000001</v>
      </c>
      <c r="P264" s="50">
        <v>3.077</v>
      </c>
      <c r="Q264" s="50">
        <v>3.4849999999999999</v>
      </c>
      <c r="R264" s="50">
        <v>3.5950000000000002</v>
      </c>
      <c r="S264" s="50"/>
      <c r="T264" s="50">
        <v>3.7389999999999999</v>
      </c>
      <c r="U264" s="50">
        <v>3.7429999999999999</v>
      </c>
      <c r="V264" s="50">
        <v>3.7080000000000002</v>
      </c>
      <c r="W264" s="50" t="s">
        <v>125</v>
      </c>
      <c r="X264" s="50" t="s">
        <v>125</v>
      </c>
      <c r="Y264" s="50" t="s">
        <v>125</v>
      </c>
      <c r="Z264" s="50" t="s">
        <v>125</v>
      </c>
      <c r="AA264" s="50" t="s">
        <v>125</v>
      </c>
      <c r="AB264" s="50" t="s">
        <v>125</v>
      </c>
      <c r="AC264" s="50"/>
      <c r="AD264" s="50">
        <v>3.7389999999999999</v>
      </c>
      <c r="AE264" s="50">
        <v>3.7429999999999999</v>
      </c>
      <c r="AF264" s="50">
        <v>3.7080000000000002</v>
      </c>
      <c r="AG264" s="50" t="s">
        <v>125</v>
      </c>
      <c r="AH264" s="50" t="s">
        <v>125</v>
      </c>
      <c r="AI264" s="50">
        <v>3.3149999999999999</v>
      </c>
      <c r="AJ264" s="50">
        <v>3.4430000000000001</v>
      </c>
      <c r="AK264" s="50">
        <v>3.7949999999999999</v>
      </c>
      <c r="AL264" s="50">
        <v>3.5289999999999999</v>
      </c>
      <c r="AM264" s="50"/>
      <c r="AN264" s="50">
        <v>3.7389999999999999</v>
      </c>
      <c r="AO264" s="50">
        <v>3.7429999999999999</v>
      </c>
      <c r="AP264" s="50">
        <v>3.7080000000000002</v>
      </c>
      <c r="AQ264" s="50" t="s">
        <v>125</v>
      </c>
      <c r="AR264" s="50" t="s">
        <v>125</v>
      </c>
      <c r="AS264" s="50" t="s">
        <v>125</v>
      </c>
      <c r="AT264" s="50" t="s">
        <v>125</v>
      </c>
      <c r="AU264" s="50" t="s">
        <v>125</v>
      </c>
      <c r="AV264" s="50"/>
      <c r="AW264" s="50">
        <v>3.7389999999999999</v>
      </c>
      <c r="AX264" s="50">
        <v>3.7429999999999999</v>
      </c>
      <c r="AY264" s="50">
        <v>3.7080000000000002</v>
      </c>
      <c r="AZ264" s="50" t="s">
        <v>125</v>
      </c>
      <c r="BA264" s="50" t="s">
        <v>125</v>
      </c>
      <c r="BB264" s="50">
        <v>3.3610000000000002</v>
      </c>
      <c r="BC264" s="50">
        <v>3.0960000000000001</v>
      </c>
      <c r="BD264" s="50">
        <v>3.5960000000000001</v>
      </c>
      <c r="BE264" s="50">
        <v>3.3980000000000001</v>
      </c>
      <c r="BF264" s="50">
        <v>3.629</v>
      </c>
      <c r="BG264" s="50">
        <v>3.7389999999999999</v>
      </c>
      <c r="BH264" s="50">
        <v>3.7429999999999999</v>
      </c>
      <c r="BI264" s="50">
        <v>3.7080000000000002</v>
      </c>
      <c r="BJ264" s="50" t="s">
        <v>125</v>
      </c>
      <c r="BK264" s="50" t="s">
        <v>125</v>
      </c>
      <c r="BL264" s="50">
        <v>3.3610000000000002</v>
      </c>
      <c r="BM264" s="50" t="s">
        <v>125</v>
      </c>
      <c r="BN264" s="50" t="s">
        <v>125</v>
      </c>
      <c r="BO264" s="50" t="s">
        <v>125</v>
      </c>
      <c r="BP264" s="50">
        <v>3.5049999999999999</v>
      </c>
      <c r="BQ264" s="50">
        <v>3.7389999999999999</v>
      </c>
      <c r="BR264" s="50">
        <v>3.7429999999999999</v>
      </c>
      <c r="BS264" s="50">
        <v>3.7080000000000002</v>
      </c>
      <c r="BT264" s="50" t="s">
        <v>125</v>
      </c>
      <c r="BU264" s="50" t="s">
        <v>125</v>
      </c>
      <c r="BV264" s="50">
        <v>3.3610000000000002</v>
      </c>
      <c r="BW264" s="50">
        <v>3.258</v>
      </c>
      <c r="BX264" s="50">
        <v>3.456</v>
      </c>
      <c r="BY264" s="50">
        <v>3.5179999999999998</v>
      </c>
      <c r="BZ264" s="50">
        <v>3.581</v>
      </c>
      <c r="CA264" s="50">
        <v>3.7389999999999999</v>
      </c>
      <c r="CB264" s="50">
        <v>3.7429999999999999</v>
      </c>
      <c r="CC264" s="50">
        <v>3.7080000000000002</v>
      </c>
      <c r="CD264" s="50" t="s">
        <v>125</v>
      </c>
      <c r="CE264" s="50" t="s">
        <v>125</v>
      </c>
      <c r="CF264" s="50">
        <v>3.3610000000000002</v>
      </c>
      <c r="CG264" s="50" t="s">
        <v>125</v>
      </c>
      <c r="CH264" s="50" t="s">
        <v>125</v>
      </c>
      <c r="CI264" s="50" t="s">
        <v>125</v>
      </c>
      <c r="CJ264" s="50">
        <v>3.3159999999999998</v>
      </c>
      <c r="CK264" s="50">
        <v>3.7389999999999999</v>
      </c>
      <c r="CL264" s="50">
        <v>3.7429999999999999</v>
      </c>
      <c r="CM264" s="50">
        <v>3.7080000000000002</v>
      </c>
      <c r="CN264" s="50" t="s">
        <v>125</v>
      </c>
      <c r="CO264" s="50" t="s">
        <v>125</v>
      </c>
      <c r="CP264" s="50">
        <v>3.3610000000000002</v>
      </c>
      <c r="CQ264" s="50">
        <v>3.37</v>
      </c>
      <c r="CR264" s="50">
        <v>3.5470000000000002</v>
      </c>
      <c r="CS264" s="50">
        <v>3.3460000000000001</v>
      </c>
      <c r="CT264" s="50">
        <v>3.3860000000000001</v>
      </c>
      <c r="CU264" s="50">
        <v>3.7389999999999999</v>
      </c>
      <c r="CV264" s="50">
        <v>3.7429999999999999</v>
      </c>
      <c r="CW264" s="50">
        <v>3.7080000000000002</v>
      </c>
      <c r="CX264" s="50" t="s">
        <v>125</v>
      </c>
      <c r="CY264" s="50" t="s">
        <v>125</v>
      </c>
      <c r="CZ264" s="50">
        <v>3.3610000000000002</v>
      </c>
      <c r="DA264" s="50" t="s">
        <v>125</v>
      </c>
      <c r="DB264" s="50" t="s">
        <v>125</v>
      </c>
      <c r="DC264" s="50" t="s">
        <v>125</v>
      </c>
      <c r="DD264" s="50">
        <v>3.9119999999999999</v>
      </c>
      <c r="DE264" s="50">
        <v>3.7389999999999999</v>
      </c>
      <c r="DF264" s="50">
        <v>3.7429999999999999</v>
      </c>
      <c r="DG264" s="50">
        <v>3.7080000000000002</v>
      </c>
      <c r="DH264" s="50" t="s">
        <v>125</v>
      </c>
      <c r="DI264" s="50" t="s">
        <v>125</v>
      </c>
      <c r="DJ264" s="50">
        <v>3.3610000000000002</v>
      </c>
      <c r="DK264" s="50" t="s">
        <v>125</v>
      </c>
      <c r="DL264" s="50" t="s">
        <v>125</v>
      </c>
      <c r="DM264" s="50" t="s">
        <v>125</v>
      </c>
      <c r="DN264" s="50">
        <v>3.26</v>
      </c>
      <c r="DO264" s="50">
        <v>3.274</v>
      </c>
      <c r="DP264" s="50">
        <v>3.7389999999999999</v>
      </c>
      <c r="DQ264" s="50">
        <v>3.7429999999999999</v>
      </c>
      <c r="DR264" s="50">
        <v>3.7080000000000002</v>
      </c>
      <c r="DS264" s="50" t="s">
        <v>125</v>
      </c>
      <c r="DT264" s="50" t="s">
        <v>125</v>
      </c>
      <c r="DU264" s="50">
        <v>3.3610000000000002</v>
      </c>
      <c r="DZ264" s="50">
        <v>3.7389999999999999</v>
      </c>
      <c r="EA264" s="50">
        <v>3.7429999999999999</v>
      </c>
      <c r="EB264" s="50">
        <v>3.7080000000000002</v>
      </c>
      <c r="EC264" s="50" t="s">
        <v>125</v>
      </c>
      <c r="ED264" s="50" t="s">
        <v>125</v>
      </c>
      <c r="EE264" s="50">
        <v>3.3610000000000002</v>
      </c>
    </row>
    <row r="265" spans="2:135" x14ac:dyDescent="0.2">
      <c r="B265" s="49">
        <v>5.1388888888888894E-2</v>
      </c>
      <c r="C265" s="50" t="s">
        <v>125</v>
      </c>
      <c r="D265" s="50"/>
      <c r="E265" s="50">
        <v>3.145</v>
      </c>
      <c r="F265" s="50">
        <v>3.4380000000000002</v>
      </c>
      <c r="G265" s="50">
        <v>3.3210000000000002</v>
      </c>
      <c r="H265" s="50">
        <v>3.3069999999999999</v>
      </c>
      <c r="I265" s="50"/>
      <c r="J265" s="50">
        <v>3.7440000000000002</v>
      </c>
      <c r="K265" s="50">
        <v>3.7320000000000002</v>
      </c>
      <c r="L265" s="50">
        <v>3.7040000000000002</v>
      </c>
      <c r="M265" s="50" t="s">
        <v>125</v>
      </c>
      <c r="N265" s="50" t="s">
        <v>125</v>
      </c>
      <c r="O265" s="50">
        <v>3.2749999999999999</v>
      </c>
      <c r="P265" s="50">
        <v>3.0720000000000001</v>
      </c>
      <c r="Q265" s="50">
        <v>3.4820000000000002</v>
      </c>
      <c r="R265" s="50">
        <v>3.5910000000000002</v>
      </c>
      <c r="S265" s="50"/>
      <c r="T265" s="50">
        <v>3.7440000000000002</v>
      </c>
      <c r="U265" s="50">
        <v>3.7320000000000002</v>
      </c>
      <c r="V265" s="50">
        <v>3.7040000000000002</v>
      </c>
      <c r="W265" s="50" t="s">
        <v>125</v>
      </c>
      <c r="X265" s="50" t="s">
        <v>125</v>
      </c>
      <c r="Y265" s="50" t="s">
        <v>125</v>
      </c>
      <c r="Z265" s="50" t="s">
        <v>125</v>
      </c>
      <c r="AA265" s="50" t="s">
        <v>125</v>
      </c>
      <c r="AB265" s="50" t="s">
        <v>125</v>
      </c>
      <c r="AC265" s="50"/>
      <c r="AD265" s="50">
        <v>3.7440000000000002</v>
      </c>
      <c r="AE265" s="50">
        <v>3.7320000000000002</v>
      </c>
      <c r="AF265" s="50">
        <v>3.7040000000000002</v>
      </c>
      <c r="AG265" s="50" t="s">
        <v>125</v>
      </c>
      <c r="AH265" s="50" t="s">
        <v>125</v>
      </c>
      <c r="AI265" s="50">
        <v>3.31</v>
      </c>
      <c r="AJ265" s="50">
        <v>3.444</v>
      </c>
      <c r="AK265" s="50">
        <v>3.7959999999999998</v>
      </c>
      <c r="AL265" s="50">
        <v>3.5259999999999998</v>
      </c>
      <c r="AM265" s="50"/>
      <c r="AN265" s="50">
        <v>3.7440000000000002</v>
      </c>
      <c r="AO265" s="50">
        <v>3.7320000000000002</v>
      </c>
      <c r="AP265" s="50">
        <v>3.7040000000000002</v>
      </c>
      <c r="AQ265" s="50" t="s">
        <v>125</v>
      </c>
      <c r="AR265" s="50" t="s">
        <v>125</v>
      </c>
      <c r="AS265" s="50" t="s">
        <v>125</v>
      </c>
      <c r="AT265" s="50" t="s">
        <v>125</v>
      </c>
      <c r="AU265" s="50" t="s">
        <v>125</v>
      </c>
      <c r="AV265" s="50"/>
      <c r="AW265" s="50">
        <v>3.7440000000000002</v>
      </c>
      <c r="AX265" s="50">
        <v>3.7320000000000002</v>
      </c>
      <c r="AY265" s="50">
        <v>3.7040000000000002</v>
      </c>
      <c r="AZ265" s="50" t="s">
        <v>125</v>
      </c>
      <c r="BA265" s="50" t="s">
        <v>125</v>
      </c>
      <c r="BB265" s="50">
        <v>3.3570000000000002</v>
      </c>
      <c r="BC265" s="50">
        <v>3.0939999999999999</v>
      </c>
      <c r="BD265" s="50">
        <v>3.5939999999999999</v>
      </c>
      <c r="BE265" s="50">
        <v>3.395</v>
      </c>
      <c r="BF265" s="50">
        <v>3.6269999999999998</v>
      </c>
      <c r="BG265" s="50">
        <v>3.7440000000000002</v>
      </c>
      <c r="BH265" s="50">
        <v>3.7320000000000002</v>
      </c>
      <c r="BI265" s="50">
        <v>3.7040000000000002</v>
      </c>
      <c r="BJ265" s="50" t="s">
        <v>125</v>
      </c>
      <c r="BK265" s="50" t="s">
        <v>125</v>
      </c>
      <c r="BL265" s="50">
        <v>3.3570000000000002</v>
      </c>
      <c r="BM265" s="50" t="s">
        <v>125</v>
      </c>
      <c r="BN265" s="50" t="s">
        <v>125</v>
      </c>
      <c r="BO265" s="50" t="s">
        <v>125</v>
      </c>
      <c r="BP265" s="50">
        <v>3.504</v>
      </c>
      <c r="BQ265" s="50">
        <v>3.7440000000000002</v>
      </c>
      <c r="BR265" s="50">
        <v>3.7320000000000002</v>
      </c>
      <c r="BS265" s="50">
        <v>3.7040000000000002</v>
      </c>
      <c r="BT265" s="50" t="s">
        <v>125</v>
      </c>
      <c r="BU265" s="50" t="s">
        <v>125</v>
      </c>
      <c r="BV265" s="50">
        <v>3.3570000000000002</v>
      </c>
      <c r="BW265" s="50">
        <v>3.2589999999999999</v>
      </c>
      <c r="BX265" s="50">
        <v>3.4540000000000002</v>
      </c>
      <c r="BY265" s="50">
        <v>3.5169999999999999</v>
      </c>
      <c r="BZ265" s="50">
        <v>3.5830000000000002</v>
      </c>
      <c r="CA265" s="50">
        <v>3.7440000000000002</v>
      </c>
      <c r="CB265" s="50">
        <v>3.7320000000000002</v>
      </c>
      <c r="CC265" s="50">
        <v>3.7040000000000002</v>
      </c>
      <c r="CD265" s="50" t="s">
        <v>125</v>
      </c>
      <c r="CE265" s="50" t="s">
        <v>125</v>
      </c>
      <c r="CF265" s="50">
        <v>3.3570000000000002</v>
      </c>
      <c r="CG265" s="50" t="s">
        <v>125</v>
      </c>
      <c r="CH265" s="50" t="s">
        <v>125</v>
      </c>
      <c r="CI265" s="50" t="s">
        <v>125</v>
      </c>
      <c r="CJ265" s="50">
        <v>3.3140000000000001</v>
      </c>
      <c r="CK265" s="50">
        <v>3.7440000000000002</v>
      </c>
      <c r="CL265" s="50">
        <v>3.7320000000000002</v>
      </c>
      <c r="CM265" s="50">
        <v>3.7040000000000002</v>
      </c>
      <c r="CN265" s="50" t="s">
        <v>125</v>
      </c>
      <c r="CO265" s="50" t="s">
        <v>125</v>
      </c>
      <c r="CP265" s="50">
        <v>3.3570000000000002</v>
      </c>
      <c r="CQ265" s="50">
        <v>3.3690000000000002</v>
      </c>
      <c r="CR265" s="50">
        <v>3.5449999999999999</v>
      </c>
      <c r="CS265" s="50">
        <v>3.343</v>
      </c>
      <c r="CT265" s="50">
        <v>3.3839999999999999</v>
      </c>
      <c r="CU265" s="50">
        <v>3.7440000000000002</v>
      </c>
      <c r="CV265" s="50">
        <v>3.7320000000000002</v>
      </c>
      <c r="CW265" s="50">
        <v>3.7040000000000002</v>
      </c>
      <c r="CX265" s="50" t="s">
        <v>125</v>
      </c>
      <c r="CY265" s="50" t="s">
        <v>125</v>
      </c>
      <c r="CZ265" s="50">
        <v>3.3570000000000002</v>
      </c>
      <c r="DA265" s="50" t="s">
        <v>125</v>
      </c>
      <c r="DB265" s="50" t="s">
        <v>125</v>
      </c>
      <c r="DC265" s="50" t="s">
        <v>125</v>
      </c>
      <c r="DD265" s="50">
        <v>3.9089999999999998</v>
      </c>
      <c r="DE265" s="50">
        <v>3.7440000000000002</v>
      </c>
      <c r="DF265" s="50">
        <v>3.7320000000000002</v>
      </c>
      <c r="DG265" s="50">
        <v>3.7040000000000002</v>
      </c>
      <c r="DH265" s="50" t="s">
        <v>125</v>
      </c>
      <c r="DI265" s="50" t="s">
        <v>125</v>
      </c>
      <c r="DJ265" s="50">
        <v>3.3570000000000002</v>
      </c>
      <c r="DK265" s="50" t="s">
        <v>125</v>
      </c>
      <c r="DL265" s="50" t="s">
        <v>125</v>
      </c>
      <c r="DM265" s="50" t="s">
        <v>125</v>
      </c>
      <c r="DN265" s="50">
        <v>3.258</v>
      </c>
      <c r="DO265" s="50">
        <v>3.2719999999999998</v>
      </c>
      <c r="DP265" s="50">
        <v>3.7440000000000002</v>
      </c>
      <c r="DQ265" s="50">
        <v>3.7320000000000002</v>
      </c>
      <c r="DR265" s="50">
        <v>3.7040000000000002</v>
      </c>
      <c r="DS265" s="50" t="s">
        <v>125</v>
      </c>
      <c r="DT265" s="50" t="s">
        <v>125</v>
      </c>
      <c r="DU265" s="50">
        <v>3.3570000000000002</v>
      </c>
      <c r="DZ265" s="50">
        <v>3.7440000000000002</v>
      </c>
      <c r="EA265" s="50">
        <v>3.7320000000000002</v>
      </c>
      <c r="EB265" s="50">
        <v>3.7040000000000002</v>
      </c>
      <c r="EC265" s="50" t="s">
        <v>125</v>
      </c>
      <c r="ED265" s="50" t="s">
        <v>125</v>
      </c>
      <c r="EE265" s="50">
        <v>3.3570000000000002</v>
      </c>
    </row>
    <row r="266" spans="2:135" x14ac:dyDescent="0.2">
      <c r="B266" s="49">
        <v>5.2083333333333336E-2</v>
      </c>
      <c r="C266" s="50" t="s">
        <v>125</v>
      </c>
      <c r="D266" s="50"/>
      <c r="E266" s="50">
        <v>3.1389999999999998</v>
      </c>
      <c r="F266" s="50">
        <v>3.4340000000000002</v>
      </c>
      <c r="G266" s="50">
        <v>3.3159999999999998</v>
      </c>
      <c r="H266" s="50">
        <v>3.3050000000000002</v>
      </c>
      <c r="I266" s="50"/>
      <c r="J266" s="50">
        <v>3.7290000000000001</v>
      </c>
      <c r="K266" s="50">
        <v>3.722</v>
      </c>
      <c r="L266" s="50">
        <v>3.702</v>
      </c>
      <c r="M266" s="50" t="s">
        <v>125</v>
      </c>
      <c r="N266" s="50" t="s">
        <v>125</v>
      </c>
      <c r="O266" s="50">
        <v>3.27</v>
      </c>
      <c r="P266" s="50">
        <v>3.0649999999999999</v>
      </c>
      <c r="Q266" s="50">
        <v>3.4790000000000001</v>
      </c>
      <c r="R266" s="50">
        <v>3.5880000000000001</v>
      </c>
      <c r="S266" s="50"/>
      <c r="T266" s="50">
        <v>3.7290000000000001</v>
      </c>
      <c r="U266" s="50">
        <v>3.722</v>
      </c>
      <c r="V266" s="50">
        <v>3.702</v>
      </c>
      <c r="W266" s="50" t="s">
        <v>125</v>
      </c>
      <c r="X266" s="50" t="s">
        <v>125</v>
      </c>
      <c r="Y266" s="50" t="s">
        <v>125</v>
      </c>
      <c r="Z266" s="50" t="s">
        <v>125</v>
      </c>
      <c r="AA266" s="50" t="s">
        <v>125</v>
      </c>
      <c r="AB266" s="50" t="s">
        <v>125</v>
      </c>
      <c r="AC266" s="50"/>
      <c r="AD266" s="50">
        <v>3.7290000000000001</v>
      </c>
      <c r="AE266" s="50">
        <v>3.722</v>
      </c>
      <c r="AF266" s="50">
        <v>3.702</v>
      </c>
      <c r="AG266" s="50" t="s">
        <v>125</v>
      </c>
      <c r="AH266" s="50" t="s">
        <v>125</v>
      </c>
      <c r="AI266" s="50">
        <v>3.306</v>
      </c>
      <c r="AJ266" s="50">
        <v>3.4409999999999998</v>
      </c>
      <c r="AK266" s="50">
        <v>3.7949999999999999</v>
      </c>
      <c r="AL266" s="50">
        <v>3.5249999999999999</v>
      </c>
      <c r="AM266" s="50"/>
      <c r="AN266" s="50">
        <v>3.7290000000000001</v>
      </c>
      <c r="AO266" s="50">
        <v>3.722</v>
      </c>
      <c r="AP266" s="50">
        <v>3.702</v>
      </c>
      <c r="AQ266" s="50" t="s">
        <v>125</v>
      </c>
      <c r="AR266" s="50" t="s">
        <v>125</v>
      </c>
      <c r="AS266" s="50" t="s">
        <v>125</v>
      </c>
      <c r="AT266" s="50" t="s">
        <v>125</v>
      </c>
      <c r="AU266" s="50" t="s">
        <v>125</v>
      </c>
      <c r="AV266" s="50"/>
      <c r="AW266" s="50">
        <v>3.7290000000000001</v>
      </c>
      <c r="AX266" s="50">
        <v>3.722</v>
      </c>
      <c r="AY266" s="50">
        <v>3.702</v>
      </c>
      <c r="AZ266" s="50" t="s">
        <v>125</v>
      </c>
      <c r="BA266" s="50" t="s">
        <v>125</v>
      </c>
      <c r="BB266" s="50">
        <v>3.3540000000000001</v>
      </c>
      <c r="BC266" s="50">
        <v>3.09</v>
      </c>
      <c r="BD266" s="50">
        <v>3.5910000000000002</v>
      </c>
      <c r="BE266" s="50">
        <v>3.3919999999999999</v>
      </c>
      <c r="BF266" s="50">
        <v>3.621</v>
      </c>
      <c r="BG266" s="50">
        <v>3.7290000000000001</v>
      </c>
      <c r="BH266" s="50">
        <v>3.722</v>
      </c>
      <c r="BI266" s="50">
        <v>3.702</v>
      </c>
      <c r="BJ266" s="50" t="s">
        <v>125</v>
      </c>
      <c r="BK266" s="50" t="s">
        <v>125</v>
      </c>
      <c r="BL266" s="50">
        <v>3.3540000000000001</v>
      </c>
      <c r="BM266" s="50" t="s">
        <v>125</v>
      </c>
      <c r="BN266" s="50" t="s">
        <v>125</v>
      </c>
      <c r="BO266" s="50" t="s">
        <v>125</v>
      </c>
      <c r="BP266" s="50">
        <v>3.4990000000000001</v>
      </c>
      <c r="BQ266" s="50">
        <v>3.7290000000000001</v>
      </c>
      <c r="BR266" s="50">
        <v>3.722</v>
      </c>
      <c r="BS266" s="50">
        <v>3.702</v>
      </c>
      <c r="BT266" s="50" t="s">
        <v>125</v>
      </c>
      <c r="BU266" s="50" t="s">
        <v>125</v>
      </c>
      <c r="BV266" s="50">
        <v>3.3540000000000001</v>
      </c>
      <c r="BW266" s="50">
        <v>3.2559999999999998</v>
      </c>
      <c r="BX266" s="50">
        <v>3.4550000000000001</v>
      </c>
      <c r="BY266" s="50">
        <v>3.512</v>
      </c>
      <c r="BZ266" s="50">
        <v>3.5819999999999999</v>
      </c>
      <c r="CA266" s="50">
        <v>3.7290000000000001</v>
      </c>
      <c r="CB266" s="50">
        <v>3.722</v>
      </c>
      <c r="CC266" s="50">
        <v>3.702</v>
      </c>
      <c r="CD266" s="50" t="s">
        <v>125</v>
      </c>
      <c r="CE266" s="50" t="s">
        <v>125</v>
      </c>
      <c r="CF266" s="50">
        <v>3.3540000000000001</v>
      </c>
      <c r="CG266" s="50" t="s">
        <v>125</v>
      </c>
      <c r="CH266" s="50" t="s">
        <v>125</v>
      </c>
      <c r="CI266" s="50" t="s">
        <v>125</v>
      </c>
      <c r="CJ266" s="50">
        <v>3.3119999999999998</v>
      </c>
      <c r="CK266" s="50">
        <v>3.7290000000000001</v>
      </c>
      <c r="CL266" s="50">
        <v>3.722</v>
      </c>
      <c r="CM266" s="50">
        <v>3.702</v>
      </c>
      <c r="CN266" s="50" t="s">
        <v>125</v>
      </c>
      <c r="CO266" s="50" t="s">
        <v>125</v>
      </c>
      <c r="CP266" s="50">
        <v>3.3540000000000001</v>
      </c>
      <c r="CQ266" s="50">
        <v>3.3650000000000002</v>
      </c>
      <c r="CR266" s="50">
        <v>3.5430000000000001</v>
      </c>
      <c r="CS266" s="50">
        <v>3.3420000000000001</v>
      </c>
      <c r="CT266" s="50">
        <v>3.3809999999999998</v>
      </c>
      <c r="CU266" s="50">
        <v>3.7290000000000001</v>
      </c>
      <c r="CV266" s="50">
        <v>3.722</v>
      </c>
      <c r="CW266" s="50">
        <v>3.702</v>
      </c>
      <c r="CX266" s="50" t="s">
        <v>125</v>
      </c>
      <c r="CY266" s="50" t="s">
        <v>125</v>
      </c>
      <c r="CZ266" s="50">
        <v>3.3540000000000001</v>
      </c>
      <c r="DA266" s="50" t="s">
        <v>125</v>
      </c>
      <c r="DB266" s="50" t="s">
        <v>125</v>
      </c>
      <c r="DC266" s="50" t="s">
        <v>125</v>
      </c>
      <c r="DD266" s="50">
        <v>3.9049999999999998</v>
      </c>
      <c r="DE266" s="50">
        <v>3.7290000000000001</v>
      </c>
      <c r="DF266" s="50">
        <v>3.722</v>
      </c>
      <c r="DG266" s="50">
        <v>3.702</v>
      </c>
      <c r="DH266" s="50" t="s">
        <v>125</v>
      </c>
      <c r="DI266" s="50" t="s">
        <v>125</v>
      </c>
      <c r="DJ266" s="50">
        <v>3.3540000000000001</v>
      </c>
      <c r="DK266" s="50" t="s">
        <v>125</v>
      </c>
      <c r="DL266" s="50" t="s">
        <v>125</v>
      </c>
      <c r="DM266" s="50" t="s">
        <v>125</v>
      </c>
      <c r="DN266" s="50">
        <v>3.2530000000000001</v>
      </c>
      <c r="DO266" s="50">
        <v>3.2709999999999999</v>
      </c>
      <c r="DP266" s="50">
        <v>3.7290000000000001</v>
      </c>
      <c r="DQ266" s="50">
        <v>3.722</v>
      </c>
      <c r="DR266" s="50">
        <v>3.702</v>
      </c>
      <c r="DS266" s="50" t="s">
        <v>125</v>
      </c>
      <c r="DT266" s="50" t="s">
        <v>125</v>
      </c>
      <c r="DU266" s="50">
        <v>3.3540000000000001</v>
      </c>
      <c r="DZ266" s="50">
        <v>3.7290000000000001</v>
      </c>
      <c r="EA266" s="50">
        <v>3.722</v>
      </c>
      <c r="EB266" s="50">
        <v>3.702</v>
      </c>
      <c r="EC266" s="50" t="s">
        <v>125</v>
      </c>
      <c r="ED266" s="50" t="s">
        <v>125</v>
      </c>
      <c r="EE266" s="50">
        <v>3.3540000000000001</v>
      </c>
    </row>
    <row r="267" spans="2:135" x14ac:dyDescent="0.2">
      <c r="B267" s="49">
        <v>5.2777777777777778E-2</v>
      </c>
      <c r="C267" s="50" t="s">
        <v>125</v>
      </c>
      <c r="D267" s="50"/>
      <c r="E267" s="50">
        <v>3.133</v>
      </c>
      <c r="F267" s="50">
        <v>3.431</v>
      </c>
      <c r="G267" s="50">
        <v>3.3140000000000001</v>
      </c>
      <c r="H267" s="50">
        <v>3.3010000000000002</v>
      </c>
      <c r="I267" s="50"/>
      <c r="J267" s="50">
        <v>3.734</v>
      </c>
      <c r="K267" s="50">
        <v>3.7130000000000001</v>
      </c>
      <c r="L267" s="50">
        <v>3.6989999999999998</v>
      </c>
      <c r="M267" s="50" t="s">
        <v>125</v>
      </c>
      <c r="N267" s="50" t="s">
        <v>125</v>
      </c>
      <c r="O267" s="50">
        <v>3.2650000000000001</v>
      </c>
      <c r="P267" s="50">
        <v>3.0609999999999999</v>
      </c>
      <c r="Q267" s="50">
        <v>3.4820000000000002</v>
      </c>
      <c r="R267" s="50">
        <v>3.5859999999999999</v>
      </c>
      <c r="S267" s="50"/>
      <c r="T267" s="50">
        <v>3.734</v>
      </c>
      <c r="U267" s="50">
        <v>3.7130000000000001</v>
      </c>
      <c r="V267" s="50">
        <v>3.6989999999999998</v>
      </c>
      <c r="W267" s="50" t="s">
        <v>125</v>
      </c>
      <c r="X267" s="50" t="s">
        <v>125</v>
      </c>
      <c r="Y267" s="50" t="s">
        <v>125</v>
      </c>
      <c r="Z267" s="50" t="s">
        <v>125</v>
      </c>
      <c r="AA267" s="50" t="s">
        <v>125</v>
      </c>
      <c r="AB267" s="50" t="s">
        <v>125</v>
      </c>
      <c r="AC267" s="50"/>
      <c r="AD267" s="50">
        <v>3.734</v>
      </c>
      <c r="AE267" s="50">
        <v>3.7130000000000001</v>
      </c>
      <c r="AF267" s="50">
        <v>3.6989999999999998</v>
      </c>
      <c r="AG267" s="50" t="s">
        <v>125</v>
      </c>
      <c r="AH267" s="50" t="s">
        <v>125</v>
      </c>
      <c r="AI267" s="50">
        <v>3.3039999999999998</v>
      </c>
      <c r="AJ267" s="50">
        <v>3.4409999999999998</v>
      </c>
      <c r="AK267" s="50">
        <v>3.79</v>
      </c>
      <c r="AL267" s="50">
        <v>3.5259999999999998</v>
      </c>
      <c r="AM267" s="50"/>
      <c r="AN267" s="50">
        <v>3.734</v>
      </c>
      <c r="AO267" s="50">
        <v>3.7130000000000001</v>
      </c>
      <c r="AP267" s="50">
        <v>3.6989999999999998</v>
      </c>
      <c r="AQ267" s="50" t="s">
        <v>125</v>
      </c>
      <c r="AR267" s="50" t="s">
        <v>125</v>
      </c>
      <c r="AS267" s="50" t="s">
        <v>125</v>
      </c>
      <c r="AT267" s="50" t="s">
        <v>125</v>
      </c>
      <c r="AU267" s="50" t="s">
        <v>125</v>
      </c>
      <c r="AV267" s="50"/>
      <c r="AW267" s="50">
        <v>3.734</v>
      </c>
      <c r="AX267" s="50">
        <v>3.7130000000000001</v>
      </c>
      <c r="AY267" s="50">
        <v>3.6989999999999998</v>
      </c>
      <c r="AZ267" s="50" t="s">
        <v>125</v>
      </c>
      <c r="BA267" s="50" t="s">
        <v>125</v>
      </c>
      <c r="BB267" s="50">
        <v>3.3490000000000002</v>
      </c>
      <c r="BC267" s="50">
        <v>3.0880000000000001</v>
      </c>
      <c r="BD267" s="50">
        <v>3.589</v>
      </c>
      <c r="BE267" s="50">
        <v>3.3889999999999998</v>
      </c>
      <c r="BF267" s="50">
        <v>3.6179999999999999</v>
      </c>
      <c r="BG267" s="50">
        <v>3.734</v>
      </c>
      <c r="BH267" s="50">
        <v>3.7130000000000001</v>
      </c>
      <c r="BI267" s="50">
        <v>3.6989999999999998</v>
      </c>
      <c r="BJ267" s="50" t="s">
        <v>125</v>
      </c>
      <c r="BK267" s="50" t="s">
        <v>125</v>
      </c>
      <c r="BL267" s="50">
        <v>3.3490000000000002</v>
      </c>
      <c r="BM267" s="50" t="s">
        <v>125</v>
      </c>
      <c r="BN267" s="50" t="s">
        <v>125</v>
      </c>
      <c r="BO267" s="50" t="s">
        <v>125</v>
      </c>
      <c r="BP267" s="50">
        <v>3.4969999999999999</v>
      </c>
      <c r="BQ267" s="50">
        <v>3.734</v>
      </c>
      <c r="BR267" s="50">
        <v>3.7130000000000001</v>
      </c>
      <c r="BS267" s="50">
        <v>3.6989999999999998</v>
      </c>
      <c r="BT267" s="50" t="s">
        <v>125</v>
      </c>
      <c r="BU267" s="50" t="s">
        <v>125</v>
      </c>
      <c r="BV267" s="50">
        <v>3.3490000000000002</v>
      </c>
      <c r="BW267" s="50">
        <v>3.2530000000000001</v>
      </c>
      <c r="BX267" s="50">
        <v>3.452</v>
      </c>
      <c r="BY267" s="50">
        <v>3.5110000000000001</v>
      </c>
      <c r="BZ267" s="50">
        <v>3.5830000000000002</v>
      </c>
      <c r="CA267" s="50">
        <v>3.734</v>
      </c>
      <c r="CB267" s="50">
        <v>3.7130000000000001</v>
      </c>
      <c r="CC267" s="50">
        <v>3.6989999999999998</v>
      </c>
      <c r="CD267" s="50" t="s">
        <v>125</v>
      </c>
      <c r="CE267" s="50" t="s">
        <v>125</v>
      </c>
      <c r="CF267" s="50">
        <v>3.3490000000000002</v>
      </c>
      <c r="CG267" s="50" t="s">
        <v>125</v>
      </c>
      <c r="CH267" s="50" t="s">
        <v>125</v>
      </c>
      <c r="CI267" s="50" t="s">
        <v>125</v>
      </c>
      <c r="CJ267" s="50">
        <v>3.3090000000000002</v>
      </c>
      <c r="CK267" s="50">
        <v>3.734</v>
      </c>
      <c r="CL267" s="50">
        <v>3.7130000000000001</v>
      </c>
      <c r="CM267" s="50">
        <v>3.6989999999999998</v>
      </c>
      <c r="CN267" s="50" t="s">
        <v>125</v>
      </c>
      <c r="CO267" s="50" t="s">
        <v>125</v>
      </c>
      <c r="CP267" s="50">
        <v>3.3490000000000002</v>
      </c>
      <c r="CQ267" s="50">
        <v>3.363</v>
      </c>
      <c r="CR267" s="50">
        <v>3.5419999999999998</v>
      </c>
      <c r="CS267" s="50">
        <v>3.339</v>
      </c>
      <c r="CT267" s="50">
        <v>3.375</v>
      </c>
      <c r="CU267" s="50">
        <v>3.734</v>
      </c>
      <c r="CV267" s="50">
        <v>3.7130000000000001</v>
      </c>
      <c r="CW267" s="50">
        <v>3.6989999999999998</v>
      </c>
      <c r="CX267" s="50" t="s">
        <v>125</v>
      </c>
      <c r="CY267" s="50" t="s">
        <v>125</v>
      </c>
      <c r="CZ267" s="50">
        <v>3.3490000000000002</v>
      </c>
      <c r="DA267" s="50" t="s">
        <v>125</v>
      </c>
      <c r="DB267" s="50" t="s">
        <v>125</v>
      </c>
      <c r="DC267" s="50" t="s">
        <v>125</v>
      </c>
      <c r="DD267" s="50">
        <v>3.9039999999999999</v>
      </c>
      <c r="DE267" s="50">
        <v>3.734</v>
      </c>
      <c r="DF267" s="50">
        <v>3.7130000000000001</v>
      </c>
      <c r="DG267" s="50">
        <v>3.6989999999999998</v>
      </c>
      <c r="DH267" s="50" t="s">
        <v>125</v>
      </c>
      <c r="DI267" s="50" t="s">
        <v>125</v>
      </c>
      <c r="DJ267" s="50">
        <v>3.3490000000000002</v>
      </c>
      <c r="DK267" s="50" t="s">
        <v>125</v>
      </c>
      <c r="DL267" s="50" t="s">
        <v>125</v>
      </c>
      <c r="DM267" s="50" t="s">
        <v>125</v>
      </c>
      <c r="DN267" s="50">
        <v>3.25</v>
      </c>
      <c r="DO267" s="50">
        <v>3.27</v>
      </c>
      <c r="DP267" s="50">
        <v>3.734</v>
      </c>
      <c r="DQ267" s="50">
        <v>3.7130000000000001</v>
      </c>
      <c r="DR267" s="50">
        <v>3.6989999999999998</v>
      </c>
      <c r="DS267" s="50" t="s">
        <v>125</v>
      </c>
      <c r="DT267" s="50" t="s">
        <v>125</v>
      </c>
      <c r="DU267" s="50">
        <v>3.3490000000000002</v>
      </c>
      <c r="DZ267" s="50">
        <v>3.734</v>
      </c>
      <c r="EA267" s="50">
        <v>3.7130000000000001</v>
      </c>
      <c r="EB267" s="50">
        <v>3.6989999999999998</v>
      </c>
      <c r="EC267" s="50" t="s">
        <v>125</v>
      </c>
      <c r="ED267" s="50" t="s">
        <v>125</v>
      </c>
      <c r="EE267" s="50">
        <v>3.3490000000000002</v>
      </c>
    </row>
    <row r="268" spans="2:135" x14ac:dyDescent="0.2">
      <c r="B268" s="49">
        <v>5.347222222222222E-2</v>
      </c>
      <c r="C268" s="50" t="s">
        <v>125</v>
      </c>
      <c r="D268" s="50"/>
      <c r="E268" s="50">
        <v>3.129</v>
      </c>
      <c r="F268" s="50">
        <v>3.4289999999999998</v>
      </c>
      <c r="G268" s="50">
        <v>3.3119999999999998</v>
      </c>
      <c r="H268" s="50">
        <v>3.2989999999999999</v>
      </c>
      <c r="I268" s="50"/>
      <c r="J268" s="50">
        <v>3.718</v>
      </c>
      <c r="K268" s="50">
        <v>3.706</v>
      </c>
      <c r="L268" s="50">
        <v>3.6960000000000002</v>
      </c>
      <c r="M268" s="50" t="s">
        <v>125</v>
      </c>
      <c r="N268" s="50" t="s">
        <v>125</v>
      </c>
      <c r="O268" s="50">
        <v>3.26</v>
      </c>
      <c r="P268" s="50">
        <v>3.056</v>
      </c>
      <c r="Q268" s="50">
        <v>3.476</v>
      </c>
      <c r="R268" s="50">
        <v>3.5819999999999999</v>
      </c>
      <c r="S268" s="50"/>
      <c r="T268" s="50">
        <v>3.718</v>
      </c>
      <c r="U268" s="50">
        <v>3.706</v>
      </c>
      <c r="V268" s="50">
        <v>3.6960000000000002</v>
      </c>
      <c r="W268" s="50" t="s">
        <v>125</v>
      </c>
      <c r="X268" s="50" t="s">
        <v>125</v>
      </c>
      <c r="Y268" s="50" t="s">
        <v>125</v>
      </c>
      <c r="Z268" s="50" t="s">
        <v>125</v>
      </c>
      <c r="AA268" s="50" t="s">
        <v>125</v>
      </c>
      <c r="AB268" s="50" t="s">
        <v>125</v>
      </c>
      <c r="AC268" s="50"/>
      <c r="AD268" s="50">
        <v>3.718</v>
      </c>
      <c r="AE268" s="50">
        <v>3.706</v>
      </c>
      <c r="AF268" s="50">
        <v>3.6960000000000002</v>
      </c>
      <c r="AG268" s="50" t="s">
        <v>125</v>
      </c>
      <c r="AH268" s="50" t="s">
        <v>125</v>
      </c>
      <c r="AI268" s="50">
        <v>3.3010000000000002</v>
      </c>
      <c r="AJ268" s="50">
        <v>3.4369999999999998</v>
      </c>
      <c r="AK268" s="50">
        <v>3.786</v>
      </c>
      <c r="AL268" s="50">
        <v>3.524</v>
      </c>
      <c r="AM268" s="50"/>
      <c r="AN268" s="50">
        <v>3.718</v>
      </c>
      <c r="AO268" s="50">
        <v>3.706</v>
      </c>
      <c r="AP268" s="50">
        <v>3.6960000000000002</v>
      </c>
      <c r="AQ268" s="50" t="s">
        <v>125</v>
      </c>
      <c r="AR268" s="50" t="s">
        <v>125</v>
      </c>
      <c r="AS268" s="50" t="s">
        <v>125</v>
      </c>
      <c r="AT268" s="50" t="s">
        <v>125</v>
      </c>
      <c r="AU268" s="50" t="s">
        <v>125</v>
      </c>
      <c r="AV268" s="50"/>
      <c r="AW268" s="50">
        <v>3.718</v>
      </c>
      <c r="AX268" s="50">
        <v>3.706</v>
      </c>
      <c r="AY268" s="50">
        <v>3.6960000000000002</v>
      </c>
      <c r="AZ268" s="50" t="s">
        <v>125</v>
      </c>
      <c r="BA268" s="50" t="s">
        <v>125</v>
      </c>
      <c r="BB268" s="50">
        <v>3.347</v>
      </c>
      <c r="BC268" s="50">
        <v>3.085</v>
      </c>
      <c r="BD268" s="50">
        <v>3.585</v>
      </c>
      <c r="BE268" s="50">
        <v>3.3860000000000001</v>
      </c>
      <c r="BF268" s="50">
        <v>3.6139999999999999</v>
      </c>
      <c r="BG268" s="50">
        <v>3.718</v>
      </c>
      <c r="BH268" s="50">
        <v>3.706</v>
      </c>
      <c r="BI268" s="50">
        <v>3.6960000000000002</v>
      </c>
      <c r="BJ268" s="50" t="s">
        <v>125</v>
      </c>
      <c r="BK268" s="50" t="s">
        <v>125</v>
      </c>
      <c r="BL268" s="50">
        <v>3.347</v>
      </c>
      <c r="BM268" s="50" t="s">
        <v>125</v>
      </c>
      <c r="BN268" s="50" t="s">
        <v>125</v>
      </c>
      <c r="BO268" s="50" t="s">
        <v>125</v>
      </c>
      <c r="BP268" s="50">
        <v>3.4929999999999999</v>
      </c>
      <c r="BQ268" s="50">
        <v>3.718</v>
      </c>
      <c r="BR268" s="50">
        <v>3.706</v>
      </c>
      <c r="BS268" s="50">
        <v>3.6960000000000002</v>
      </c>
      <c r="BT268" s="50" t="s">
        <v>125</v>
      </c>
      <c r="BU268" s="50" t="s">
        <v>125</v>
      </c>
      <c r="BV268" s="50">
        <v>3.347</v>
      </c>
      <c r="BW268" s="50">
        <v>3.25</v>
      </c>
      <c r="BX268" s="50">
        <v>3.4510000000000001</v>
      </c>
      <c r="BY268" s="50">
        <v>3.5089999999999999</v>
      </c>
      <c r="BZ268" s="50">
        <v>3.5790000000000002</v>
      </c>
      <c r="CA268" s="50">
        <v>3.718</v>
      </c>
      <c r="CB268" s="50">
        <v>3.706</v>
      </c>
      <c r="CC268" s="50">
        <v>3.6960000000000002</v>
      </c>
      <c r="CD268" s="50" t="s">
        <v>125</v>
      </c>
      <c r="CE268" s="50" t="s">
        <v>125</v>
      </c>
      <c r="CF268" s="50">
        <v>3.347</v>
      </c>
      <c r="CG268" s="50" t="s">
        <v>125</v>
      </c>
      <c r="CH268" s="50" t="s">
        <v>125</v>
      </c>
      <c r="CI268" s="50" t="s">
        <v>125</v>
      </c>
      <c r="CJ268" s="50">
        <v>3.3069999999999999</v>
      </c>
      <c r="CK268" s="50">
        <v>3.718</v>
      </c>
      <c r="CL268" s="50">
        <v>3.706</v>
      </c>
      <c r="CM268" s="50">
        <v>3.6960000000000002</v>
      </c>
      <c r="CN268" s="50" t="s">
        <v>125</v>
      </c>
      <c r="CO268" s="50" t="s">
        <v>125</v>
      </c>
      <c r="CP268" s="50">
        <v>3.347</v>
      </c>
      <c r="CQ268" s="50">
        <v>3.3610000000000002</v>
      </c>
      <c r="CR268" s="50">
        <v>3.54</v>
      </c>
      <c r="CS268" s="50">
        <v>3.3370000000000002</v>
      </c>
      <c r="CT268" s="50">
        <v>3.371</v>
      </c>
      <c r="CU268" s="50">
        <v>3.718</v>
      </c>
      <c r="CV268" s="50">
        <v>3.706</v>
      </c>
      <c r="CW268" s="50">
        <v>3.6960000000000002</v>
      </c>
      <c r="CX268" s="50" t="s">
        <v>125</v>
      </c>
      <c r="CY268" s="50" t="s">
        <v>125</v>
      </c>
      <c r="CZ268" s="50">
        <v>3.347</v>
      </c>
      <c r="DA268" s="50" t="s">
        <v>125</v>
      </c>
      <c r="DB268" s="50" t="s">
        <v>125</v>
      </c>
      <c r="DC268" s="50" t="s">
        <v>125</v>
      </c>
      <c r="DD268" s="50">
        <v>3.9</v>
      </c>
      <c r="DE268" s="50">
        <v>3.718</v>
      </c>
      <c r="DF268" s="50">
        <v>3.706</v>
      </c>
      <c r="DG268" s="50">
        <v>3.6960000000000002</v>
      </c>
      <c r="DH268" s="50" t="s">
        <v>125</v>
      </c>
      <c r="DI268" s="50" t="s">
        <v>125</v>
      </c>
      <c r="DJ268" s="50">
        <v>3.347</v>
      </c>
      <c r="DK268" s="50" t="s">
        <v>125</v>
      </c>
      <c r="DL268" s="50" t="s">
        <v>125</v>
      </c>
      <c r="DM268" s="50" t="s">
        <v>125</v>
      </c>
      <c r="DN268" s="50">
        <v>3.2490000000000001</v>
      </c>
      <c r="DO268" s="50">
        <v>3.2679999999999998</v>
      </c>
      <c r="DP268" s="50">
        <v>3.718</v>
      </c>
      <c r="DQ268" s="50">
        <v>3.706</v>
      </c>
      <c r="DR268" s="50">
        <v>3.6960000000000002</v>
      </c>
      <c r="DS268" s="50" t="s">
        <v>125</v>
      </c>
      <c r="DT268" s="50" t="s">
        <v>125</v>
      </c>
      <c r="DU268" s="50">
        <v>3.347</v>
      </c>
      <c r="DZ268" s="50">
        <v>3.718</v>
      </c>
      <c r="EA268" s="50">
        <v>3.706</v>
      </c>
      <c r="EB268" s="50">
        <v>3.6960000000000002</v>
      </c>
      <c r="EC268" s="50" t="s">
        <v>125</v>
      </c>
      <c r="ED268" s="50" t="s">
        <v>125</v>
      </c>
      <c r="EE268" s="50">
        <v>3.347</v>
      </c>
    </row>
    <row r="269" spans="2:135" x14ac:dyDescent="0.2">
      <c r="B269" s="49">
        <v>5.4166666666666669E-2</v>
      </c>
      <c r="C269" s="50" t="s">
        <v>125</v>
      </c>
      <c r="D269" s="50"/>
      <c r="E269" s="50">
        <v>3.1240000000000001</v>
      </c>
      <c r="F269" s="50">
        <v>3.4260000000000002</v>
      </c>
      <c r="G269" s="50">
        <v>3.3090000000000002</v>
      </c>
      <c r="H269" s="50">
        <v>3.298</v>
      </c>
      <c r="I269" s="50"/>
      <c r="J269" s="50">
        <v>3.7029999999999998</v>
      </c>
      <c r="K269" s="50">
        <v>3.7</v>
      </c>
      <c r="L269" s="50">
        <v>3.6930000000000001</v>
      </c>
      <c r="M269" s="50" t="s">
        <v>125</v>
      </c>
      <c r="N269" s="50" t="s">
        <v>125</v>
      </c>
      <c r="O269" s="50">
        <v>3.2549999999999999</v>
      </c>
      <c r="P269" s="50">
        <v>3.0510000000000002</v>
      </c>
      <c r="Q269" s="50">
        <v>3.4710000000000001</v>
      </c>
      <c r="R269" s="50">
        <v>3.5790000000000002</v>
      </c>
      <c r="S269" s="50"/>
      <c r="T269" s="50">
        <v>3.7029999999999998</v>
      </c>
      <c r="U269" s="50">
        <v>3.7</v>
      </c>
      <c r="V269" s="50">
        <v>3.6930000000000001</v>
      </c>
      <c r="W269" s="50" t="s">
        <v>125</v>
      </c>
      <c r="X269" s="50" t="s">
        <v>125</v>
      </c>
      <c r="Y269" s="50" t="s">
        <v>125</v>
      </c>
      <c r="Z269" s="50" t="s">
        <v>125</v>
      </c>
      <c r="AA269" s="50" t="s">
        <v>125</v>
      </c>
      <c r="AB269" s="50" t="s">
        <v>125</v>
      </c>
      <c r="AC269" s="50"/>
      <c r="AD269" s="50">
        <v>3.7029999999999998</v>
      </c>
      <c r="AE269" s="50">
        <v>3.7</v>
      </c>
      <c r="AF269" s="50">
        <v>3.6930000000000001</v>
      </c>
      <c r="AG269" s="50" t="s">
        <v>125</v>
      </c>
      <c r="AH269" s="50" t="s">
        <v>125</v>
      </c>
      <c r="AI269" s="50">
        <v>3.2970000000000002</v>
      </c>
      <c r="AJ269" s="50">
        <v>3.4319999999999999</v>
      </c>
      <c r="AK269" s="50">
        <v>3.7879999999999998</v>
      </c>
      <c r="AL269" s="50">
        <v>3.5230000000000001</v>
      </c>
      <c r="AM269" s="50"/>
      <c r="AN269" s="50">
        <v>3.7029999999999998</v>
      </c>
      <c r="AO269" s="50">
        <v>3.7</v>
      </c>
      <c r="AP269" s="50">
        <v>3.6930000000000001</v>
      </c>
      <c r="AQ269" s="50" t="s">
        <v>125</v>
      </c>
      <c r="AR269" s="50" t="s">
        <v>125</v>
      </c>
      <c r="AS269" s="50" t="s">
        <v>125</v>
      </c>
      <c r="AT269" s="50" t="s">
        <v>125</v>
      </c>
      <c r="AU269" s="50" t="s">
        <v>125</v>
      </c>
      <c r="AV269" s="50"/>
      <c r="AW269" s="50">
        <v>3.7029999999999998</v>
      </c>
      <c r="AX269" s="50">
        <v>3.7</v>
      </c>
      <c r="AY269" s="50">
        <v>3.6930000000000001</v>
      </c>
      <c r="AZ269" s="50" t="s">
        <v>125</v>
      </c>
      <c r="BA269" s="50" t="s">
        <v>125</v>
      </c>
      <c r="BB269" s="50">
        <v>3.343</v>
      </c>
      <c r="BC269" s="50">
        <v>3.081</v>
      </c>
      <c r="BD269" s="50">
        <v>3.5819999999999999</v>
      </c>
      <c r="BE269" s="50">
        <v>3.383</v>
      </c>
      <c r="BF269" s="50">
        <v>3.61</v>
      </c>
      <c r="BG269" s="50">
        <v>3.7029999999999998</v>
      </c>
      <c r="BH269" s="50">
        <v>3.7</v>
      </c>
      <c r="BI269" s="50">
        <v>3.6930000000000001</v>
      </c>
      <c r="BJ269" s="50" t="s">
        <v>125</v>
      </c>
      <c r="BK269" s="50" t="s">
        <v>125</v>
      </c>
      <c r="BL269" s="50">
        <v>3.343</v>
      </c>
      <c r="BM269" s="50" t="s">
        <v>125</v>
      </c>
      <c r="BN269" s="50" t="s">
        <v>125</v>
      </c>
      <c r="BO269" s="50" t="s">
        <v>125</v>
      </c>
      <c r="BP269" s="50">
        <v>3.4910000000000001</v>
      </c>
      <c r="BQ269" s="50">
        <v>3.7029999999999998</v>
      </c>
      <c r="BR269" s="50">
        <v>3.7</v>
      </c>
      <c r="BS269" s="50">
        <v>3.6930000000000001</v>
      </c>
      <c r="BT269" s="50" t="s">
        <v>125</v>
      </c>
      <c r="BU269" s="50" t="s">
        <v>125</v>
      </c>
      <c r="BV269" s="50">
        <v>3.343</v>
      </c>
      <c r="BW269" s="50">
        <v>3.2480000000000002</v>
      </c>
      <c r="BX269" s="50">
        <v>3.45</v>
      </c>
      <c r="BY269" s="50">
        <v>3.508</v>
      </c>
      <c r="BZ269" s="50">
        <v>3.577</v>
      </c>
      <c r="CA269" s="50">
        <v>3.7029999999999998</v>
      </c>
      <c r="CB269" s="50">
        <v>3.7</v>
      </c>
      <c r="CC269" s="50">
        <v>3.6930000000000001</v>
      </c>
      <c r="CD269" s="50" t="s">
        <v>125</v>
      </c>
      <c r="CE269" s="50" t="s">
        <v>125</v>
      </c>
      <c r="CF269" s="50">
        <v>3.343</v>
      </c>
      <c r="CG269" s="50" t="s">
        <v>125</v>
      </c>
      <c r="CH269" s="50" t="s">
        <v>125</v>
      </c>
      <c r="CI269" s="50" t="s">
        <v>125</v>
      </c>
      <c r="CJ269" s="50">
        <v>3.3039999999999998</v>
      </c>
      <c r="CK269" s="50">
        <v>3.7029999999999998</v>
      </c>
      <c r="CL269" s="50">
        <v>3.7</v>
      </c>
      <c r="CM269" s="50">
        <v>3.6930000000000001</v>
      </c>
      <c r="CN269" s="50" t="s">
        <v>125</v>
      </c>
      <c r="CO269" s="50" t="s">
        <v>125</v>
      </c>
      <c r="CP269" s="50">
        <v>3.343</v>
      </c>
      <c r="CQ269" s="50">
        <v>3.3580000000000001</v>
      </c>
      <c r="CR269" s="50">
        <v>3.5390000000000001</v>
      </c>
      <c r="CS269" s="50">
        <v>3.3340000000000001</v>
      </c>
      <c r="CT269" s="50">
        <v>3.367</v>
      </c>
      <c r="CU269" s="50">
        <v>3.7029999999999998</v>
      </c>
      <c r="CV269" s="50">
        <v>3.7</v>
      </c>
      <c r="CW269" s="50">
        <v>3.6930000000000001</v>
      </c>
      <c r="CX269" s="50" t="s">
        <v>125</v>
      </c>
      <c r="CY269" s="50" t="s">
        <v>125</v>
      </c>
      <c r="CZ269" s="50">
        <v>3.343</v>
      </c>
      <c r="DA269" s="50" t="s">
        <v>125</v>
      </c>
      <c r="DB269" s="50" t="s">
        <v>125</v>
      </c>
      <c r="DC269" s="50" t="s">
        <v>125</v>
      </c>
      <c r="DD269" s="50">
        <v>3.8969999999999998</v>
      </c>
      <c r="DE269" s="50">
        <v>3.7029999999999998</v>
      </c>
      <c r="DF269" s="50">
        <v>3.7</v>
      </c>
      <c r="DG269" s="50">
        <v>3.6930000000000001</v>
      </c>
      <c r="DH269" s="50" t="s">
        <v>125</v>
      </c>
      <c r="DI269" s="50" t="s">
        <v>125</v>
      </c>
      <c r="DJ269" s="50">
        <v>3.343</v>
      </c>
      <c r="DK269" s="50" t="s">
        <v>125</v>
      </c>
      <c r="DL269" s="50" t="s">
        <v>125</v>
      </c>
      <c r="DM269" s="50" t="s">
        <v>125</v>
      </c>
      <c r="DN269" s="50">
        <v>3.2429999999999999</v>
      </c>
      <c r="DO269" s="50">
        <v>3.2679999999999998</v>
      </c>
      <c r="DP269" s="50">
        <v>3.7029999999999998</v>
      </c>
      <c r="DQ269" s="50">
        <v>3.7</v>
      </c>
      <c r="DR269" s="50">
        <v>3.6930000000000001</v>
      </c>
      <c r="DS269" s="50" t="s">
        <v>125</v>
      </c>
      <c r="DT269" s="50" t="s">
        <v>125</v>
      </c>
      <c r="DU269" s="50">
        <v>3.343</v>
      </c>
      <c r="DZ269" s="50">
        <v>3.7029999999999998</v>
      </c>
      <c r="EA269" s="50">
        <v>3.7</v>
      </c>
      <c r="EB269" s="50">
        <v>3.6930000000000001</v>
      </c>
      <c r="EC269" s="50" t="s">
        <v>125</v>
      </c>
      <c r="ED269" s="50" t="s">
        <v>125</v>
      </c>
      <c r="EE269" s="50">
        <v>3.343</v>
      </c>
    </row>
    <row r="270" spans="2:135" x14ac:dyDescent="0.2">
      <c r="B270" s="49">
        <v>5.486111111111111E-2</v>
      </c>
      <c r="C270" s="50" t="s">
        <v>125</v>
      </c>
      <c r="D270" s="50"/>
      <c r="E270" s="50">
        <v>3.12</v>
      </c>
      <c r="F270" s="50">
        <v>3.423</v>
      </c>
      <c r="G270" s="50">
        <v>3.306</v>
      </c>
      <c r="H270" s="50">
        <v>3.2949999999999999</v>
      </c>
      <c r="I270" s="50"/>
      <c r="J270" s="50">
        <v>3.698</v>
      </c>
      <c r="K270" s="50">
        <v>3.6970000000000001</v>
      </c>
      <c r="L270" s="50">
        <v>3.6890000000000001</v>
      </c>
      <c r="M270" s="50" t="s">
        <v>125</v>
      </c>
      <c r="N270" s="50" t="s">
        <v>125</v>
      </c>
      <c r="O270" s="50">
        <v>3.25</v>
      </c>
      <c r="P270" s="50">
        <v>3.0470000000000002</v>
      </c>
      <c r="Q270" s="50">
        <v>3.4689999999999999</v>
      </c>
      <c r="R270" s="50">
        <v>3.5760000000000001</v>
      </c>
      <c r="S270" s="50"/>
      <c r="T270" s="50">
        <v>3.698</v>
      </c>
      <c r="U270" s="50">
        <v>3.6970000000000001</v>
      </c>
      <c r="V270" s="50">
        <v>3.6890000000000001</v>
      </c>
      <c r="W270" s="50" t="s">
        <v>125</v>
      </c>
      <c r="X270" s="50" t="s">
        <v>125</v>
      </c>
      <c r="Y270" s="50" t="s">
        <v>125</v>
      </c>
      <c r="Z270" s="50" t="s">
        <v>125</v>
      </c>
      <c r="AA270" s="50" t="s">
        <v>125</v>
      </c>
      <c r="AB270" s="50" t="s">
        <v>125</v>
      </c>
      <c r="AC270" s="50"/>
      <c r="AD270" s="50">
        <v>3.698</v>
      </c>
      <c r="AE270" s="50">
        <v>3.6970000000000001</v>
      </c>
      <c r="AF270" s="50">
        <v>3.6890000000000001</v>
      </c>
      <c r="AG270" s="50" t="s">
        <v>125</v>
      </c>
      <c r="AH270" s="50" t="s">
        <v>125</v>
      </c>
      <c r="AI270" s="50">
        <v>3.294</v>
      </c>
      <c r="AJ270" s="50">
        <v>3.4279999999999999</v>
      </c>
      <c r="AK270" s="50">
        <v>3.786</v>
      </c>
      <c r="AL270" s="50">
        <v>3.5219999999999998</v>
      </c>
      <c r="AM270" s="50"/>
      <c r="AN270" s="50">
        <v>3.698</v>
      </c>
      <c r="AO270" s="50">
        <v>3.6970000000000001</v>
      </c>
      <c r="AP270" s="50">
        <v>3.6890000000000001</v>
      </c>
      <c r="AQ270" s="50" t="s">
        <v>125</v>
      </c>
      <c r="AR270" s="50" t="s">
        <v>125</v>
      </c>
      <c r="AS270" s="50" t="s">
        <v>125</v>
      </c>
      <c r="AT270" s="50" t="s">
        <v>125</v>
      </c>
      <c r="AU270" s="50" t="s">
        <v>125</v>
      </c>
      <c r="AV270" s="50"/>
      <c r="AW270" s="50">
        <v>3.698</v>
      </c>
      <c r="AX270" s="50">
        <v>3.6970000000000001</v>
      </c>
      <c r="AY270" s="50">
        <v>3.6890000000000001</v>
      </c>
      <c r="AZ270" s="50" t="s">
        <v>125</v>
      </c>
      <c r="BA270" s="50" t="s">
        <v>125</v>
      </c>
      <c r="BB270" s="50">
        <v>3.339</v>
      </c>
      <c r="BC270" s="50">
        <v>3.0779999999999998</v>
      </c>
      <c r="BD270" s="50">
        <v>3.577</v>
      </c>
      <c r="BE270" s="50">
        <v>3.3809999999999998</v>
      </c>
      <c r="BF270" s="50">
        <v>3.605</v>
      </c>
      <c r="BG270" s="50">
        <v>3.698</v>
      </c>
      <c r="BH270" s="50">
        <v>3.6970000000000001</v>
      </c>
      <c r="BI270" s="50">
        <v>3.6890000000000001</v>
      </c>
      <c r="BJ270" s="50" t="s">
        <v>125</v>
      </c>
      <c r="BK270" s="50" t="s">
        <v>125</v>
      </c>
      <c r="BL270" s="50">
        <v>3.339</v>
      </c>
      <c r="BM270" s="50" t="s">
        <v>125</v>
      </c>
      <c r="BN270" s="50" t="s">
        <v>125</v>
      </c>
      <c r="BO270" s="50" t="s">
        <v>125</v>
      </c>
      <c r="BP270" s="50">
        <v>3.488</v>
      </c>
      <c r="BQ270" s="50">
        <v>3.698</v>
      </c>
      <c r="BR270" s="50">
        <v>3.6970000000000001</v>
      </c>
      <c r="BS270" s="50">
        <v>3.6890000000000001</v>
      </c>
      <c r="BT270" s="50" t="s">
        <v>125</v>
      </c>
      <c r="BU270" s="50" t="s">
        <v>125</v>
      </c>
      <c r="BV270" s="50">
        <v>3.339</v>
      </c>
      <c r="BW270" s="50">
        <v>3.2450000000000001</v>
      </c>
      <c r="BX270" s="50">
        <v>3.448</v>
      </c>
      <c r="BY270" s="50">
        <v>3.5049999999999999</v>
      </c>
      <c r="BZ270" s="50">
        <v>3.581</v>
      </c>
      <c r="CA270" s="50">
        <v>3.698</v>
      </c>
      <c r="CB270" s="50">
        <v>3.6970000000000001</v>
      </c>
      <c r="CC270" s="50">
        <v>3.6890000000000001</v>
      </c>
      <c r="CD270" s="50" t="s">
        <v>125</v>
      </c>
      <c r="CE270" s="50" t="s">
        <v>125</v>
      </c>
      <c r="CF270" s="50">
        <v>3.339</v>
      </c>
      <c r="CG270" s="50" t="s">
        <v>125</v>
      </c>
      <c r="CH270" s="50" t="s">
        <v>125</v>
      </c>
      <c r="CI270" s="50" t="s">
        <v>125</v>
      </c>
      <c r="CJ270" s="50">
        <v>3.3010000000000002</v>
      </c>
      <c r="CK270" s="50">
        <v>3.698</v>
      </c>
      <c r="CL270" s="50">
        <v>3.6970000000000001</v>
      </c>
      <c r="CM270" s="50">
        <v>3.6890000000000001</v>
      </c>
      <c r="CN270" s="50" t="s">
        <v>125</v>
      </c>
      <c r="CO270" s="50" t="s">
        <v>125</v>
      </c>
      <c r="CP270" s="50">
        <v>3.339</v>
      </c>
      <c r="CQ270" s="50">
        <v>3.3580000000000001</v>
      </c>
      <c r="CR270" s="50">
        <v>3.536</v>
      </c>
      <c r="CS270" s="50">
        <v>3.3319999999999999</v>
      </c>
      <c r="CT270" s="50">
        <v>3.3620000000000001</v>
      </c>
      <c r="CU270" s="50">
        <v>3.698</v>
      </c>
      <c r="CV270" s="50">
        <v>3.6970000000000001</v>
      </c>
      <c r="CW270" s="50">
        <v>3.6890000000000001</v>
      </c>
      <c r="CX270" s="50" t="s">
        <v>125</v>
      </c>
      <c r="CY270" s="50" t="s">
        <v>125</v>
      </c>
      <c r="CZ270" s="50">
        <v>3.339</v>
      </c>
      <c r="DA270" s="50" t="s">
        <v>125</v>
      </c>
      <c r="DB270" s="50" t="s">
        <v>125</v>
      </c>
      <c r="DC270" s="50" t="s">
        <v>125</v>
      </c>
      <c r="DD270" s="50">
        <v>3.8929999999999998</v>
      </c>
      <c r="DE270" s="50">
        <v>3.698</v>
      </c>
      <c r="DF270" s="50">
        <v>3.6970000000000001</v>
      </c>
      <c r="DG270" s="50">
        <v>3.6890000000000001</v>
      </c>
      <c r="DH270" s="50" t="s">
        <v>125</v>
      </c>
      <c r="DI270" s="50" t="s">
        <v>125</v>
      </c>
      <c r="DJ270" s="50">
        <v>3.339</v>
      </c>
      <c r="DK270" s="50" t="s">
        <v>125</v>
      </c>
      <c r="DL270" s="50" t="s">
        <v>125</v>
      </c>
      <c r="DM270" s="50" t="s">
        <v>125</v>
      </c>
      <c r="DN270" s="50">
        <v>3.24</v>
      </c>
      <c r="DO270" s="50">
        <v>3.2679999999999998</v>
      </c>
      <c r="DP270" s="50">
        <v>3.698</v>
      </c>
      <c r="DQ270" s="50">
        <v>3.6970000000000001</v>
      </c>
      <c r="DR270" s="50">
        <v>3.6890000000000001</v>
      </c>
      <c r="DS270" s="50" t="s">
        <v>125</v>
      </c>
      <c r="DT270" s="50" t="s">
        <v>125</v>
      </c>
      <c r="DU270" s="50">
        <v>3.339</v>
      </c>
      <c r="DZ270" s="50">
        <v>3.698</v>
      </c>
      <c r="EA270" s="50">
        <v>3.6970000000000001</v>
      </c>
      <c r="EB270" s="50">
        <v>3.6890000000000001</v>
      </c>
      <c r="EC270" s="50" t="s">
        <v>125</v>
      </c>
      <c r="ED270" s="50" t="s">
        <v>125</v>
      </c>
      <c r="EE270" s="50">
        <v>3.339</v>
      </c>
    </row>
    <row r="271" spans="2:135" x14ac:dyDescent="0.2">
      <c r="B271" s="49">
        <v>5.5555555555555552E-2</v>
      </c>
      <c r="C271" s="50" t="s">
        <v>125</v>
      </c>
      <c r="D271" s="50"/>
      <c r="E271" s="50">
        <v>3.1150000000000002</v>
      </c>
      <c r="F271" s="50">
        <v>3.4209999999999998</v>
      </c>
      <c r="G271" s="50">
        <v>3.3029999999999999</v>
      </c>
      <c r="H271" s="50">
        <v>3.2919999999999998</v>
      </c>
      <c r="I271" s="50"/>
      <c r="J271" s="50">
        <v>3.69</v>
      </c>
      <c r="K271" s="50">
        <v>3.694</v>
      </c>
      <c r="L271" s="50">
        <v>3.6869999999999998</v>
      </c>
      <c r="M271" s="50" t="s">
        <v>125</v>
      </c>
      <c r="N271" s="50" t="s">
        <v>125</v>
      </c>
      <c r="O271" s="50">
        <v>3.2450000000000001</v>
      </c>
      <c r="P271" s="50">
        <v>3.0419999999999998</v>
      </c>
      <c r="Q271" s="50">
        <v>3.47</v>
      </c>
      <c r="R271" s="50">
        <v>3.573</v>
      </c>
      <c r="S271" s="50"/>
      <c r="T271" s="50">
        <v>3.69</v>
      </c>
      <c r="U271" s="50">
        <v>3.694</v>
      </c>
      <c r="V271" s="50">
        <v>3.6869999999999998</v>
      </c>
      <c r="W271" s="50" t="s">
        <v>125</v>
      </c>
      <c r="X271" s="50" t="s">
        <v>125</v>
      </c>
      <c r="Y271" s="50" t="s">
        <v>125</v>
      </c>
      <c r="Z271" s="50" t="s">
        <v>125</v>
      </c>
      <c r="AA271" s="50" t="s">
        <v>125</v>
      </c>
      <c r="AB271" s="50" t="s">
        <v>125</v>
      </c>
      <c r="AC271" s="50"/>
      <c r="AD271" s="50">
        <v>3.69</v>
      </c>
      <c r="AE271" s="50">
        <v>3.694</v>
      </c>
      <c r="AF271" s="50">
        <v>3.6869999999999998</v>
      </c>
      <c r="AG271" s="50" t="s">
        <v>125</v>
      </c>
      <c r="AH271" s="50" t="s">
        <v>125</v>
      </c>
      <c r="AI271" s="50">
        <v>3.2919999999999998</v>
      </c>
      <c r="AJ271" s="50">
        <v>3.423</v>
      </c>
      <c r="AK271" s="50">
        <v>3.7829999999999999</v>
      </c>
      <c r="AL271" s="50">
        <v>3.5230000000000001</v>
      </c>
      <c r="AM271" s="50"/>
      <c r="AN271" s="50">
        <v>3.69</v>
      </c>
      <c r="AO271" s="50">
        <v>3.694</v>
      </c>
      <c r="AP271" s="50">
        <v>3.6869999999999998</v>
      </c>
      <c r="AQ271" s="50" t="s">
        <v>125</v>
      </c>
      <c r="AR271" s="50" t="s">
        <v>125</v>
      </c>
      <c r="AS271" s="50" t="s">
        <v>125</v>
      </c>
      <c r="AT271" s="50" t="s">
        <v>125</v>
      </c>
      <c r="AU271" s="50" t="s">
        <v>125</v>
      </c>
      <c r="AV271" s="50"/>
      <c r="AW271" s="50">
        <v>3.69</v>
      </c>
      <c r="AX271" s="50">
        <v>3.694</v>
      </c>
      <c r="AY271" s="50">
        <v>3.6869999999999998</v>
      </c>
      <c r="AZ271" s="50" t="s">
        <v>125</v>
      </c>
      <c r="BA271" s="50" t="s">
        <v>125</v>
      </c>
      <c r="BB271" s="50">
        <v>3.3359999999999999</v>
      </c>
      <c r="BC271" s="50">
        <v>3.0760000000000001</v>
      </c>
      <c r="BD271" s="50">
        <v>3.5779999999999998</v>
      </c>
      <c r="BE271" s="50">
        <v>3.3780000000000001</v>
      </c>
      <c r="BF271" s="50">
        <v>3.6019999999999999</v>
      </c>
      <c r="BG271" s="50">
        <v>3.69</v>
      </c>
      <c r="BH271" s="50">
        <v>3.694</v>
      </c>
      <c r="BI271" s="50">
        <v>3.6869999999999998</v>
      </c>
      <c r="BJ271" s="50" t="s">
        <v>125</v>
      </c>
      <c r="BK271" s="50" t="s">
        <v>125</v>
      </c>
      <c r="BL271" s="50">
        <v>3.3359999999999999</v>
      </c>
      <c r="BM271" s="50" t="s">
        <v>125</v>
      </c>
      <c r="BN271" s="50" t="s">
        <v>125</v>
      </c>
      <c r="BO271" s="50" t="s">
        <v>125</v>
      </c>
      <c r="BP271" s="50">
        <v>3.484</v>
      </c>
      <c r="BQ271" s="50">
        <v>3.69</v>
      </c>
      <c r="BR271" s="50">
        <v>3.694</v>
      </c>
      <c r="BS271" s="50">
        <v>3.6869999999999998</v>
      </c>
      <c r="BT271" s="50" t="s">
        <v>125</v>
      </c>
      <c r="BU271" s="50" t="s">
        <v>125</v>
      </c>
      <c r="BV271" s="50">
        <v>3.3359999999999999</v>
      </c>
      <c r="BW271" s="50">
        <v>3.2429999999999999</v>
      </c>
      <c r="BX271" s="50">
        <v>3.4470000000000001</v>
      </c>
      <c r="BY271" s="50">
        <v>3.5030000000000001</v>
      </c>
      <c r="BZ271" s="50">
        <v>3.58</v>
      </c>
      <c r="CA271" s="50">
        <v>3.69</v>
      </c>
      <c r="CB271" s="50">
        <v>3.694</v>
      </c>
      <c r="CC271" s="50">
        <v>3.6869999999999998</v>
      </c>
      <c r="CD271" s="50" t="s">
        <v>125</v>
      </c>
      <c r="CE271" s="50" t="s">
        <v>125</v>
      </c>
      <c r="CF271" s="50">
        <v>3.3359999999999999</v>
      </c>
      <c r="CG271" s="50" t="s">
        <v>125</v>
      </c>
      <c r="CH271" s="50" t="s">
        <v>125</v>
      </c>
      <c r="CI271" s="50" t="s">
        <v>125</v>
      </c>
      <c r="CJ271" s="50">
        <v>3.3</v>
      </c>
      <c r="CK271" s="50">
        <v>3.69</v>
      </c>
      <c r="CL271" s="50">
        <v>3.694</v>
      </c>
      <c r="CM271" s="50">
        <v>3.6869999999999998</v>
      </c>
      <c r="CN271" s="50" t="s">
        <v>125</v>
      </c>
      <c r="CO271" s="50" t="s">
        <v>125</v>
      </c>
      <c r="CP271" s="50">
        <v>3.3359999999999999</v>
      </c>
      <c r="CQ271" s="50">
        <v>3.3559999999999999</v>
      </c>
      <c r="CR271" s="50">
        <v>3.5339999999999998</v>
      </c>
      <c r="CS271" s="50">
        <v>3.3290000000000002</v>
      </c>
      <c r="CT271" s="50">
        <v>3.3580000000000001</v>
      </c>
      <c r="CU271" s="50">
        <v>3.69</v>
      </c>
      <c r="CV271" s="50">
        <v>3.694</v>
      </c>
      <c r="CW271" s="50">
        <v>3.6869999999999998</v>
      </c>
      <c r="CX271" s="50" t="s">
        <v>125</v>
      </c>
      <c r="CY271" s="50" t="s">
        <v>125</v>
      </c>
      <c r="CZ271" s="50">
        <v>3.3359999999999999</v>
      </c>
      <c r="DA271" s="50" t="s">
        <v>125</v>
      </c>
      <c r="DB271" s="50" t="s">
        <v>125</v>
      </c>
      <c r="DC271" s="50" t="s">
        <v>125</v>
      </c>
      <c r="DD271" s="50">
        <v>3.891</v>
      </c>
      <c r="DE271" s="50">
        <v>3.69</v>
      </c>
      <c r="DF271" s="50">
        <v>3.694</v>
      </c>
      <c r="DG271" s="50">
        <v>3.6869999999999998</v>
      </c>
      <c r="DH271" s="50" t="s">
        <v>125</v>
      </c>
      <c r="DI271" s="50" t="s">
        <v>125</v>
      </c>
      <c r="DJ271" s="50">
        <v>3.3359999999999999</v>
      </c>
      <c r="DK271" s="50" t="s">
        <v>125</v>
      </c>
      <c r="DL271" s="50" t="s">
        <v>125</v>
      </c>
      <c r="DM271" s="50" t="s">
        <v>125</v>
      </c>
      <c r="DN271" s="50">
        <v>3.238</v>
      </c>
      <c r="DO271" s="50">
        <v>3.2690000000000001</v>
      </c>
      <c r="DP271" s="50">
        <v>3.69</v>
      </c>
      <c r="DQ271" s="50">
        <v>3.694</v>
      </c>
      <c r="DR271" s="50">
        <v>3.6869999999999998</v>
      </c>
      <c r="DS271" s="50" t="s">
        <v>125</v>
      </c>
      <c r="DT271" s="50" t="s">
        <v>125</v>
      </c>
      <c r="DU271" s="50">
        <v>3.3359999999999999</v>
      </c>
      <c r="DZ271" s="50">
        <v>3.69</v>
      </c>
      <c r="EA271" s="50">
        <v>3.694</v>
      </c>
      <c r="EB271" s="50">
        <v>3.6869999999999998</v>
      </c>
      <c r="EC271" s="50" t="s">
        <v>125</v>
      </c>
      <c r="ED271" s="50" t="s">
        <v>125</v>
      </c>
      <c r="EE271" s="50">
        <v>3.3359999999999999</v>
      </c>
    </row>
    <row r="272" spans="2:135" x14ac:dyDescent="0.2">
      <c r="B272" s="49">
        <v>5.6250000000000001E-2</v>
      </c>
      <c r="C272" s="50" t="s">
        <v>125</v>
      </c>
      <c r="D272" s="50"/>
      <c r="E272" s="50">
        <v>3.11</v>
      </c>
      <c r="F272" s="50">
        <v>3.4180000000000001</v>
      </c>
      <c r="G272" s="50">
        <v>3.3</v>
      </c>
      <c r="H272" s="50">
        <v>3.29</v>
      </c>
      <c r="I272" s="50"/>
      <c r="J272" s="50">
        <v>3.6850000000000001</v>
      </c>
      <c r="K272" s="50">
        <v>3.6909999999999998</v>
      </c>
      <c r="L272" s="50">
        <v>3.6850000000000001</v>
      </c>
      <c r="M272" s="50" t="s">
        <v>125</v>
      </c>
      <c r="N272" s="50" t="s">
        <v>125</v>
      </c>
      <c r="O272" s="50">
        <v>3.24</v>
      </c>
      <c r="P272" s="50">
        <v>3.0369999999999999</v>
      </c>
      <c r="Q272" s="50">
        <v>3.47</v>
      </c>
      <c r="R272" s="50">
        <v>3.57</v>
      </c>
      <c r="S272" s="50"/>
      <c r="T272" s="50">
        <v>3.6850000000000001</v>
      </c>
      <c r="U272" s="50">
        <v>3.6909999999999998</v>
      </c>
      <c r="V272" s="50">
        <v>3.6850000000000001</v>
      </c>
      <c r="W272" s="50" t="s">
        <v>125</v>
      </c>
      <c r="X272" s="50" t="s">
        <v>125</v>
      </c>
      <c r="Y272" s="50" t="s">
        <v>125</v>
      </c>
      <c r="Z272" s="50" t="s">
        <v>125</v>
      </c>
      <c r="AA272" s="50" t="s">
        <v>125</v>
      </c>
      <c r="AB272" s="50" t="s">
        <v>125</v>
      </c>
      <c r="AC272" s="50"/>
      <c r="AD272" s="50">
        <v>3.6850000000000001</v>
      </c>
      <c r="AE272" s="50">
        <v>3.6909999999999998</v>
      </c>
      <c r="AF272" s="50">
        <v>3.6850000000000001</v>
      </c>
      <c r="AG272" s="50" t="s">
        <v>125</v>
      </c>
      <c r="AH272" s="50" t="s">
        <v>125</v>
      </c>
      <c r="AI272" s="50">
        <v>3.2869999999999999</v>
      </c>
      <c r="AJ272" s="50">
        <v>3.42</v>
      </c>
      <c r="AK272" s="50">
        <v>3.774</v>
      </c>
      <c r="AL272" s="50">
        <v>3.5259999999999998</v>
      </c>
      <c r="AM272" s="50"/>
      <c r="AN272" s="50">
        <v>3.6850000000000001</v>
      </c>
      <c r="AO272" s="50">
        <v>3.6909999999999998</v>
      </c>
      <c r="AP272" s="50">
        <v>3.6850000000000001</v>
      </c>
      <c r="AQ272" s="50" t="s">
        <v>125</v>
      </c>
      <c r="AR272" s="50" t="s">
        <v>125</v>
      </c>
      <c r="AS272" s="50" t="s">
        <v>125</v>
      </c>
      <c r="AT272" s="50" t="s">
        <v>125</v>
      </c>
      <c r="AU272" s="50" t="s">
        <v>125</v>
      </c>
      <c r="AV272" s="50"/>
      <c r="AW272" s="50">
        <v>3.6850000000000001</v>
      </c>
      <c r="AX272" s="50">
        <v>3.6909999999999998</v>
      </c>
      <c r="AY272" s="50">
        <v>3.6850000000000001</v>
      </c>
      <c r="AZ272" s="50" t="s">
        <v>125</v>
      </c>
      <c r="BA272" s="50" t="s">
        <v>125</v>
      </c>
      <c r="BB272" s="50">
        <v>3.3340000000000001</v>
      </c>
      <c r="BC272" s="50">
        <v>3.073</v>
      </c>
      <c r="BD272" s="50">
        <v>3.573</v>
      </c>
      <c r="BE272" s="50">
        <v>3.3759999999999999</v>
      </c>
      <c r="BF272" s="50">
        <v>3.5979999999999999</v>
      </c>
      <c r="BG272" s="50">
        <v>3.6850000000000001</v>
      </c>
      <c r="BH272" s="50">
        <v>3.6909999999999998</v>
      </c>
      <c r="BI272" s="50">
        <v>3.6850000000000001</v>
      </c>
      <c r="BJ272" s="50" t="s">
        <v>125</v>
      </c>
      <c r="BK272" s="50" t="s">
        <v>125</v>
      </c>
      <c r="BL272" s="50">
        <v>3.3340000000000001</v>
      </c>
      <c r="BM272" s="50" t="s">
        <v>125</v>
      </c>
      <c r="BN272" s="50" t="s">
        <v>125</v>
      </c>
      <c r="BO272" s="50" t="s">
        <v>125</v>
      </c>
      <c r="BP272" s="50">
        <v>3.4809999999999999</v>
      </c>
      <c r="BQ272" s="50">
        <v>3.6850000000000001</v>
      </c>
      <c r="BR272" s="50">
        <v>3.6909999999999998</v>
      </c>
      <c r="BS272" s="50">
        <v>3.6850000000000001</v>
      </c>
      <c r="BT272" s="50" t="s">
        <v>125</v>
      </c>
      <c r="BU272" s="50" t="s">
        <v>125</v>
      </c>
      <c r="BV272" s="50">
        <v>3.3340000000000001</v>
      </c>
      <c r="BW272" s="50">
        <v>3.242</v>
      </c>
      <c r="BX272" s="50">
        <v>3.4430000000000001</v>
      </c>
      <c r="BY272" s="50">
        <v>3.5009999999999999</v>
      </c>
      <c r="BZ272" s="50">
        <v>3.5750000000000002</v>
      </c>
      <c r="CA272" s="50">
        <v>3.6850000000000001</v>
      </c>
      <c r="CB272" s="50">
        <v>3.6909999999999998</v>
      </c>
      <c r="CC272" s="50">
        <v>3.6850000000000001</v>
      </c>
      <c r="CD272" s="50" t="s">
        <v>125</v>
      </c>
      <c r="CE272" s="50" t="s">
        <v>125</v>
      </c>
      <c r="CF272" s="50">
        <v>3.3340000000000001</v>
      </c>
      <c r="CG272" s="50" t="s">
        <v>125</v>
      </c>
      <c r="CH272" s="50" t="s">
        <v>125</v>
      </c>
      <c r="CI272" s="50" t="s">
        <v>125</v>
      </c>
      <c r="CJ272" s="50">
        <v>3.2970000000000002</v>
      </c>
      <c r="CK272" s="50">
        <v>3.6850000000000001</v>
      </c>
      <c r="CL272" s="50">
        <v>3.6909999999999998</v>
      </c>
      <c r="CM272" s="50">
        <v>3.6850000000000001</v>
      </c>
      <c r="CN272" s="50" t="s">
        <v>125</v>
      </c>
      <c r="CO272" s="50" t="s">
        <v>125</v>
      </c>
      <c r="CP272" s="50">
        <v>3.3340000000000001</v>
      </c>
      <c r="CQ272" s="50">
        <v>3.3530000000000002</v>
      </c>
      <c r="CR272" s="50">
        <v>3.5329999999999999</v>
      </c>
      <c r="CS272" s="50">
        <v>3.327</v>
      </c>
      <c r="CT272" s="50">
        <v>3.359</v>
      </c>
      <c r="CU272" s="50">
        <v>3.6850000000000001</v>
      </c>
      <c r="CV272" s="50">
        <v>3.6909999999999998</v>
      </c>
      <c r="CW272" s="50">
        <v>3.6850000000000001</v>
      </c>
      <c r="CX272" s="50" t="s">
        <v>125</v>
      </c>
      <c r="CY272" s="50" t="s">
        <v>125</v>
      </c>
      <c r="CZ272" s="50">
        <v>3.3340000000000001</v>
      </c>
      <c r="DA272" s="50" t="s">
        <v>125</v>
      </c>
      <c r="DB272" s="50" t="s">
        <v>125</v>
      </c>
      <c r="DC272" s="50" t="s">
        <v>125</v>
      </c>
      <c r="DD272" s="50">
        <v>3.887</v>
      </c>
      <c r="DE272" s="50">
        <v>3.6850000000000001</v>
      </c>
      <c r="DF272" s="50">
        <v>3.6909999999999998</v>
      </c>
      <c r="DG272" s="50">
        <v>3.6850000000000001</v>
      </c>
      <c r="DH272" s="50" t="s">
        <v>125</v>
      </c>
      <c r="DI272" s="50" t="s">
        <v>125</v>
      </c>
      <c r="DJ272" s="50">
        <v>3.3340000000000001</v>
      </c>
      <c r="DK272" s="50" t="s">
        <v>125</v>
      </c>
      <c r="DL272" s="50" t="s">
        <v>125</v>
      </c>
      <c r="DM272" s="50" t="s">
        <v>125</v>
      </c>
      <c r="DN272" s="50">
        <v>3.2330000000000001</v>
      </c>
      <c r="DO272" s="50">
        <v>3.2709999999999999</v>
      </c>
      <c r="DP272" s="50">
        <v>3.6850000000000001</v>
      </c>
      <c r="DQ272" s="50">
        <v>3.6909999999999998</v>
      </c>
      <c r="DR272" s="50">
        <v>3.6850000000000001</v>
      </c>
      <c r="DS272" s="50" t="s">
        <v>125</v>
      </c>
      <c r="DT272" s="50" t="s">
        <v>125</v>
      </c>
      <c r="DU272" s="50">
        <v>3.3340000000000001</v>
      </c>
      <c r="DZ272" s="50">
        <v>3.6850000000000001</v>
      </c>
      <c r="EA272" s="50">
        <v>3.6909999999999998</v>
      </c>
      <c r="EB272" s="50">
        <v>3.6850000000000001</v>
      </c>
      <c r="EC272" s="50" t="s">
        <v>125</v>
      </c>
      <c r="ED272" s="50" t="s">
        <v>125</v>
      </c>
      <c r="EE272" s="50">
        <v>3.3340000000000001</v>
      </c>
    </row>
    <row r="273" spans="1:135" x14ac:dyDescent="0.2">
      <c r="B273" s="49">
        <v>5.6944444444444443E-2</v>
      </c>
      <c r="C273" s="50" t="s">
        <v>125</v>
      </c>
      <c r="D273" s="50"/>
      <c r="E273" s="50">
        <v>3.105</v>
      </c>
      <c r="F273" s="50">
        <v>3.415</v>
      </c>
      <c r="G273" s="50">
        <v>3.2959999999999998</v>
      </c>
      <c r="H273" s="50">
        <v>3.2829999999999999</v>
      </c>
      <c r="I273" s="50"/>
      <c r="J273" s="50">
        <v>3.6850000000000001</v>
      </c>
      <c r="K273" s="50">
        <v>3.6859999999999999</v>
      </c>
      <c r="L273" s="50">
        <v>3.6819999999999999</v>
      </c>
      <c r="M273" s="50" t="s">
        <v>125</v>
      </c>
      <c r="N273" s="50" t="s">
        <v>125</v>
      </c>
      <c r="O273" s="50">
        <v>3.2349999999999999</v>
      </c>
      <c r="P273" s="50">
        <v>3.0329999999999999</v>
      </c>
      <c r="Q273" s="50">
        <v>3.4630000000000001</v>
      </c>
      <c r="R273" s="50">
        <v>3.5659999999999998</v>
      </c>
      <c r="S273" s="50"/>
      <c r="T273" s="50">
        <v>3.6850000000000001</v>
      </c>
      <c r="U273" s="50">
        <v>3.6859999999999999</v>
      </c>
      <c r="V273" s="50">
        <v>3.6819999999999999</v>
      </c>
      <c r="W273" s="50" t="s">
        <v>125</v>
      </c>
      <c r="X273" s="50" t="s">
        <v>125</v>
      </c>
      <c r="Y273" s="50" t="s">
        <v>125</v>
      </c>
      <c r="Z273" s="50" t="s">
        <v>125</v>
      </c>
      <c r="AA273" s="50" t="s">
        <v>125</v>
      </c>
      <c r="AB273" s="50" t="s">
        <v>125</v>
      </c>
      <c r="AC273" s="50"/>
      <c r="AD273" s="50">
        <v>3.6850000000000001</v>
      </c>
      <c r="AE273" s="50">
        <v>3.6859999999999999</v>
      </c>
      <c r="AF273" s="50">
        <v>3.6819999999999999</v>
      </c>
      <c r="AG273" s="50" t="s">
        <v>125</v>
      </c>
      <c r="AH273" s="50" t="s">
        <v>125</v>
      </c>
      <c r="AI273" s="50">
        <v>3.2839999999999998</v>
      </c>
      <c r="AJ273" s="50">
        <v>3.419</v>
      </c>
      <c r="AK273" s="50">
        <v>3.774</v>
      </c>
      <c r="AL273" s="50">
        <v>3.5289999999999999</v>
      </c>
      <c r="AM273" s="50"/>
      <c r="AN273" s="50">
        <v>3.6850000000000001</v>
      </c>
      <c r="AO273" s="50">
        <v>3.6859999999999999</v>
      </c>
      <c r="AP273" s="50">
        <v>3.6819999999999999</v>
      </c>
      <c r="AQ273" s="50" t="s">
        <v>125</v>
      </c>
      <c r="AR273" s="50" t="s">
        <v>125</v>
      </c>
      <c r="AS273" s="50" t="s">
        <v>125</v>
      </c>
      <c r="AT273" s="50" t="s">
        <v>125</v>
      </c>
      <c r="AU273" s="50" t="s">
        <v>125</v>
      </c>
      <c r="AV273" s="50"/>
      <c r="AW273" s="50">
        <v>3.6850000000000001</v>
      </c>
      <c r="AX273" s="50">
        <v>3.6859999999999999</v>
      </c>
      <c r="AY273" s="50">
        <v>3.6819999999999999</v>
      </c>
      <c r="AZ273" s="50" t="s">
        <v>125</v>
      </c>
      <c r="BA273" s="50" t="s">
        <v>125</v>
      </c>
      <c r="BB273" s="50">
        <v>3.33</v>
      </c>
      <c r="BC273" s="50">
        <v>3.07</v>
      </c>
      <c r="BD273" s="50">
        <v>3.5710000000000002</v>
      </c>
      <c r="BE273" s="50">
        <v>3.3730000000000002</v>
      </c>
      <c r="BF273" s="50">
        <v>3.5939999999999999</v>
      </c>
      <c r="BG273" s="50">
        <v>3.6850000000000001</v>
      </c>
      <c r="BH273" s="50">
        <v>3.6859999999999999</v>
      </c>
      <c r="BI273" s="50">
        <v>3.6819999999999999</v>
      </c>
      <c r="BJ273" s="50" t="s">
        <v>125</v>
      </c>
      <c r="BK273" s="50" t="s">
        <v>125</v>
      </c>
      <c r="BL273" s="50">
        <v>3.33</v>
      </c>
      <c r="BM273" s="50" t="s">
        <v>125</v>
      </c>
      <c r="BN273" s="50" t="s">
        <v>125</v>
      </c>
      <c r="BO273" s="50" t="s">
        <v>125</v>
      </c>
      <c r="BP273" s="50">
        <v>3.4769999999999999</v>
      </c>
      <c r="BQ273" s="50">
        <v>3.6850000000000001</v>
      </c>
      <c r="BR273" s="50">
        <v>3.6859999999999999</v>
      </c>
      <c r="BS273" s="50">
        <v>3.6819999999999999</v>
      </c>
      <c r="BT273" s="50" t="s">
        <v>125</v>
      </c>
      <c r="BU273" s="50" t="s">
        <v>125</v>
      </c>
      <c r="BV273" s="50">
        <v>3.33</v>
      </c>
      <c r="BW273" s="50">
        <v>3.2410000000000001</v>
      </c>
      <c r="BX273" s="50">
        <v>3.4430000000000001</v>
      </c>
      <c r="BY273" s="50">
        <v>3.4990000000000001</v>
      </c>
      <c r="BZ273" s="50">
        <v>3.5720000000000001</v>
      </c>
      <c r="CA273" s="50">
        <v>3.6850000000000001</v>
      </c>
      <c r="CB273" s="50">
        <v>3.6859999999999999</v>
      </c>
      <c r="CC273" s="50">
        <v>3.6819999999999999</v>
      </c>
      <c r="CD273" s="50" t="s">
        <v>125</v>
      </c>
      <c r="CE273" s="50" t="s">
        <v>125</v>
      </c>
      <c r="CF273" s="50">
        <v>3.33</v>
      </c>
      <c r="CG273" s="50" t="s">
        <v>125</v>
      </c>
      <c r="CH273" s="50" t="s">
        <v>125</v>
      </c>
      <c r="CI273" s="50" t="s">
        <v>125</v>
      </c>
      <c r="CJ273" s="50">
        <v>3.2949999999999999</v>
      </c>
      <c r="CK273" s="50">
        <v>3.6850000000000001</v>
      </c>
      <c r="CL273" s="50">
        <v>3.6859999999999999</v>
      </c>
      <c r="CM273" s="50">
        <v>3.6819999999999999</v>
      </c>
      <c r="CN273" s="50" t="s">
        <v>125</v>
      </c>
      <c r="CO273" s="50" t="s">
        <v>125</v>
      </c>
      <c r="CP273" s="50">
        <v>3.33</v>
      </c>
      <c r="CQ273" s="50">
        <v>3.351</v>
      </c>
      <c r="CR273" s="50">
        <v>3.5329999999999999</v>
      </c>
      <c r="CS273" s="50">
        <v>3.3250000000000002</v>
      </c>
      <c r="CT273" s="50">
        <v>3.3650000000000002</v>
      </c>
      <c r="CU273" s="50">
        <v>3.6850000000000001</v>
      </c>
      <c r="CV273" s="50">
        <v>3.6859999999999999</v>
      </c>
      <c r="CW273" s="50">
        <v>3.6819999999999999</v>
      </c>
      <c r="CX273" s="50" t="s">
        <v>125</v>
      </c>
      <c r="CY273" s="50" t="s">
        <v>125</v>
      </c>
      <c r="CZ273" s="50">
        <v>3.33</v>
      </c>
      <c r="DA273" s="50" t="s">
        <v>125</v>
      </c>
      <c r="DB273" s="50" t="s">
        <v>125</v>
      </c>
      <c r="DC273" s="50" t="s">
        <v>125</v>
      </c>
      <c r="DD273" s="50">
        <v>3.8839999999999999</v>
      </c>
      <c r="DE273" s="50">
        <v>3.6850000000000001</v>
      </c>
      <c r="DF273" s="50">
        <v>3.6859999999999999</v>
      </c>
      <c r="DG273" s="50">
        <v>3.6819999999999999</v>
      </c>
      <c r="DH273" s="50" t="s">
        <v>125</v>
      </c>
      <c r="DI273" s="50" t="s">
        <v>125</v>
      </c>
      <c r="DJ273" s="50">
        <v>3.33</v>
      </c>
      <c r="DK273" s="50" t="s">
        <v>125</v>
      </c>
      <c r="DL273" s="50" t="s">
        <v>125</v>
      </c>
      <c r="DM273" s="50" t="s">
        <v>125</v>
      </c>
      <c r="DN273" s="50">
        <v>3.2290000000000001</v>
      </c>
      <c r="DO273" s="50">
        <v>3.2690000000000001</v>
      </c>
      <c r="DP273" s="50">
        <v>3.6850000000000001</v>
      </c>
      <c r="DQ273" s="50">
        <v>3.6859999999999999</v>
      </c>
      <c r="DR273" s="50">
        <v>3.6819999999999999</v>
      </c>
      <c r="DS273" s="50" t="s">
        <v>125</v>
      </c>
      <c r="DT273" s="50" t="s">
        <v>125</v>
      </c>
      <c r="DU273" s="50">
        <v>3.33</v>
      </c>
      <c r="DZ273" s="50">
        <v>3.6850000000000001</v>
      </c>
      <c r="EA273" s="50">
        <v>3.6859999999999999</v>
      </c>
      <c r="EB273" s="50">
        <v>3.6819999999999999</v>
      </c>
      <c r="EC273" s="50" t="s">
        <v>125</v>
      </c>
      <c r="ED273" s="50" t="s">
        <v>125</v>
      </c>
      <c r="EE273" s="50">
        <v>3.33</v>
      </c>
    </row>
    <row r="274" spans="1:135" x14ac:dyDescent="0.2">
      <c r="B274" s="49">
        <v>5.7638888888888885E-2</v>
      </c>
      <c r="C274" s="50" t="s">
        <v>125</v>
      </c>
      <c r="D274" s="50"/>
      <c r="E274" s="50">
        <v>3.1</v>
      </c>
      <c r="F274" s="50">
        <v>3.4129999999999998</v>
      </c>
      <c r="G274" s="50">
        <v>3.2930000000000001</v>
      </c>
      <c r="H274" s="50">
        <v>3.282</v>
      </c>
      <c r="I274" s="50"/>
      <c r="J274" s="50">
        <v>3.6829999999999998</v>
      </c>
      <c r="K274" s="50">
        <v>3.6840000000000002</v>
      </c>
      <c r="L274" s="50">
        <v>3.6779999999999999</v>
      </c>
      <c r="M274" s="50" t="s">
        <v>125</v>
      </c>
      <c r="N274" s="50" t="s">
        <v>125</v>
      </c>
      <c r="O274" s="50">
        <v>3.2309999999999999</v>
      </c>
      <c r="P274" s="50">
        <v>3.028</v>
      </c>
      <c r="Q274" s="50">
        <v>3.4590000000000001</v>
      </c>
      <c r="R274" s="50">
        <v>3.5640000000000001</v>
      </c>
      <c r="S274" s="50"/>
      <c r="T274" s="50">
        <v>3.6829999999999998</v>
      </c>
      <c r="U274" s="50">
        <v>3.6840000000000002</v>
      </c>
      <c r="V274" s="50">
        <v>3.6779999999999999</v>
      </c>
      <c r="W274" s="50" t="s">
        <v>125</v>
      </c>
      <c r="X274" s="50" t="s">
        <v>125</v>
      </c>
      <c r="Y274" s="50" t="s">
        <v>125</v>
      </c>
      <c r="Z274" s="50" t="s">
        <v>125</v>
      </c>
      <c r="AA274" s="50" t="s">
        <v>125</v>
      </c>
      <c r="AB274" s="50" t="s">
        <v>125</v>
      </c>
      <c r="AC274" s="50"/>
      <c r="AD274" s="50">
        <v>3.6829999999999998</v>
      </c>
      <c r="AE274" s="50">
        <v>3.6840000000000002</v>
      </c>
      <c r="AF274" s="50">
        <v>3.6779999999999999</v>
      </c>
      <c r="AG274" s="50" t="s">
        <v>125</v>
      </c>
      <c r="AH274" s="50" t="s">
        <v>125</v>
      </c>
      <c r="AI274" s="50">
        <v>3.2789999999999999</v>
      </c>
      <c r="AJ274" s="50">
        <v>3.4159999999999999</v>
      </c>
      <c r="AK274" s="50">
        <v>3.7709999999999999</v>
      </c>
      <c r="AL274" s="50">
        <v>3.5230000000000001</v>
      </c>
      <c r="AM274" s="50"/>
      <c r="AN274" s="50">
        <v>3.6829999999999998</v>
      </c>
      <c r="AO274" s="50">
        <v>3.6840000000000002</v>
      </c>
      <c r="AP274" s="50">
        <v>3.6779999999999999</v>
      </c>
      <c r="AQ274" s="50" t="s">
        <v>125</v>
      </c>
      <c r="AR274" s="50" t="s">
        <v>125</v>
      </c>
      <c r="AS274" s="50" t="s">
        <v>125</v>
      </c>
      <c r="AT274" s="50" t="s">
        <v>125</v>
      </c>
      <c r="AU274" s="50" t="s">
        <v>125</v>
      </c>
      <c r="AV274" s="50"/>
      <c r="AW274" s="50">
        <v>3.6829999999999998</v>
      </c>
      <c r="AX274" s="50">
        <v>3.6840000000000002</v>
      </c>
      <c r="AY274" s="50">
        <v>3.6779999999999999</v>
      </c>
      <c r="AZ274" s="50" t="s">
        <v>125</v>
      </c>
      <c r="BA274" s="50" t="s">
        <v>125</v>
      </c>
      <c r="BB274" s="50">
        <v>3.3260000000000001</v>
      </c>
      <c r="BC274" s="50">
        <v>3.0670000000000002</v>
      </c>
      <c r="BD274" s="50">
        <v>3.569</v>
      </c>
      <c r="BE274" s="50">
        <v>3.371</v>
      </c>
      <c r="BF274" s="50">
        <v>3.59</v>
      </c>
      <c r="BG274" s="50">
        <v>3.6829999999999998</v>
      </c>
      <c r="BH274" s="50">
        <v>3.6840000000000002</v>
      </c>
      <c r="BI274" s="50">
        <v>3.6779999999999999</v>
      </c>
      <c r="BJ274" s="50" t="s">
        <v>125</v>
      </c>
      <c r="BK274" s="50" t="s">
        <v>125</v>
      </c>
      <c r="BL274" s="50">
        <v>3.3260000000000001</v>
      </c>
      <c r="BM274" s="50" t="s">
        <v>125</v>
      </c>
      <c r="BN274" s="50" t="s">
        <v>125</v>
      </c>
      <c r="BO274" s="50" t="s">
        <v>125</v>
      </c>
      <c r="BP274" s="50">
        <v>3.4729999999999999</v>
      </c>
      <c r="BQ274" s="50">
        <v>3.6829999999999998</v>
      </c>
      <c r="BR274" s="50">
        <v>3.6840000000000002</v>
      </c>
      <c r="BS274" s="50">
        <v>3.6779999999999999</v>
      </c>
      <c r="BT274" s="50" t="s">
        <v>125</v>
      </c>
      <c r="BU274" s="50" t="s">
        <v>125</v>
      </c>
      <c r="BV274" s="50">
        <v>3.3260000000000001</v>
      </c>
      <c r="BW274" s="50">
        <v>3.24</v>
      </c>
      <c r="BX274" s="50">
        <v>3.4430000000000001</v>
      </c>
      <c r="BY274" s="50">
        <v>3.4969999999999999</v>
      </c>
      <c r="BZ274" s="50">
        <v>3.5680000000000001</v>
      </c>
      <c r="CA274" s="50">
        <v>3.6829999999999998</v>
      </c>
      <c r="CB274" s="50">
        <v>3.6840000000000002</v>
      </c>
      <c r="CC274" s="50">
        <v>3.6779999999999999</v>
      </c>
      <c r="CD274" s="50" t="s">
        <v>125</v>
      </c>
      <c r="CE274" s="50" t="s">
        <v>125</v>
      </c>
      <c r="CF274" s="50">
        <v>3.3260000000000001</v>
      </c>
      <c r="CG274" s="50" t="s">
        <v>125</v>
      </c>
      <c r="CH274" s="50" t="s">
        <v>125</v>
      </c>
      <c r="CI274" s="50" t="s">
        <v>125</v>
      </c>
      <c r="CJ274" s="50">
        <v>3.2930000000000001</v>
      </c>
      <c r="CK274" s="50">
        <v>3.6829999999999998</v>
      </c>
      <c r="CL274" s="50">
        <v>3.6840000000000002</v>
      </c>
      <c r="CM274" s="50">
        <v>3.6779999999999999</v>
      </c>
      <c r="CN274" s="50" t="s">
        <v>125</v>
      </c>
      <c r="CO274" s="50" t="s">
        <v>125</v>
      </c>
      <c r="CP274" s="50">
        <v>3.3260000000000001</v>
      </c>
      <c r="CQ274" s="50">
        <v>3.3479999999999999</v>
      </c>
      <c r="CR274" s="50">
        <v>3.53</v>
      </c>
      <c r="CS274" s="50">
        <v>3.323</v>
      </c>
      <c r="CT274" s="50">
        <v>3.3620000000000001</v>
      </c>
      <c r="CU274" s="50">
        <v>3.6829999999999998</v>
      </c>
      <c r="CV274" s="50">
        <v>3.6840000000000002</v>
      </c>
      <c r="CW274" s="50">
        <v>3.6779999999999999</v>
      </c>
      <c r="CX274" s="50" t="s">
        <v>125</v>
      </c>
      <c r="CY274" s="50" t="s">
        <v>125</v>
      </c>
      <c r="CZ274" s="50">
        <v>3.3260000000000001</v>
      </c>
      <c r="DA274" s="50" t="s">
        <v>125</v>
      </c>
      <c r="DB274" s="50" t="s">
        <v>125</v>
      </c>
      <c r="DC274" s="50" t="s">
        <v>125</v>
      </c>
      <c r="DD274" s="50">
        <v>3.88</v>
      </c>
      <c r="DE274" s="50">
        <v>3.6829999999999998</v>
      </c>
      <c r="DF274" s="50">
        <v>3.6840000000000002</v>
      </c>
      <c r="DG274" s="50">
        <v>3.6779999999999999</v>
      </c>
      <c r="DH274" s="50" t="s">
        <v>125</v>
      </c>
      <c r="DI274" s="50" t="s">
        <v>125</v>
      </c>
      <c r="DJ274" s="50">
        <v>3.3260000000000001</v>
      </c>
      <c r="DK274" s="50" t="s">
        <v>125</v>
      </c>
      <c r="DL274" s="50" t="s">
        <v>125</v>
      </c>
      <c r="DM274" s="50" t="s">
        <v>125</v>
      </c>
      <c r="DN274" s="50">
        <v>3.2269999999999999</v>
      </c>
      <c r="DO274" s="50">
        <v>3.2690000000000001</v>
      </c>
      <c r="DP274" s="50">
        <v>3.6829999999999998</v>
      </c>
      <c r="DQ274" s="50">
        <v>3.6840000000000002</v>
      </c>
      <c r="DR274" s="50">
        <v>3.6779999999999999</v>
      </c>
      <c r="DS274" s="50" t="s">
        <v>125</v>
      </c>
      <c r="DT274" s="50" t="s">
        <v>125</v>
      </c>
      <c r="DU274" s="50">
        <v>3.3260000000000001</v>
      </c>
      <c r="DZ274" s="50">
        <v>3.6829999999999998</v>
      </c>
      <c r="EA274" s="50">
        <v>3.6840000000000002</v>
      </c>
      <c r="EB274" s="50">
        <v>3.6779999999999999</v>
      </c>
      <c r="EC274" s="50" t="s">
        <v>125</v>
      </c>
      <c r="ED274" s="50" t="s">
        <v>125</v>
      </c>
      <c r="EE274" s="50">
        <v>3.3260000000000001</v>
      </c>
    </row>
    <row r="275" spans="1:135" x14ac:dyDescent="0.2">
      <c r="B275" s="49">
        <v>5.8333333333333327E-2</v>
      </c>
      <c r="C275" s="50" t="s">
        <v>125</v>
      </c>
      <c r="D275" s="50"/>
      <c r="E275" s="50">
        <v>3.0950000000000002</v>
      </c>
      <c r="F275" s="50">
        <v>3.411</v>
      </c>
      <c r="G275" s="50">
        <v>3.29</v>
      </c>
      <c r="H275" s="50">
        <v>3.2789999999999999</v>
      </c>
      <c r="I275" s="50"/>
      <c r="J275" s="50">
        <v>3.6789999999999998</v>
      </c>
      <c r="K275" s="50">
        <v>3.68</v>
      </c>
      <c r="L275" s="50">
        <v>3.6760000000000002</v>
      </c>
      <c r="M275" s="50" t="s">
        <v>125</v>
      </c>
      <c r="N275" s="50" t="s">
        <v>125</v>
      </c>
      <c r="O275" s="50">
        <v>3.226</v>
      </c>
      <c r="P275" s="50">
        <v>3.0230000000000001</v>
      </c>
      <c r="Q275" s="50">
        <v>3.4569999999999999</v>
      </c>
      <c r="R275" s="50">
        <v>3.5619999999999998</v>
      </c>
      <c r="S275" s="50"/>
      <c r="T275" s="50">
        <v>3.6789999999999998</v>
      </c>
      <c r="U275" s="50">
        <v>3.68</v>
      </c>
      <c r="V275" s="50">
        <v>3.6760000000000002</v>
      </c>
      <c r="W275" s="50" t="s">
        <v>125</v>
      </c>
      <c r="X275" s="50" t="s">
        <v>125</v>
      </c>
      <c r="Y275" s="50" t="s">
        <v>125</v>
      </c>
      <c r="Z275" s="50" t="s">
        <v>125</v>
      </c>
      <c r="AA275" s="50" t="s">
        <v>125</v>
      </c>
      <c r="AB275" s="50" t="s">
        <v>125</v>
      </c>
      <c r="AC275" s="50"/>
      <c r="AD275" s="50">
        <v>3.6789999999999998</v>
      </c>
      <c r="AE275" s="50">
        <v>3.68</v>
      </c>
      <c r="AF275" s="50">
        <v>3.6760000000000002</v>
      </c>
      <c r="AG275" s="50" t="s">
        <v>125</v>
      </c>
      <c r="AH275" s="50" t="s">
        <v>125</v>
      </c>
      <c r="AI275" s="50">
        <v>3.274</v>
      </c>
      <c r="AJ275" s="50">
        <v>3.4119999999999999</v>
      </c>
      <c r="AK275" s="50">
        <v>3.7709999999999999</v>
      </c>
      <c r="AL275" s="50">
        <v>3.516</v>
      </c>
      <c r="AM275" s="50"/>
      <c r="AN275" s="50">
        <v>3.6789999999999998</v>
      </c>
      <c r="AO275" s="50">
        <v>3.68</v>
      </c>
      <c r="AP275" s="50">
        <v>3.6760000000000002</v>
      </c>
      <c r="AQ275" s="50" t="s">
        <v>125</v>
      </c>
      <c r="AR275" s="50" t="s">
        <v>125</v>
      </c>
      <c r="AS275" s="50" t="s">
        <v>125</v>
      </c>
      <c r="AT275" s="50" t="s">
        <v>125</v>
      </c>
      <c r="AU275" s="50" t="s">
        <v>125</v>
      </c>
      <c r="AV275" s="50"/>
      <c r="AW275" s="50">
        <v>3.6789999999999998</v>
      </c>
      <c r="AX275" s="50">
        <v>3.68</v>
      </c>
      <c r="AY275" s="50">
        <v>3.6760000000000002</v>
      </c>
      <c r="AZ275" s="50" t="s">
        <v>125</v>
      </c>
      <c r="BA275" s="50" t="s">
        <v>125</v>
      </c>
      <c r="BB275" s="50">
        <v>3.3239999999999998</v>
      </c>
      <c r="BC275" s="50">
        <v>3.0640000000000001</v>
      </c>
      <c r="BD275" s="50">
        <v>3.5640000000000001</v>
      </c>
      <c r="BE275" s="50">
        <v>3.3679999999999999</v>
      </c>
      <c r="BF275" s="50">
        <v>3.5859999999999999</v>
      </c>
      <c r="BG275" s="50">
        <v>3.6789999999999998</v>
      </c>
      <c r="BH275" s="50">
        <v>3.68</v>
      </c>
      <c r="BI275" s="50">
        <v>3.6760000000000002</v>
      </c>
      <c r="BJ275" s="50" t="s">
        <v>125</v>
      </c>
      <c r="BK275" s="50" t="s">
        <v>125</v>
      </c>
      <c r="BL275" s="50">
        <v>3.3239999999999998</v>
      </c>
      <c r="BM275" s="50" t="s">
        <v>125</v>
      </c>
      <c r="BN275" s="50" t="s">
        <v>125</v>
      </c>
      <c r="BO275" s="50" t="s">
        <v>125</v>
      </c>
      <c r="BP275" s="50">
        <v>3.4689999999999999</v>
      </c>
      <c r="BQ275" s="50">
        <v>3.6789999999999998</v>
      </c>
      <c r="BR275" s="50">
        <v>3.68</v>
      </c>
      <c r="BS275" s="50">
        <v>3.6760000000000002</v>
      </c>
      <c r="BT275" s="50" t="s">
        <v>125</v>
      </c>
      <c r="BU275" s="50" t="s">
        <v>125</v>
      </c>
      <c r="BV275" s="50">
        <v>3.3239999999999998</v>
      </c>
      <c r="BW275" s="50">
        <v>3.2349999999999999</v>
      </c>
      <c r="BX275" s="50">
        <v>3.44</v>
      </c>
      <c r="BY275" s="50">
        <v>3.4950000000000001</v>
      </c>
      <c r="BZ275" s="50">
        <v>3.5649999999999999</v>
      </c>
      <c r="CA275" s="50">
        <v>3.6789999999999998</v>
      </c>
      <c r="CB275" s="50">
        <v>3.68</v>
      </c>
      <c r="CC275" s="50">
        <v>3.6760000000000002</v>
      </c>
      <c r="CD275" s="50" t="s">
        <v>125</v>
      </c>
      <c r="CE275" s="50" t="s">
        <v>125</v>
      </c>
      <c r="CF275" s="50">
        <v>3.3239999999999998</v>
      </c>
      <c r="CG275" s="50" t="s">
        <v>125</v>
      </c>
      <c r="CH275" s="50" t="s">
        <v>125</v>
      </c>
      <c r="CI275" s="50" t="s">
        <v>125</v>
      </c>
      <c r="CJ275" s="50">
        <v>3.29</v>
      </c>
      <c r="CK275" s="50">
        <v>3.6789999999999998</v>
      </c>
      <c r="CL275" s="50">
        <v>3.68</v>
      </c>
      <c r="CM275" s="50">
        <v>3.6760000000000002</v>
      </c>
      <c r="CN275" s="50" t="s">
        <v>125</v>
      </c>
      <c r="CO275" s="50" t="s">
        <v>125</v>
      </c>
      <c r="CP275" s="50">
        <v>3.3239999999999998</v>
      </c>
      <c r="CQ275" s="50">
        <v>3.3460000000000001</v>
      </c>
      <c r="CR275" s="50">
        <v>3.528</v>
      </c>
      <c r="CS275" s="50">
        <v>3.32</v>
      </c>
      <c r="CT275" s="50">
        <v>3.3769999999999998</v>
      </c>
      <c r="CU275" s="50">
        <v>3.6789999999999998</v>
      </c>
      <c r="CV275" s="50">
        <v>3.68</v>
      </c>
      <c r="CW275" s="50">
        <v>3.6760000000000002</v>
      </c>
      <c r="CX275" s="50" t="s">
        <v>125</v>
      </c>
      <c r="CY275" s="50" t="s">
        <v>125</v>
      </c>
      <c r="CZ275" s="50">
        <v>3.3239999999999998</v>
      </c>
      <c r="DA275" s="50" t="s">
        <v>125</v>
      </c>
      <c r="DB275" s="50" t="s">
        <v>125</v>
      </c>
      <c r="DC275" s="50" t="s">
        <v>125</v>
      </c>
      <c r="DD275" s="50">
        <v>3.8780000000000001</v>
      </c>
      <c r="DE275" s="50">
        <v>3.6789999999999998</v>
      </c>
      <c r="DF275" s="50">
        <v>3.68</v>
      </c>
      <c r="DG275" s="50">
        <v>3.6760000000000002</v>
      </c>
      <c r="DH275" s="50" t="s">
        <v>125</v>
      </c>
      <c r="DI275" s="50" t="s">
        <v>125</v>
      </c>
      <c r="DJ275" s="50">
        <v>3.3239999999999998</v>
      </c>
      <c r="DK275" s="50" t="s">
        <v>125</v>
      </c>
      <c r="DL275" s="50" t="s">
        <v>125</v>
      </c>
      <c r="DM275" s="50" t="s">
        <v>125</v>
      </c>
      <c r="DN275" s="50">
        <v>3.222</v>
      </c>
      <c r="DO275" s="50">
        <v>3.2669999999999999</v>
      </c>
      <c r="DP275" s="50">
        <v>3.6789999999999998</v>
      </c>
      <c r="DQ275" s="50">
        <v>3.68</v>
      </c>
      <c r="DR275" s="50">
        <v>3.6760000000000002</v>
      </c>
      <c r="DS275" s="50" t="s">
        <v>125</v>
      </c>
      <c r="DT275" s="50" t="s">
        <v>125</v>
      </c>
      <c r="DU275" s="50">
        <v>3.3239999999999998</v>
      </c>
      <c r="DZ275" s="50">
        <v>3.6789999999999998</v>
      </c>
      <c r="EA275" s="50">
        <v>3.68</v>
      </c>
      <c r="EB275" s="50">
        <v>3.6760000000000002</v>
      </c>
      <c r="EC275" s="50" t="s">
        <v>125</v>
      </c>
      <c r="ED275" s="50" t="s">
        <v>125</v>
      </c>
      <c r="EE275" s="50">
        <v>3.3239999999999998</v>
      </c>
    </row>
    <row r="276" spans="1:135" x14ac:dyDescent="0.2">
      <c r="B276" s="49">
        <v>5.9027777777777783E-2</v>
      </c>
      <c r="C276" s="50" t="s">
        <v>125</v>
      </c>
      <c r="D276" s="50"/>
      <c r="E276" s="50">
        <v>3.09</v>
      </c>
      <c r="F276" s="50">
        <v>3.407</v>
      </c>
      <c r="G276" s="50">
        <v>3.286</v>
      </c>
      <c r="H276" s="50">
        <v>3.2749999999999999</v>
      </c>
      <c r="I276" s="50"/>
      <c r="J276" s="50">
        <v>3.6709999999999998</v>
      </c>
      <c r="K276" s="50">
        <v>3.677</v>
      </c>
      <c r="L276" s="50">
        <v>3.6709999999999998</v>
      </c>
      <c r="M276" s="50" t="s">
        <v>125</v>
      </c>
      <c r="N276" s="50" t="s">
        <v>125</v>
      </c>
      <c r="O276" s="50">
        <v>3.2210000000000001</v>
      </c>
      <c r="P276" s="50">
        <v>3.0179999999999998</v>
      </c>
      <c r="Q276" s="50">
        <v>3.46</v>
      </c>
      <c r="R276" s="50">
        <v>3.5579999999999998</v>
      </c>
      <c r="S276" s="50"/>
      <c r="T276" s="50">
        <v>3.6709999999999998</v>
      </c>
      <c r="U276" s="50">
        <v>3.677</v>
      </c>
      <c r="V276" s="50">
        <v>3.6709999999999998</v>
      </c>
      <c r="W276" s="50" t="s">
        <v>125</v>
      </c>
      <c r="X276" s="50" t="s">
        <v>125</v>
      </c>
      <c r="Y276" s="50" t="s">
        <v>125</v>
      </c>
      <c r="Z276" s="50" t="s">
        <v>125</v>
      </c>
      <c r="AA276" s="50" t="s">
        <v>125</v>
      </c>
      <c r="AB276" s="50" t="s">
        <v>125</v>
      </c>
      <c r="AC276" s="50"/>
      <c r="AD276" s="50">
        <v>3.6709999999999998</v>
      </c>
      <c r="AE276" s="50">
        <v>3.677</v>
      </c>
      <c r="AF276" s="50">
        <v>3.6709999999999998</v>
      </c>
      <c r="AG276" s="50" t="s">
        <v>125</v>
      </c>
      <c r="AH276" s="50" t="s">
        <v>125</v>
      </c>
      <c r="AI276" s="50">
        <v>3.27</v>
      </c>
      <c r="AJ276" s="50">
        <v>3.41</v>
      </c>
      <c r="AK276" s="50">
        <v>3.7669999999999999</v>
      </c>
      <c r="AL276" s="50">
        <v>3.5129999999999999</v>
      </c>
      <c r="AM276" s="50"/>
      <c r="AN276" s="50">
        <v>3.6709999999999998</v>
      </c>
      <c r="AO276" s="50">
        <v>3.677</v>
      </c>
      <c r="AP276" s="50">
        <v>3.6709999999999998</v>
      </c>
      <c r="AQ276" s="50" t="s">
        <v>125</v>
      </c>
      <c r="AR276" s="50" t="s">
        <v>125</v>
      </c>
      <c r="AS276" s="50" t="s">
        <v>125</v>
      </c>
      <c r="AT276" s="50" t="s">
        <v>125</v>
      </c>
      <c r="AU276" s="50" t="s">
        <v>125</v>
      </c>
      <c r="AV276" s="50"/>
      <c r="AW276" s="50">
        <v>3.6709999999999998</v>
      </c>
      <c r="AX276" s="50">
        <v>3.677</v>
      </c>
      <c r="AY276" s="50">
        <v>3.6709999999999998</v>
      </c>
      <c r="AZ276" s="50" t="s">
        <v>125</v>
      </c>
      <c r="BA276" s="50" t="s">
        <v>125</v>
      </c>
      <c r="BB276" s="50">
        <v>3.3210000000000002</v>
      </c>
      <c r="BC276" s="50">
        <v>3.0609999999999999</v>
      </c>
      <c r="BD276" s="50">
        <v>3.5619999999999998</v>
      </c>
      <c r="BE276" s="50">
        <v>3.3639999999999999</v>
      </c>
      <c r="BF276" s="50">
        <v>3.5840000000000001</v>
      </c>
      <c r="BG276" s="50">
        <v>3.6709999999999998</v>
      </c>
      <c r="BH276" s="50">
        <v>3.677</v>
      </c>
      <c r="BI276" s="50">
        <v>3.6709999999999998</v>
      </c>
      <c r="BJ276" s="50" t="s">
        <v>125</v>
      </c>
      <c r="BK276" s="50" t="s">
        <v>125</v>
      </c>
      <c r="BL276" s="50">
        <v>3.3210000000000002</v>
      </c>
      <c r="BM276" s="50" t="s">
        <v>125</v>
      </c>
      <c r="BN276" s="50" t="s">
        <v>125</v>
      </c>
      <c r="BO276" s="50" t="s">
        <v>125</v>
      </c>
      <c r="BP276" s="50">
        <v>3.4649999999999999</v>
      </c>
      <c r="BQ276" s="50">
        <v>3.6709999999999998</v>
      </c>
      <c r="BR276" s="50">
        <v>3.677</v>
      </c>
      <c r="BS276" s="50">
        <v>3.6709999999999998</v>
      </c>
      <c r="BT276" s="50" t="s">
        <v>125</v>
      </c>
      <c r="BU276" s="50" t="s">
        <v>125</v>
      </c>
      <c r="BV276" s="50">
        <v>3.3210000000000002</v>
      </c>
      <c r="BW276" s="50">
        <v>3.2309999999999999</v>
      </c>
      <c r="BX276" s="50">
        <v>3.4409999999999998</v>
      </c>
      <c r="BY276" s="50">
        <v>3.4940000000000002</v>
      </c>
      <c r="BZ276" s="50">
        <v>3.5649999999999999</v>
      </c>
      <c r="CA276" s="50">
        <v>3.6709999999999998</v>
      </c>
      <c r="CB276" s="50">
        <v>3.677</v>
      </c>
      <c r="CC276" s="50">
        <v>3.6709999999999998</v>
      </c>
      <c r="CD276" s="50" t="s">
        <v>125</v>
      </c>
      <c r="CE276" s="50" t="s">
        <v>125</v>
      </c>
      <c r="CF276" s="50">
        <v>3.3210000000000002</v>
      </c>
      <c r="CG276" s="50" t="s">
        <v>125</v>
      </c>
      <c r="CH276" s="50" t="s">
        <v>125</v>
      </c>
      <c r="CI276" s="50" t="s">
        <v>125</v>
      </c>
      <c r="CJ276" s="50">
        <v>3.2879999999999998</v>
      </c>
      <c r="CK276" s="50">
        <v>3.6709999999999998</v>
      </c>
      <c r="CL276" s="50">
        <v>3.677</v>
      </c>
      <c r="CM276" s="50">
        <v>3.6709999999999998</v>
      </c>
      <c r="CN276" s="50" t="s">
        <v>125</v>
      </c>
      <c r="CO276" s="50" t="s">
        <v>125</v>
      </c>
      <c r="CP276" s="50">
        <v>3.3210000000000002</v>
      </c>
      <c r="CQ276" s="50">
        <v>3.343</v>
      </c>
      <c r="CR276" s="50">
        <v>3.524</v>
      </c>
      <c r="CS276" s="50">
        <v>3.3170000000000002</v>
      </c>
      <c r="CT276" s="50">
        <v>3.3690000000000002</v>
      </c>
      <c r="CU276" s="50">
        <v>3.6709999999999998</v>
      </c>
      <c r="CV276" s="50">
        <v>3.677</v>
      </c>
      <c r="CW276" s="50">
        <v>3.6709999999999998</v>
      </c>
      <c r="CX276" s="50" t="s">
        <v>125</v>
      </c>
      <c r="CY276" s="50" t="s">
        <v>125</v>
      </c>
      <c r="CZ276" s="50">
        <v>3.3210000000000002</v>
      </c>
      <c r="DA276" s="50" t="s">
        <v>125</v>
      </c>
      <c r="DB276" s="50" t="s">
        <v>125</v>
      </c>
      <c r="DC276" s="50" t="s">
        <v>125</v>
      </c>
      <c r="DD276" s="50">
        <v>3.871</v>
      </c>
      <c r="DE276" s="50">
        <v>3.6709999999999998</v>
      </c>
      <c r="DF276" s="50">
        <v>3.677</v>
      </c>
      <c r="DG276" s="50">
        <v>3.6709999999999998</v>
      </c>
      <c r="DH276" s="50" t="s">
        <v>125</v>
      </c>
      <c r="DI276" s="50" t="s">
        <v>125</v>
      </c>
      <c r="DJ276" s="50">
        <v>3.3210000000000002</v>
      </c>
      <c r="DK276" s="50" t="s">
        <v>125</v>
      </c>
      <c r="DL276" s="50" t="s">
        <v>125</v>
      </c>
      <c r="DM276" s="50" t="s">
        <v>125</v>
      </c>
      <c r="DN276" s="50">
        <v>3.2189999999999999</v>
      </c>
      <c r="DO276" s="50">
        <v>3.2679999999999998</v>
      </c>
      <c r="DP276" s="50">
        <v>3.6709999999999998</v>
      </c>
      <c r="DQ276" s="50">
        <v>3.677</v>
      </c>
      <c r="DR276" s="50">
        <v>3.6709999999999998</v>
      </c>
      <c r="DS276" s="50" t="s">
        <v>125</v>
      </c>
      <c r="DT276" s="50" t="s">
        <v>125</v>
      </c>
      <c r="DU276" s="50">
        <v>3.3210000000000002</v>
      </c>
      <c r="DZ276" s="50">
        <v>3.6709999999999998</v>
      </c>
      <c r="EA276" s="50">
        <v>3.677</v>
      </c>
      <c r="EB276" s="50">
        <v>3.6709999999999998</v>
      </c>
      <c r="EC276" s="50" t="s">
        <v>125</v>
      </c>
      <c r="ED276" s="50" t="s">
        <v>125</v>
      </c>
      <c r="EE276" s="50">
        <v>3.3210000000000002</v>
      </c>
    </row>
    <row r="277" spans="1:135" x14ac:dyDescent="0.2">
      <c r="B277" s="49">
        <v>5.9722222222222225E-2</v>
      </c>
      <c r="C277" s="50" t="s">
        <v>125</v>
      </c>
      <c r="D277" s="50"/>
      <c r="E277" s="50">
        <v>3.0859999999999999</v>
      </c>
      <c r="F277" s="50">
        <v>3.4049999999999998</v>
      </c>
      <c r="G277" s="50">
        <v>3.2850000000000001</v>
      </c>
      <c r="H277" s="50">
        <v>3.2709999999999999</v>
      </c>
      <c r="I277" s="50"/>
      <c r="J277" s="50">
        <v>3.6659999999999999</v>
      </c>
      <c r="K277" s="50">
        <v>3.6749999999999998</v>
      </c>
      <c r="L277" s="50">
        <v>3.6749999999999998</v>
      </c>
      <c r="M277" s="50" t="s">
        <v>125</v>
      </c>
      <c r="N277" s="50" t="s">
        <v>125</v>
      </c>
      <c r="O277" s="50">
        <v>3.2170000000000001</v>
      </c>
      <c r="P277" s="50">
        <v>3.0150000000000001</v>
      </c>
      <c r="Q277" s="50">
        <v>3.4550000000000001</v>
      </c>
      <c r="R277" s="50">
        <v>3.5550000000000002</v>
      </c>
      <c r="S277" s="50"/>
      <c r="T277" s="50">
        <v>3.6659999999999999</v>
      </c>
      <c r="U277" s="50">
        <v>3.6749999999999998</v>
      </c>
      <c r="V277" s="50">
        <v>3.6749999999999998</v>
      </c>
      <c r="W277" s="50" t="s">
        <v>125</v>
      </c>
      <c r="X277" s="50" t="s">
        <v>125</v>
      </c>
      <c r="Y277" s="50" t="s">
        <v>125</v>
      </c>
      <c r="Z277" s="50" t="s">
        <v>125</v>
      </c>
      <c r="AA277" s="50" t="s">
        <v>125</v>
      </c>
      <c r="AB277" s="50" t="s">
        <v>125</v>
      </c>
      <c r="AC277" s="50"/>
      <c r="AD277" s="50">
        <v>3.6659999999999999</v>
      </c>
      <c r="AE277" s="50">
        <v>3.6749999999999998</v>
      </c>
      <c r="AF277" s="50">
        <v>3.6749999999999998</v>
      </c>
      <c r="AG277" s="50" t="s">
        <v>125</v>
      </c>
      <c r="AH277" s="50" t="s">
        <v>125</v>
      </c>
      <c r="AI277" s="50">
        <v>3.266</v>
      </c>
      <c r="AJ277" s="50">
        <v>3.4060000000000001</v>
      </c>
      <c r="AK277" s="50">
        <v>3.76</v>
      </c>
      <c r="AL277" s="50">
        <v>3.5110000000000001</v>
      </c>
      <c r="AM277" s="50"/>
      <c r="AN277" s="50">
        <v>3.6659999999999999</v>
      </c>
      <c r="AO277" s="50">
        <v>3.6749999999999998</v>
      </c>
      <c r="AP277" s="50">
        <v>3.6749999999999998</v>
      </c>
      <c r="AQ277" s="50" t="s">
        <v>125</v>
      </c>
      <c r="AR277" s="50" t="s">
        <v>125</v>
      </c>
      <c r="AS277" s="50" t="s">
        <v>125</v>
      </c>
      <c r="AT277" s="50" t="s">
        <v>125</v>
      </c>
      <c r="AU277" s="50" t="s">
        <v>125</v>
      </c>
      <c r="AV277" s="50"/>
      <c r="AW277" s="50">
        <v>3.6659999999999999</v>
      </c>
      <c r="AX277" s="50">
        <v>3.6749999999999998</v>
      </c>
      <c r="AY277" s="50">
        <v>3.6749999999999998</v>
      </c>
      <c r="AZ277" s="50" t="s">
        <v>125</v>
      </c>
      <c r="BA277" s="50" t="s">
        <v>125</v>
      </c>
      <c r="BB277" s="50">
        <v>3.3170000000000002</v>
      </c>
      <c r="BC277" s="50">
        <v>3.0579999999999998</v>
      </c>
      <c r="BD277" s="50">
        <v>3.5590000000000002</v>
      </c>
      <c r="BE277" s="50">
        <v>3.3620000000000001</v>
      </c>
      <c r="BF277" s="50">
        <v>3.581</v>
      </c>
      <c r="BG277" s="50">
        <v>3.6659999999999999</v>
      </c>
      <c r="BH277" s="50">
        <v>3.6749999999999998</v>
      </c>
      <c r="BI277" s="50">
        <v>3.6749999999999998</v>
      </c>
      <c r="BJ277" s="50" t="s">
        <v>125</v>
      </c>
      <c r="BK277" s="50" t="s">
        <v>125</v>
      </c>
      <c r="BL277" s="50">
        <v>3.3170000000000002</v>
      </c>
      <c r="BM277" s="50" t="s">
        <v>125</v>
      </c>
      <c r="BN277" s="50" t="s">
        <v>125</v>
      </c>
      <c r="BO277" s="50" t="s">
        <v>125</v>
      </c>
      <c r="BP277" s="50">
        <v>3.4620000000000002</v>
      </c>
      <c r="BQ277" s="50">
        <v>3.6659999999999999</v>
      </c>
      <c r="BR277" s="50">
        <v>3.6749999999999998</v>
      </c>
      <c r="BS277" s="50">
        <v>3.6749999999999998</v>
      </c>
      <c r="BT277" s="50" t="s">
        <v>125</v>
      </c>
      <c r="BU277" s="50" t="s">
        <v>125</v>
      </c>
      <c r="BV277" s="50">
        <v>3.3170000000000002</v>
      </c>
      <c r="BW277" s="50">
        <v>3.2290000000000001</v>
      </c>
      <c r="BX277" s="50">
        <v>3.4369999999999998</v>
      </c>
      <c r="BY277" s="50">
        <v>3.492</v>
      </c>
      <c r="BZ277" s="50">
        <v>3.5590000000000002</v>
      </c>
      <c r="CA277" s="50">
        <v>3.6659999999999999</v>
      </c>
      <c r="CB277" s="50">
        <v>3.6749999999999998</v>
      </c>
      <c r="CC277" s="50">
        <v>3.6749999999999998</v>
      </c>
      <c r="CD277" s="50" t="s">
        <v>125</v>
      </c>
      <c r="CE277" s="50" t="s">
        <v>125</v>
      </c>
      <c r="CF277" s="50">
        <v>3.3170000000000002</v>
      </c>
      <c r="CG277" s="50" t="s">
        <v>125</v>
      </c>
      <c r="CH277" s="50" t="s">
        <v>125</v>
      </c>
      <c r="CI277" s="50" t="s">
        <v>125</v>
      </c>
      <c r="CJ277" s="50">
        <v>3.286</v>
      </c>
      <c r="CK277" s="50">
        <v>3.6659999999999999</v>
      </c>
      <c r="CL277" s="50">
        <v>3.6749999999999998</v>
      </c>
      <c r="CM277" s="50">
        <v>3.6749999999999998</v>
      </c>
      <c r="CN277" s="50" t="s">
        <v>125</v>
      </c>
      <c r="CO277" s="50" t="s">
        <v>125</v>
      </c>
      <c r="CP277" s="50">
        <v>3.3170000000000002</v>
      </c>
      <c r="CQ277" s="50">
        <v>3.34</v>
      </c>
      <c r="CR277" s="50">
        <v>3.5219999999999998</v>
      </c>
      <c r="CS277" s="50">
        <v>3.3149999999999999</v>
      </c>
      <c r="CT277" s="50">
        <v>3.3690000000000002</v>
      </c>
      <c r="CU277" s="50">
        <v>3.6659999999999999</v>
      </c>
      <c r="CV277" s="50">
        <v>3.6749999999999998</v>
      </c>
      <c r="CW277" s="50">
        <v>3.6749999999999998</v>
      </c>
      <c r="CX277" s="50" t="s">
        <v>125</v>
      </c>
      <c r="CY277" s="50" t="s">
        <v>125</v>
      </c>
      <c r="CZ277" s="50">
        <v>3.3170000000000002</v>
      </c>
      <c r="DA277" s="50" t="s">
        <v>125</v>
      </c>
      <c r="DB277" s="50" t="s">
        <v>125</v>
      </c>
      <c r="DC277" s="50" t="s">
        <v>125</v>
      </c>
      <c r="DD277" s="50">
        <v>3.8679999999999999</v>
      </c>
      <c r="DE277" s="50">
        <v>3.6659999999999999</v>
      </c>
      <c r="DF277" s="50">
        <v>3.6749999999999998</v>
      </c>
      <c r="DG277" s="50">
        <v>3.6749999999999998</v>
      </c>
      <c r="DH277" s="50" t="s">
        <v>125</v>
      </c>
      <c r="DI277" s="50" t="s">
        <v>125</v>
      </c>
      <c r="DJ277" s="50">
        <v>3.3170000000000002</v>
      </c>
      <c r="DK277" s="50" t="s">
        <v>125</v>
      </c>
      <c r="DL277" s="50" t="s">
        <v>125</v>
      </c>
      <c r="DM277" s="50" t="s">
        <v>125</v>
      </c>
      <c r="DN277" s="50">
        <v>3.2160000000000002</v>
      </c>
      <c r="DO277" s="50">
        <v>3.2679999999999998</v>
      </c>
      <c r="DP277" s="50">
        <v>3.6659999999999999</v>
      </c>
      <c r="DQ277" s="50">
        <v>3.6749999999999998</v>
      </c>
      <c r="DR277" s="50">
        <v>3.6749999999999998</v>
      </c>
      <c r="DS277" s="50" t="s">
        <v>125</v>
      </c>
      <c r="DT277" s="50" t="s">
        <v>125</v>
      </c>
      <c r="DU277" s="50">
        <v>3.3170000000000002</v>
      </c>
      <c r="DZ277" s="50">
        <v>3.6659999999999999</v>
      </c>
      <c r="EA277" s="50">
        <v>3.6749999999999998</v>
      </c>
      <c r="EB277" s="50">
        <v>3.6749999999999998</v>
      </c>
      <c r="EC277" s="50" t="s">
        <v>125</v>
      </c>
      <c r="ED277" s="50" t="s">
        <v>125</v>
      </c>
      <c r="EE277" s="50">
        <v>3.3170000000000002</v>
      </c>
    </row>
    <row r="278" spans="1:135" x14ac:dyDescent="0.2">
      <c r="B278" s="49">
        <v>6.0416666666666667E-2</v>
      </c>
      <c r="C278" s="50" t="s">
        <v>125</v>
      </c>
      <c r="D278" s="50"/>
      <c r="E278" s="50">
        <v>3.081</v>
      </c>
      <c r="F278" s="50">
        <v>3.4020000000000001</v>
      </c>
      <c r="G278" s="50">
        <v>3.282</v>
      </c>
      <c r="H278" s="50">
        <v>3.2709999999999999</v>
      </c>
      <c r="I278" s="50"/>
      <c r="J278" s="50">
        <v>3.6659999999999999</v>
      </c>
      <c r="K278" s="50">
        <v>3.6739999999999999</v>
      </c>
      <c r="L278" s="50">
        <v>3.67</v>
      </c>
      <c r="M278" s="50" t="s">
        <v>125</v>
      </c>
      <c r="N278" s="50" t="s">
        <v>125</v>
      </c>
      <c r="O278" s="50">
        <v>3.2109999999999999</v>
      </c>
      <c r="P278" s="50">
        <v>3.0089999999999999</v>
      </c>
      <c r="Q278" s="50">
        <v>3.4489999999999998</v>
      </c>
      <c r="R278" s="50">
        <v>3.552</v>
      </c>
      <c r="S278" s="50"/>
      <c r="T278" s="50">
        <v>3.6659999999999999</v>
      </c>
      <c r="U278" s="50">
        <v>3.6739999999999999</v>
      </c>
      <c r="V278" s="50">
        <v>3.67</v>
      </c>
      <c r="W278" s="50" t="s">
        <v>125</v>
      </c>
      <c r="X278" s="50" t="s">
        <v>125</v>
      </c>
      <c r="Y278" s="50" t="s">
        <v>125</v>
      </c>
      <c r="Z278" s="50" t="s">
        <v>125</v>
      </c>
      <c r="AA278" s="50" t="s">
        <v>125</v>
      </c>
      <c r="AB278" s="50" t="s">
        <v>125</v>
      </c>
      <c r="AC278" s="50"/>
      <c r="AD278" s="50">
        <v>3.6659999999999999</v>
      </c>
      <c r="AE278" s="50">
        <v>3.6739999999999999</v>
      </c>
      <c r="AF278" s="50">
        <v>3.67</v>
      </c>
      <c r="AG278" s="50" t="s">
        <v>125</v>
      </c>
      <c r="AH278" s="50" t="s">
        <v>125</v>
      </c>
      <c r="AI278" s="50">
        <v>3.262</v>
      </c>
      <c r="AJ278" s="50">
        <v>3.403</v>
      </c>
      <c r="AK278" s="50">
        <v>3.76</v>
      </c>
      <c r="AL278" s="50">
        <v>3.508</v>
      </c>
      <c r="AM278" s="50"/>
      <c r="AN278" s="50">
        <v>3.6659999999999999</v>
      </c>
      <c r="AO278" s="50">
        <v>3.6739999999999999</v>
      </c>
      <c r="AP278" s="50">
        <v>3.67</v>
      </c>
      <c r="AQ278" s="50" t="s">
        <v>125</v>
      </c>
      <c r="AR278" s="50" t="s">
        <v>125</v>
      </c>
      <c r="AS278" s="50" t="s">
        <v>125</v>
      </c>
      <c r="AT278" s="50" t="s">
        <v>125</v>
      </c>
      <c r="AU278" s="50" t="s">
        <v>125</v>
      </c>
      <c r="AV278" s="50"/>
      <c r="AW278" s="50">
        <v>3.6659999999999999</v>
      </c>
      <c r="AX278" s="50">
        <v>3.6739999999999999</v>
      </c>
      <c r="AY278" s="50">
        <v>3.67</v>
      </c>
      <c r="AZ278" s="50" t="s">
        <v>125</v>
      </c>
      <c r="BA278" s="50" t="s">
        <v>125</v>
      </c>
      <c r="BB278" s="50">
        <v>3.3140000000000001</v>
      </c>
      <c r="BC278" s="50">
        <v>3.0550000000000002</v>
      </c>
      <c r="BD278" s="50">
        <v>3.5550000000000002</v>
      </c>
      <c r="BE278" s="50">
        <v>3.3570000000000002</v>
      </c>
      <c r="BF278" s="50">
        <v>3.5779999999999998</v>
      </c>
      <c r="BG278" s="50">
        <v>3.6659999999999999</v>
      </c>
      <c r="BH278" s="50">
        <v>3.6739999999999999</v>
      </c>
      <c r="BI278" s="50">
        <v>3.67</v>
      </c>
      <c r="BJ278" s="50" t="s">
        <v>125</v>
      </c>
      <c r="BK278" s="50" t="s">
        <v>125</v>
      </c>
      <c r="BL278" s="50">
        <v>3.3140000000000001</v>
      </c>
      <c r="BM278" s="50" t="s">
        <v>125</v>
      </c>
      <c r="BN278" s="50" t="s">
        <v>125</v>
      </c>
      <c r="BO278" s="50" t="s">
        <v>125</v>
      </c>
      <c r="BP278" s="50">
        <v>3.4580000000000002</v>
      </c>
      <c r="BQ278" s="50">
        <v>3.6659999999999999</v>
      </c>
      <c r="BR278" s="50">
        <v>3.6739999999999999</v>
      </c>
      <c r="BS278" s="50">
        <v>3.67</v>
      </c>
      <c r="BT278" s="50" t="s">
        <v>125</v>
      </c>
      <c r="BU278" s="50" t="s">
        <v>125</v>
      </c>
      <c r="BV278" s="50">
        <v>3.3140000000000001</v>
      </c>
      <c r="BW278" s="50">
        <v>3.2269999999999999</v>
      </c>
      <c r="BX278" s="50">
        <v>3.431</v>
      </c>
      <c r="BY278" s="50">
        <v>3.49</v>
      </c>
      <c r="BZ278" s="50">
        <v>3.5590000000000002</v>
      </c>
      <c r="CA278" s="50">
        <v>3.6659999999999999</v>
      </c>
      <c r="CB278" s="50">
        <v>3.6739999999999999</v>
      </c>
      <c r="CC278" s="50">
        <v>3.67</v>
      </c>
      <c r="CD278" s="50" t="s">
        <v>125</v>
      </c>
      <c r="CE278" s="50" t="s">
        <v>125</v>
      </c>
      <c r="CF278" s="50">
        <v>3.3140000000000001</v>
      </c>
      <c r="CG278" s="50" t="s">
        <v>125</v>
      </c>
      <c r="CH278" s="50" t="s">
        <v>125</v>
      </c>
      <c r="CI278" s="50" t="s">
        <v>125</v>
      </c>
      <c r="CJ278" s="50">
        <v>3.2839999999999998</v>
      </c>
      <c r="CK278" s="50">
        <v>3.6659999999999999</v>
      </c>
      <c r="CL278" s="50">
        <v>3.6739999999999999</v>
      </c>
      <c r="CM278" s="50">
        <v>3.67</v>
      </c>
      <c r="CN278" s="50" t="s">
        <v>125</v>
      </c>
      <c r="CO278" s="50" t="s">
        <v>125</v>
      </c>
      <c r="CP278" s="50">
        <v>3.3140000000000001</v>
      </c>
      <c r="CQ278" s="50">
        <v>3.3370000000000002</v>
      </c>
      <c r="CR278" s="50">
        <v>3.52</v>
      </c>
      <c r="CS278" s="50">
        <v>3.3130000000000002</v>
      </c>
      <c r="CT278" s="50">
        <v>3.367</v>
      </c>
      <c r="CU278" s="50">
        <v>3.6659999999999999</v>
      </c>
      <c r="CV278" s="50">
        <v>3.6739999999999999</v>
      </c>
      <c r="CW278" s="50">
        <v>3.67</v>
      </c>
      <c r="CX278" s="50" t="s">
        <v>125</v>
      </c>
      <c r="CY278" s="50" t="s">
        <v>125</v>
      </c>
      <c r="CZ278" s="50">
        <v>3.3140000000000001</v>
      </c>
      <c r="DA278" s="50" t="s">
        <v>125</v>
      </c>
      <c r="DB278" s="50" t="s">
        <v>125</v>
      </c>
      <c r="DC278" s="50" t="s">
        <v>125</v>
      </c>
      <c r="DD278" s="50">
        <v>3.8660000000000001</v>
      </c>
      <c r="DE278" s="50">
        <v>3.6659999999999999</v>
      </c>
      <c r="DF278" s="50">
        <v>3.6739999999999999</v>
      </c>
      <c r="DG278" s="50">
        <v>3.67</v>
      </c>
      <c r="DH278" s="50" t="s">
        <v>125</v>
      </c>
      <c r="DI278" s="50" t="s">
        <v>125</v>
      </c>
      <c r="DJ278" s="50">
        <v>3.3140000000000001</v>
      </c>
      <c r="DK278" s="50" t="s">
        <v>125</v>
      </c>
      <c r="DL278" s="50" t="s">
        <v>125</v>
      </c>
      <c r="DM278" s="50" t="s">
        <v>125</v>
      </c>
      <c r="DN278" s="50">
        <v>3.2120000000000002</v>
      </c>
      <c r="DO278" s="50">
        <v>3.2679999999999998</v>
      </c>
      <c r="DP278" s="50">
        <v>3.6659999999999999</v>
      </c>
      <c r="DQ278" s="50">
        <v>3.6739999999999999</v>
      </c>
      <c r="DR278" s="50">
        <v>3.67</v>
      </c>
      <c r="DS278" s="50" t="s">
        <v>125</v>
      </c>
      <c r="DT278" s="50" t="s">
        <v>125</v>
      </c>
      <c r="DU278" s="50">
        <v>3.3140000000000001</v>
      </c>
      <c r="DZ278" s="50">
        <v>3.6659999999999999</v>
      </c>
      <c r="EA278" s="50">
        <v>3.6739999999999999</v>
      </c>
      <c r="EB278" s="50">
        <v>3.67</v>
      </c>
      <c r="EC278" s="50" t="s">
        <v>125</v>
      </c>
      <c r="ED278" s="50" t="s">
        <v>125</v>
      </c>
      <c r="EE278" s="50">
        <v>3.3140000000000001</v>
      </c>
    </row>
    <row r="279" spans="1:135" x14ac:dyDescent="0.2">
      <c r="B279" s="49">
        <v>6.1111111111111116E-2</v>
      </c>
      <c r="C279" s="50" t="s">
        <v>125</v>
      </c>
      <c r="D279" s="50"/>
      <c r="E279" s="50">
        <v>3.077</v>
      </c>
      <c r="F279" s="50">
        <v>3.399</v>
      </c>
      <c r="G279" s="50">
        <v>3.278</v>
      </c>
      <c r="H279" s="50">
        <v>3.2679999999999998</v>
      </c>
      <c r="I279" s="50"/>
      <c r="J279" s="50">
        <v>3.6589999999999998</v>
      </c>
      <c r="K279" s="50">
        <v>3.67</v>
      </c>
      <c r="L279" s="50">
        <v>3.6709999999999998</v>
      </c>
      <c r="M279" s="50" t="s">
        <v>125</v>
      </c>
      <c r="N279" s="50" t="s">
        <v>125</v>
      </c>
      <c r="O279" s="50">
        <v>3.206</v>
      </c>
      <c r="P279" s="50">
        <v>3.004</v>
      </c>
      <c r="Q279" s="50">
        <v>3.4449999999999998</v>
      </c>
      <c r="R279" s="50">
        <v>3.5489999999999999</v>
      </c>
      <c r="S279" s="50"/>
      <c r="T279" s="50">
        <v>3.6589999999999998</v>
      </c>
      <c r="U279" s="50">
        <v>3.67</v>
      </c>
      <c r="V279" s="50">
        <v>3.6709999999999998</v>
      </c>
      <c r="W279" s="50" t="s">
        <v>125</v>
      </c>
      <c r="X279" s="50" t="s">
        <v>125</v>
      </c>
      <c r="Y279" s="50" t="s">
        <v>125</v>
      </c>
      <c r="Z279" s="50" t="s">
        <v>125</v>
      </c>
      <c r="AA279" s="50" t="s">
        <v>125</v>
      </c>
      <c r="AB279" s="50" t="s">
        <v>125</v>
      </c>
      <c r="AC279" s="50"/>
      <c r="AD279" s="50">
        <v>3.6589999999999998</v>
      </c>
      <c r="AE279" s="50">
        <v>3.67</v>
      </c>
      <c r="AF279" s="50">
        <v>3.6709999999999998</v>
      </c>
      <c r="AG279" s="50" t="s">
        <v>125</v>
      </c>
      <c r="AH279" s="50" t="s">
        <v>125</v>
      </c>
      <c r="AI279" s="50">
        <v>3.2589999999999999</v>
      </c>
      <c r="AJ279" s="50">
        <v>3.3959999999999999</v>
      </c>
      <c r="AK279" s="50">
        <v>3.7559999999999998</v>
      </c>
      <c r="AL279" s="50">
        <v>3.5030000000000001</v>
      </c>
      <c r="AM279" s="50"/>
      <c r="AN279" s="50">
        <v>3.6589999999999998</v>
      </c>
      <c r="AO279" s="50">
        <v>3.67</v>
      </c>
      <c r="AP279" s="50">
        <v>3.6709999999999998</v>
      </c>
      <c r="AQ279" s="50" t="s">
        <v>125</v>
      </c>
      <c r="AR279" s="50" t="s">
        <v>125</v>
      </c>
      <c r="AS279" s="50" t="s">
        <v>125</v>
      </c>
      <c r="AT279" s="50" t="s">
        <v>125</v>
      </c>
      <c r="AU279" s="50" t="s">
        <v>125</v>
      </c>
      <c r="AV279" s="50"/>
      <c r="AW279" s="50">
        <v>3.6589999999999998</v>
      </c>
      <c r="AX279" s="50">
        <v>3.67</v>
      </c>
      <c r="AY279" s="50">
        <v>3.6709999999999998</v>
      </c>
      <c r="AZ279" s="50" t="s">
        <v>125</v>
      </c>
      <c r="BA279" s="50" t="s">
        <v>125</v>
      </c>
      <c r="BB279" s="50">
        <v>3.3109999999999999</v>
      </c>
      <c r="BC279" s="50">
        <v>3.052</v>
      </c>
      <c r="BD279" s="50">
        <v>3.5539999999999998</v>
      </c>
      <c r="BE279" s="50">
        <v>3.3559999999999999</v>
      </c>
      <c r="BF279" s="50">
        <v>3.573</v>
      </c>
      <c r="BG279" s="50">
        <v>3.6589999999999998</v>
      </c>
      <c r="BH279" s="50">
        <v>3.67</v>
      </c>
      <c r="BI279" s="50">
        <v>3.6709999999999998</v>
      </c>
      <c r="BJ279" s="50" t="s">
        <v>125</v>
      </c>
      <c r="BK279" s="50" t="s">
        <v>125</v>
      </c>
      <c r="BL279" s="50">
        <v>3.3109999999999999</v>
      </c>
      <c r="BM279" s="50" t="s">
        <v>125</v>
      </c>
      <c r="BN279" s="50" t="s">
        <v>125</v>
      </c>
      <c r="BO279" s="50" t="s">
        <v>125</v>
      </c>
      <c r="BP279" s="50">
        <v>3.4550000000000001</v>
      </c>
      <c r="BQ279" s="50">
        <v>3.6589999999999998</v>
      </c>
      <c r="BR279" s="50">
        <v>3.67</v>
      </c>
      <c r="BS279" s="50">
        <v>3.6709999999999998</v>
      </c>
      <c r="BT279" s="50" t="s">
        <v>125</v>
      </c>
      <c r="BU279" s="50" t="s">
        <v>125</v>
      </c>
      <c r="BV279" s="50">
        <v>3.3109999999999999</v>
      </c>
      <c r="BW279" s="50">
        <v>3.2240000000000002</v>
      </c>
      <c r="BX279" s="50">
        <v>3.4249999999999998</v>
      </c>
      <c r="BY279" s="50">
        <v>3.4889999999999999</v>
      </c>
      <c r="BZ279" s="50">
        <v>3.5619999999999998</v>
      </c>
      <c r="CA279" s="50">
        <v>3.6589999999999998</v>
      </c>
      <c r="CB279" s="50">
        <v>3.67</v>
      </c>
      <c r="CC279" s="50">
        <v>3.6709999999999998</v>
      </c>
      <c r="CD279" s="50" t="s">
        <v>125</v>
      </c>
      <c r="CE279" s="50" t="s">
        <v>125</v>
      </c>
      <c r="CF279" s="50">
        <v>3.3109999999999999</v>
      </c>
      <c r="CG279" s="50" t="s">
        <v>125</v>
      </c>
      <c r="CH279" s="50" t="s">
        <v>125</v>
      </c>
      <c r="CI279" s="50" t="s">
        <v>125</v>
      </c>
      <c r="CJ279" s="50">
        <v>3.282</v>
      </c>
      <c r="CK279" s="50">
        <v>3.6589999999999998</v>
      </c>
      <c r="CL279" s="50">
        <v>3.67</v>
      </c>
      <c r="CM279" s="50">
        <v>3.6709999999999998</v>
      </c>
      <c r="CN279" s="50" t="s">
        <v>125</v>
      </c>
      <c r="CO279" s="50" t="s">
        <v>125</v>
      </c>
      <c r="CP279" s="50">
        <v>3.3109999999999999</v>
      </c>
      <c r="CQ279" s="50">
        <v>3.3359999999999999</v>
      </c>
      <c r="CR279" s="50">
        <v>3.516</v>
      </c>
      <c r="CS279" s="50">
        <v>3.3109999999999999</v>
      </c>
      <c r="CT279" s="50">
        <v>3.3610000000000002</v>
      </c>
      <c r="CU279" s="50">
        <v>3.6589999999999998</v>
      </c>
      <c r="CV279" s="50">
        <v>3.67</v>
      </c>
      <c r="CW279" s="50">
        <v>3.6709999999999998</v>
      </c>
      <c r="CX279" s="50" t="s">
        <v>125</v>
      </c>
      <c r="CY279" s="50" t="s">
        <v>125</v>
      </c>
      <c r="CZ279" s="50">
        <v>3.3109999999999999</v>
      </c>
      <c r="DA279" s="50" t="s">
        <v>125</v>
      </c>
      <c r="DB279" s="50" t="s">
        <v>125</v>
      </c>
      <c r="DC279" s="50" t="s">
        <v>125</v>
      </c>
      <c r="DD279" s="50">
        <v>3.86</v>
      </c>
      <c r="DE279" s="50">
        <v>3.6589999999999998</v>
      </c>
      <c r="DF279" s="50">
        <v>3.67</v>
      </c>
      <c r="DG279" s="50">
        <v>3.6709999999999998</v>
      </c>
      <c r="DH279" s="50" t="s">
        <v>125</v>
      </c>
      <c r="DI279" s="50" t="s">
        <v>125</v>
      </c>
      <c r="DJ279" s="50">
        <v>3.3109999999999999</v>
      </c>
      <c r="DK279" s="50" t="s">
        <v>125</v>
      </c>
      <c r="DL279" s="50" t="s">
        <v>125</v>
      </c>
      <c r="DM279" s="50" t="s">
        <v>125</v>
      </c>
      <c r="DN279" s="50">
        <v>3.2080000000000002</v>
      </c>
      <c r="DO279" s="50">
        <v>3.2679999999999998</v>
      </c>
      <c r="DP279" s="50">
        <v>3.6589999999999998</v>
      </c>
      <c r="DQ279" s="50">
        <v>3.67</v>
      </c>
      <c r="DR279" s="50">
        <v>3.6709999999999998</v>
      </c>
      <c r="DS279" s="50" t="s">
        <v>125</v>
      </c>
      <c r="DT279" s="50" t="s">
        <v>125</v>
      </c>
      <c r="DU279" s="50">
        <v>3.3109999999999999</v>
      </c>
      <c r="DZ279" s="50">
        <v>3.6589999999999998</v>
      </c>
      <c r="EA279" s="50">
        <v>3.67</v>
      </c>
      <c r="EB279" s="50">
        <v>3.6709999999999998</v>
      </c>
      <c r="EC279" s="50" t="s">
        <v>125</v>
      </c>
      <c r="ED279" s="50" t="s">
        <v>125</v>
      </c>
      <c r="EE279" s="50">
        <v>3.3109999999999999</v>
      </c>
    </row>
    <row r="280" spans="1:135" x14ac:dyDescent="0.2">
      <c r="B280" s="49">
        <v>6.1805555555555558E-2</v>
      </c>
      <c r="C280" s="50" t="s">
        <v>125</v>
      </c>
      <c r="D280" s="50"/>
      <c r="E280" s="50">
        <v>3.073</v>
      </c>
      <c r="F280" s="50">
        <v>3.3969999999999998</v>
      </c>
      <c r="G280" s="50">
        <v>3.2749999999999999</v>
      </c>
      <c r="H280" s="50">
        <v>3.278</v>
      </c>
      <c r="I280" s="50"/>
      <c r="J280" s="50">
        <v>3.657</v>
      </c>
      <c r="K280" s="50">
        <v>3.6669999999999998</v>
      </c>
      <c r="L280" s="50">
        <v>3.669</v>
      </c>
      <c r="M280" s="50" t="s">
        <v>125</v>
      </c>
      <c r="N280" s="50" t="s">
        <v>125</v>
      </c>
      <c r="O280" s="50">
        <v>3.202</v>
      </c>
      <c r="P280" s="50">
        <v>3</v>
      </c>
      <c r="Q280" s="50">
        <v>3.448</v>
      </c>
      <c r="R280" s="50">
        <v>3.5470000000000002</v>
      </c>
      <c r="S280" s="50"/>
      <c r="T280" s="50">
        <v>3.657</v>
      </c>
      <c r="U280" s="50">
        <v>3.6669999999999998</v>
      </c>
      <c r="V280" s="50">
        <v>3.669</v>
      </c>
      <c r="W280" s="50" t="s">
        <v>125</v>
      </c>
      <c r="X280" s="50" t="s">
        <v>125</v>
      </c>
      <c r="Y280" s="50" t="s">
        <v>125</v>
      </c>
      <c r="Z280" s="50" t="s">
        <v>125</v>
      </c>
      <c r="AA280" s="50" t="s">
        <v>125</v>
      </c>
      <c r="AB280" s="50" t="s">
        <v>125</v>
      </c>
      <c r="AC280" s="50"/>
      <c r="AD280" s="50">
        <v>3.657</v>
      </c>
      <c r="AE280" s="50">
        <v>3.6669999999999998</v>
      </c>
      <c r="AF280" s="50">
        <v>3.669</v>
      </c>
      <c r="AG280" s="50" t="s">
        <v>125</v>
      </c>
      <c r="AH280" s="50" t="s">
        <v>125</v>
      </c>
      <c r="AI280" s="50">
        <v>3.2559999999999998</v>
      </c>
      <c r="AJ280" s="50">
        <v>3.391</v>
      </c>
      <c r="AK280" s="50">
        <v>3.7559999999999998</v>
      </c>
      <c r="AL280" s="50">
        <v>3.4980000000000002</v>
      </c>
      <c r="AM280" s="50"/>
      <c r="AN280" s="50">
        <v>3.657</v>
      </c>
      <c r="AO280" s="50">
        <v>3.6669999999999998</v>
      </c>
      <c r="AP280" s="50">
        <v>3.669</v>
      </c>
      <c r="AQ280" s="50" t="s">
        <v>125</v>
      </c>
      <c r="AR280" s="50" t="s">
        <v>125</v>
      </c>
      <c r="AS280" s="50" t="s">
        <v>125</v>
      </c>
      <c r="AT280" s="50" t="s">
        <v>125</v>
      </c>
      <c r="AU280" s="50" t="s">
        <v>125</v>
      </c>
      <c r="AV280" s="50"/>
      <c r="AW280" s="50">
        <v>3.657</v>
      </c>
      <c r="AX280" s="50">
        <v>3.6669999999999998</v>
      </c>
      <c r="AY280" s="50">
        <v>3.669</v>
      </c>
      <c r="AZ280" s="50" t="s">
        <v>125</v>
      </c>
      <c r="BA280" s="50" t="s">
        <v>125</v>
      </c>
      <c r="BB280" s="50">
        <v>3.3069999999999999</v>
      </c>
      <c r="BC280" s="50">
        <v>3.0489999999999999</v>
      </c>
      <c r="BD280" s="50">
        <v>3.5489999999999999</v>
      </c>
      <c r="BE280" s="50">
        <v>3.3530000000000002</v>
      </c>
      <c r="BF280" s="50">
        <v>3.569</v>
      </c>
      <c r="BG280" s="50">
        <v>3.657</v>
      </c>
      <c r="BH280" s="50">
        <v>3.6669999999999998</v>
      </c>
      <c r="BI280" s="50">
        <v>3.669</v>
      </c>
      <c r="BJ280" s="50" t="s">
        <v>125</v>
      </c>
      <c r="BK280" s="50" t="s">
        <v>125</v>
      </c>
      <c r="BL280" s="50">
        <v>3.3069999999999999</v>
      </c>
      <c r="BM280" s="50" t="s">
        <v>125</v>
      </c>
      <c r="BN280" s="50" t="s">
        <v>125</v>
      </c>
      <c r="BO280" s="50" t="s">
        <v>125</v>
      </c>
      <c r="BP280" s="50">
        <v>3.4510000000000001</v>
      </c>
      <c r="BQ280" s="50">
        <v>3.657</v>
      </c>
      <c r="BR280" s="50">
        <v>3.6669999999999998</v>
      </c>
      <c r="BS280" s="50">
        <v>3.669</v>
      </c>
      <c r="BT280" s="50" t="s">
        <v>125</v>
      </c>
      <c r="BU280" s="50" t="s">
        <v>125</v>
      </c>
      <c r="BV280" s="50">
        <v>3.3069999999999999</v>
      </c>
      <c r="BW280" s="50">
        <v>3.222</v>
      </c>
      <c r="BX280" s="50">
        <v>3.4239999999999999</v>
      </c>
      <c r="BY280" s="50">
        <v>3.488</v>
      </c>
      <c r="BZ280" s="50">
        <v>3.5569999999999999</v>
      </c>
      <c r="CA280" s="50">
        <v>3.657</v>
      </c>
      <c r="CB280" s="50">
        <v>3.6669999999999998</v>
      </c>
      <c r="CC280" s="50">
        <v>3.669</v>
      </c>
      <c r="CD280" s="50" t="s">
        <v>125</v>
      </c>
      <c r="CE280" s="50" t="s">
        <v>125</v>
      </c>
      <c r="CF280" s="50">
        <v>3.3069999999999999</v>
      </c>
      <c r="CG280" s="50" t="s">
        <v>125</v>
      </c>
      <c r="CH280" s="50" t="s">
        <v>125</v>
      </c>
      <c r="CI280" s="50" t="s">
        <v>125</v>
      </c>
      <c r="CJ280" s="50">
        <v>3.2789999999999999</v>
      </c>
      <c r="CK280" s="50">
        <v>3.657</v>
      </c>
      <c r="CL280" s="50">
        <v>3.6669999999999998</v>
      </c>
      <c r="CM280" s="50">
        <v>3.669</v>
      </c>
      <c r="CN280" s="50" t="s">
        <v>125</v>
      </c>
      <c r="CO280" s="50" t="s">
        <v>125</v>
      </c>
      <c r="CP280" s="50">
        <v>3.3069999999999999</v>
      </c>
      <c r="CQ280" s="50">
        <v>3.3330000000000002</v>
      </c>
      <c r="CR280" s="50">
        <v>3.5139999999999998</v>
      </c>
      <c r="CS280" s="50">
        <v>3.3079999999999998</v>
      </c>
      <c r="CT280" s="50">
        <v>3.359</v>
      </c>
      <c r="CU280" s="50">
        <v>3.657</v>
      </c>
      <c r="CV280" s="50">
        <v>3.6669999999999998</v>
      </c>
      <c r="CW280" s="50">
        <v>3.669</v>
      </c>
      <c r="CX280" s="50" t="s">
        <v>125</v>
      </c>
      <c r="CY280" s="50" t="s">
        <v>125</v>
      </c>
      <c r="CZ280" s="50">
        <v>3.3069999999999999</v>
      </c>
      <c r="DA280" s="50" t="s">
        <v>125</v>
      </c>
      <c r="DB280" s="50" t="s">
        <v>125</v>
      </c>
      <c r="DC280" s="50" t="s">
        <v>125</v>
      </c>
      <c r="DD280" s="50">
        <v>3.8570000000000002</v>
      </c>
      <c r="DE280" s="50">
        <v>3.657</v>
      </c>
      <c r="DF280" s="50">
        <v>3.6669999999999998</v>
      </c>
      <c r="DG280" s="50">
        <v>3.669</v>
      </c>
      <c r="DH280" s="50" t="s">
        <v>125</v>
      </c>
      <c r="DI280" s="50" t="s">
        <v>125</v>
      </c>
      <c r="DJ280" s="50">
        <v>3.3069999999999999</v>
      </c>
      <c r="DK280" s="50" t="s">
        <v>125</v>
      </c>
      <c r="DL280" s="50" t="s">
        <v>125</v>
      </c>
      <c r="DM280" s="50" t="s">
        <v>125</v>
      </c>
      <c r="DN280" s="50">
        <v>3.206</v>
      </c>
      <c r="DO280" s="50">
        <v>3.266</v>
      </c>
      <c r="DP280" s="50">
        <v>3.657</v>
      </c>
      <c r="DQ280" s="50">
        <v>3.6669999999999998</v>
      </c>
      <c r="DR280" s="50">
        <v>3.669</v>
      </c>
      <c r="DS280" s="50" t="s">
        <v>125</v>
      </c>
      <c r="DT280" s="50" t="s">
        <v>125</v>
      </c>
      <c r="DU280" s="50">
        <v>3.3069999999999999</v>
      </c>
      <c r="DZ280" s="50">
        <v>3.657</v>
      </c>
      <c r="EA280" s="50">
        <v>3.6669999999999998</v>
      </c>
      <c r="EB280" s="50">
        <v>3.669</v>
      </c>
      <c r="EC280" s="50" t="s">
        <v>125</v>
      </c>
      <c r="ED280" s="50" t="s">
        <v>125</v>
      </c>
      <c r="EE280" s="50">
        <v>3.3069999999999999</v>
      </c>
    </row>
    <row r="281" spans="1:135" x14ac:dyDescent="0.2">
      <c r="B281" s="49">
        <v>6.25E-2</v>
      </c>
      <c r="C281" s="50" t="s">
        <v>125</v>
      </c>
      <c r="D281" s="50"/>
      <c r="E281" s="50">
        <v>3.0680000000000001</v>
      </c>
      <c r="F281" s="50">
        <v>3.3940000000000001</v>
      </c>
      <c r="G281" s="50">
        <v>3.2730000000000001</v>
      </c>
      <c r="H281" s="50">
        <v>3.2610000000000001</v>
      </c>
      <c r="I281" s="50"/>
      <c r="J281" s="50">
        <v>3.653</v>
      </c>
      <c r="K281" s="50">
        <v>3.665</v>
      </c>
      <c r="L281" s="50">
        <v>3.6669999999999998</v>
      </c>
      <c r="M281" s="50" t="s">
        <v>125</v>
      </c>
      <c r="N281" s="50" t="s">
        <v>125</v>
      </c>
      <c r="O281" s="50">
        <v>3.198</v>
      </c>
      <c r="P281" s="50">
        <v>2.9950000000000001</v>
      </c>
      <c r="Q281" s="50">
        <v>3.444</v>
      </c>
      <c r="R281" s="50">
        <v>3.5430000000000001</v>
      </c>
      <c r="S281" s="50"/>
      <c r="T281" s="50">
        <v>3.653</v>
      </c>
      <c r="U281" s="50">
        <v>3.665</v>
      </c>
      <c r="V281" s="50">
        <v>3.6669999999999998</v>
      </c>
      <c r="W281" s="50" t="s">
        <v>125</v>
      </c>
      <c r="X281" s="50" t="s">
        <v>125</v>
      </c>
      <c r="Y281" s="50" t="s">
        <v>125</v>
      </c>
      <c r="Z281" s="50" t="s">
        <v>125</v>
      </c>
      <c r="AA281" s="50" t="s">
        <v>125</v>
      </c>
      <c r="AB281" s="50" t="s">
        <v>125</v>
      </c>
      <c r="AC281" s="50"/>
      <c r="AD281" s="50">
        <v>3.653</v>
      </c>
      <c r="AE281" s="50">
        <v>3.665</v>
      </c>
      <c r="AF281" s="50">
        <v>3.6669999999999998</v>
      </c>
      <c r="AG281" s="50" t="s">
        <v>125</v>
      </c>
      <c r="AH281" s="50" t="s">
        <v>125</v>
      </c>
      <c r="AI281" s="50">
        <v>3.2509999999999999</v>
      </c>
      <c r="AJ281" s="50">
        <v>3.3849999999999998</v>
      </c>
      <c r="AK281" s="50">
        <v>3.7519999999999998</v>
      </c>
      <c r="AL281" s="50">
        <v>3.4950000000000001</v>
      </c>
      <c r="AM281" s="50"/>
      <c r="AN281" s="50">
        <v>3.653</v>
      </c>
      <c r="AO281" s="50">
        <v>3.665</v>
      </c>
      <c r="AP281" s="50">
        <v>3.6669999999999998</v>
      </c>
      <c r="AQ281" s="50" t="s">
        <v>125</v>
      </c>
      <c r="AR281" s="50" t="s">
        <v>125</v>
      </c>
      <c r="AS281" s="50" t="s">
        <v>125</v>
      </c>
      <c r="AT281" s="50" t="s">
        <v>125</v>
      </c>
      <c r="AU281" s="50" t="s">
        <v>125</v>
      </c>
      <c r="AV281" s="50"/>
      <c r="AW281" s="50">
        <v>3.653</v>
      </c>
      <c r="AX281" s="50">
        <v>3.665</v>
      </c>
      <c r="AY281" s="50">
        <v>3.6669999999999998</v>
      </c>
      <c r="AZ281" s="50" t="s">
        <v>125</v>
      </c>
      <c r="BA281" s="50" t="s">
        <v>125</v>
      </c>
      <c r="BB281" s="50">
        <v>3.3039999999999998</v>
      </c>
      <c r="BC281" s="50">
        <v>3.0459999999999998</v>
      </c>
      <c r="BD281" s="50">
        <v>3.548</v>
      </c>
      <c r="BE281" s="50">
        <v>3.351</v>
      </c>
      <c r="BF281" s="50">
        <v>3.5659999999999998</v>
      </c>
      <c r="BG281" s="50">
        <v>3.653</v>
      </c>
      <c r="BH281" s="50">
        <v>3.665</v>
      </c>
      <c r="BI281" s="50">
        <v>3.6669999999999998</v>
      </c>
      <c r="BJ281" s="50" t="s">
        <v>125</v>
      </c>
      <c r="BK281" s="50" t="s">
        <v>125</v>
      </c>
      <c r="BL281" s="50">
        <v>3.3039999999999998</v>
      </c>
      <c r="BM281" s="50" t="s">
        <v>125</v>
      </c>
      <c r="BN281" s="50" t="s">
        <v>125</v>
      </c>
      <c r="BO281" s="50" t="s">
        <v>125</v>
      </c>
      <c r="BP281" s="50">
        <v>3.448</v>
      </c>
      <c r="BQ281" s="50">
        <v>3.653</v>
      </c>
      <c r="BR281" s="50">
        <v>3.665</v>
      </c>
      <c r="BS281" s="50">
        <v>3.6669999999999998</v>
      </c>
      <c r="BT281" s="50" t="s">
        <v>125</v>
      </c>
      <c r="BU281" s="50" t="s">
        <v>125</v>
      </c>
      <c r="BV281" s="50">
        <v>3.3039999999999998</v>
      </c>
      <c r="BW281" s="50">
        <v>3.222</v>
      </c>
      <c r="BX281" s="50">
        <v>3.4209999999999998</v>
      </c>
      <c r="BY281" s="50">
        <v>3.4849999999999999</v>
      </c>
      <c r="BZ281" s="50">
        <v>3.5539999999999998</v>
      </c>
      <c r="CA281" s="50">
        <v>3.653</v>
      </c>
      <c r="CB281" s="50">
        <v>3.665</v>
      </c>
      <c r="CC281" s="50">
        <v>3.6669999999999998</v>
      </c>
      <c r="CD281" s="50" t="s">
        <v>125</v>
      </c>
      <c r="CE281" s="50" t="s">
        <v>125</v>
      </c>
      <c r="CF281" s="50">
        <v>3.3039999999999998</v>
      </c>
      <c r="CG281" s="50" t="s">
        <v>125</v>
      </c>
      <c r="CH281" s="50" t="s">
        <v>125</v>
      </c>
      <c r="CI281" s="50" t="s">
        <v>125</v>
      </c>
      <c r="CJ281" s="50">
        <v>3.2759999999999998</v>
      </c>
      <c r="CK281" s="50">
        <v>3.653</v>
      </c>
      <c r="CL281" s="50">
        <v>3.665</v>
      </c>
      <c r="CM281" s="50">
        <v>3.6669999999999998</v>
      </c>
      <c r="CN281" s="50" t="s">
        <v>125</v>
      </c>
      <c r="CO281" s="50" t="s">
        <v>125</v>
      </c>
      <c r="CP281" s="50">
        <v>3.3039999999999998</v>
      </c>
      <c r="CQ281" s="50">
        <v>3.3319999999999999</v>
      </c>
      <c r="CR281" s="50">
        <v>3.5089999999999999</v>
      </c>
      <c r="CS281" s="50">
        <v>3.3050000000000002</v>
      </c>
      <c r="CT281" s="50">
        <v>3.355</v>
      </c>
      <c r="CU281" s="50">
        <v>3.653</v>
      </c>
      <c r="CV281" s="50">
        <v>3.665</v>
      </c>
      <c r="CW281" s="50">
        <v>3.6669999999999998</v>
      </c>
      <c r="CX281" s="50" t="s">
        <v>125</v>
      </c>
      <c r="CY281" s="50" t="s">
        <v>125</v>
      </c>
      <c r="CZ281" s="50">
        <v>3.3039999999999998</v>
      </c>
      <c r="DA281" s="50" t="s">
        <v>125</v>
      </c>
      <c r="DB281" s="50" t="s">
        <v>125</v>
      </c>
      <c r="DC281" s="50" t="s">
        <v>125</v>
      </c>
      <c r="DD281" s="50">
        <v>3.8519999999999999</v>
      </c>
      <c r="DE281" s="50">
        <v>3.653</v>
      </c>
      <c r="DF281" s="50">
        <v>3.665</v>
      </c>
      <c r="DG281" s="50">
        <v>3.6669999999999998</v>
      </c>
      <c r="DH281" s="50" t="s">
        <v>125</v>
      </c>
      <c r="DI281" s="50" t="s">
        <v>125</v>
      </c>
      <c r="DJ281" s="50">
        <v>3.3039999999999998</v>
      </c>
      <c r="DK281" s="50" t="s">
        <v>125</v>
      </c>
      <c r="DL281" s="50" t="s">
        <v>125</v>
      </c>
      <c r="DM281" s="50" t="s">
        <v>125</v>
      </c>
      <c r="DN281" s="50">
        <v>3.202</v>
      </c>
      <c r="DO281" s="50">
        <v>3.2650000000000001</v>
      </c>
      <c r="DP281" s="50">
        <v>3.653</v>
      </c>
      <c r="DQ281" s="50">
        <v>3.665</v>
      </c>
      <c r="DR281" s="50">
        <v>3.6669999999999998</v>
      </c>
      <c r="DS281" s="50" t="s">
        <v>125</v>
      </c>
      <c r="DT281" s="50" t="s">
        <v>125</v>
      </c>
      <c r="DU281" s="50">
        <v>3.3039999999999998</v>
      </c>
      <c r="DZ281" s="50">
        <v>3.653</v>
      </c>
      <c r="EA281" s="50">
        <v>3.665</v>
      </c>
      <c r="EB281" s="50">
        <v>3.6669999999999998</v>
      </c>
      <c r="EC281" s="50" t="s">
        <v>125</v>
      </c>
      <c r="ED281" s="50" t="s">
        <v>125</v>
      </c>
      <c r="EE281" s="50">
        <v>3.3039999999999998</v>
      </c>
    </row>
    <row r="283" spans="1:135" x14ac:dyDescent="0.2">
      <c r="A283" s="3" t="s">
        <v>33</v>
      </c>
      <c r="B283" s="4"/>
    </row>
    <row r="285" spans="1:135" x14ac:dyDescent="0.2">
      <c r="B285" s="5"/>
      <c r="C285" s="6">
        <v>1</v>
      </c>
      <c r="D285" s="6"/>
      <c r="E285" s="6">
        <v>6</v>
      </c>
      <c r="F285" s="6">
        <v>7</v>
      </c>
      <c r="G285" s="6">
        <v>8</v>
      </c>
      <c r="H285" s="6">
        <v>9</v>
      </c>
      <c r="I285" s="6"/>
      <c r="J285" s="6">
        <v>10</v>
      </c>
      <c r="K285" s="6">
        <v>11</v>
      </c>
      <c r="L285" s="6">
        <v>12</v>
      </c>
      <c r="S285" s="6"/>
      <c r="T285" s="6">
        <v>10</v>
      </c>
      <c r="U285" s="6">
        <v>11</v>
      </c>
      <c r="V285" s="6">
        <v>12</v>
      </c>
      <c r="AC285" s="6"/>
      <c r="AD285" s="6">
        <v>10</v>
      </c>
      <c r="AE285" s="6">
        <v>11</v>
      </c>
      <c r="AF285" s="6">
        <v>12</v>
      </c>
      <c r="AM285" s="6"/>
      <c r="AN285" s="6">
        <v>10</v>
      </c>
      <c r="AO285" s="6">
        <v>11</v>
      </c>
      <c r="AP285" s="6">
        <v>12</v>
      </c>
      <c r="AV285" s="6"/>
      <c r="AW285" s="6">
        <v>10</v>
      </c>
      <c r="AX285" s="6">
        <v>11</v>
      </c>
      <c r="AY285" s="6">
        <v>12</v>
      </c>
      <c r="BG285" s="6">
        <v>10</v>
      </c>
      <c r="BH285" s="6">
        <v>11</v>
      </c>
      <c r="BI285" s="6">
        <v>12</v>
      </c>
      <c r="BQ285" s="6">
        <v>10</v>
      </c>
      <c r="BR285" s="6">
        <v>11</v>
      </c>
      <c r="BS285" s="6">
        <v>12</v>
      </c>
      <c r="CA285" s="6">
        <v>10</v>
      </c>
      <c r="CB285" s="6">
        <v>11</v>
      </c>
      <c r="CC285" s="6">
        <v>12</v>
      </c>
      <c r="CK285" s="6">
        <v>10</v>
      </c>
      <c r="CL285" s="6">
        <v>11</v>
      </c>
      <c r="CM285" s="6">
        <v>12</v>
      </c>
      <c r="CU285" s="6">
        <v>10</v>
      </c>
      <c r="CV285" s="6">
        <v>11</v>
      </c>
      <c r="CW285" s="6">
        <v>12</v>
      </c>
      <c r="DE285" s="6">
        <v>10</v>
      </c>
      <c r="DF285" s="6">
        <v>11</v>
      </c>
      <c r="DG285" s="6">
        <v>12</v>
      </c>
      <c r="DP285" s="6">
        <v>10</v>
      </c>
      <c r="DQ285" s="6">
        <v>11</v>
      </c>
      <c r="DR285" s="6">
        <v>12</v>
      </c>
      <c r="DZ285" s="6">
        <v>10</v>
      </c>
      <c r="EA285" s="6">
        <v>11</v>
      </c>
      <c r="EB285" s="6">
        <v>12</v>
      </c>
    </row>
    <row r="286" spans="1:135" ht="18" x14ac:dyDescent="0.2">
      <c r="B286" s="61" t="s">
        <v>34</v>
      </c>
      <c r="C286" s="51" t="s">
        <v>125</v>
      </c>
      <c r="D286" s="51"/>
      <c r="E286" s="51">
        <v>-18.690999999999999</v>
      </c>
      <c r="F286" s="51">
        <v>-15.433999999999999</v>
      </c>
      <c r="G286" s="51">
        <v>-10.265000000000001</v>
      </c>
      <c r="H286" s="51">
        <v>-27.207999999999998</v>
      </c>
      <c r="I286" s="51"/>
      <c r="J286" s="51">
        <v>-22.03</v>
      </c>
      <c r="K286" s="51">
        <v>-24.727</v>
      </c>
      <c r="L286" s="51">
        <v>-39.991999999999997</v>
      </c>
      <c r="M286" s="14" t="s">
        <v>126</v>
      </c>
      <c r="S286" s="51"/>
      <c r="T286" s="51">
        <v>-22.03</v>
      </c>
      <c r="U286" s="51">
        <v>-24.727</v>
      </c>
      <c r="V286" s="51">
        <v>-39.991999999999997</v>
      </c>
      <c r="W286" s="14" t="s">
        <v>126</v>
      </c>
      <c r="AC286" s="51"/>
      <c r="AD286" s="51">
        <v>-22.03</v>
      </c>
      <c r="AE286" s="51">
        <v>-24.727</v>
      </c>
      <c r="AF286" s="51">
        <v>-39.991999999999997</v>
      </c>
      <c r="AG286" s="14" t="s">
        <v>126</v>
      </c>
      <c r="AM286" s="51"/>
      <c r="AN286" s="51">
        <v>-22.03</v>
      </c>
      <c r="AO286" s="51">
        <v>-24.727</v>
      </c>
      <c r="AP286" s="51">
        <v>-39.991999999999997</v>
      </c>
      <c r="AQ286" s="14" t="s">
        <v>126</v>
      </c>
      <c r="AV286" s="51"/>
      <c r="AW286" s="51">
        <v>-22.03</v>
      </c>
      <c r="AX286" s="51">
        <v>-24.727</v>
      </c>
      <c r="AY286" s="51">
        <v>-39.991999999999997</v>
      </c>
      <c r="AZ286" s="14" t="s">
        <v>126</v>
      </c>
      <c r="BG286" s="51">
        <v>-22.03</v>
      </c>
      <c r="BH286" s="51">
        <v>-24.727</v>
      </c>
      <c r="BI286" s="51">
        <v>-39.991999999999997</v>
      </c>
      <c r="BJ286" s="14" t="s">
        <v>126</v>
      </c>
      <c r="BQ286" s="51">
        <v>-22.03</v>
      </c>
      <c r="BR286" s="51">
        <v>-24.727</v>
      </c>
      <c r="BS286" s="51">
        <v>-39.991999999999997</v>
      </c>
      <c r="BT286" s="14" t="s">
        <v>126</v>
      </c>
      <c r="CA286" s="51">
        <v>-22.03</v>
      </c>
      <c r="CB286" s="51">
        <v>-24.727</v>
      </c>
      <c r="CC286" s="51">
        <v>-39.991999999999997</v>
      </c>
      <c r="CD286" s="14" t="s">
        <v>126</v>
      </c>
      <c r="CK286" s="51">
        <v>-22.03</v>
      </c>
      <c r="CL286" s="51">
        <v>-24.727</v>
      </c>
      <c r="CM286" s="51">
        <v>-39.991999999999997</v>
      </c>
      <c r="CN286" s="14" t="s">
        <v>126</v>
      </c>
      <c r="CU286" s="51">
        <v>-22.03</v>
      </c>
      <c r="CV286" s="51">
        <v>-24.727</v>
      </c>
      <c r="CW286" s="51">
        <v>-39.991999999999997</v>
      </c>
      <c r="CX286" s="14" t="s">
        <v>126</v>
      </c>
      <c r="DE286" s="51">
        <v>-22.03</v>
      </c>
      <c r="DF286" s="51">
        <v>-24.727</v>
      </c>
      <c r="DG286" s="51">
        <v>-39.991999999999997</v>
      </c>
      <c r="DH286" s="14" t="s">
        <v>126</v>
      </c>
      <c r="DP286" s="51">
        <v>-22.03</v>
      </c>
      <c r="DQ286" s="51">
        <v>-24.727</v>
      </c>
      <c r="DR286" s="51">
        <v>-39.991999999999997</v>
      </c>
      <c r="DS286" s="14" t="s">
        <v>126</v>
      </c>
      <c r="DZ286" s="51">
        <v>-22.03</v>
      </c>
      <c r="EA286" s="51">
        <v>-24.727</v>
      </c>
      <c r="EB286" s="51">
        <v>-39.991999999999997</v>
      </c>
      <c r="EC286" s="14" t="s">
        <v>126</v>
      </c>
    </row>
    <row r="287" spans="1:135" ht="18" x14ac:dyDescent="0.2">
      <c r="B287" s="62"/>
      <c r="C287" s="52" t="s">
        <v>125</v>
      </c>
      <c r="D287" s="52"/>
      <c r="E287" s="52">
        <v>0.99099999999999999</v>
      </c>
      <c r="F287" s="52">
        <v>0.95099999999999996</v>
      </c>
      <c r="G287" s="52">
        <v>0.98</v>
      </c>
      <c r="H287" s="52">
        <v>0.99399999999999999</v>
      </c>
      <c r="I287" s="52"/>
      <c r="J287" s="52">
        <v>0.998</v>
      </c>
      <c r="K287" s="52">
        <v>0.998</v>
      </c>
      <c r="L287" s="52">
        <v>1</v>
      </c>
      <c r="M287" s="14" t="s">
        <v>127</v>
      </c>
      <c r="S287" s="52"/>
      <c r="T287" s="52">
        <v>0.998</v>
      </c>
      <c r="U287" s="52">
        <v>0.998</v>
      </c>
      <c r="V287" s="52">
        <v>1</v>
      </c>
      <c r="W287" s="14" t="s">
        <v>127</v>
      </c>
      <c r="AC287" s="52"/>
      <c r="AD287" s="52">
        <v>0.998</v>
      </c>
      <c r="AE287" s="52">
        <v>0.998</v>
      </c>
      <c r="AF287" s="52">
        <v>1</v>
      </c>
      <c r="AG287" s="14" t="s">
        <v>127</v>
      </c>
      <c r="AM287" s="52"/>
      <c r="AN287" s="52">
        <v>0.998</v>
      </c>
      <c r="AO287" s="52">
        <v>0.998</v>
      </c>
      <c r="AP287" s="52">
        <v>1</v>
      </c>
      <c r="AQ287" s="14" t="s">
        <v>127</v>
      </c>
      <c r="AV287" s="52"/>
      <c r="AW287" s="52">
        <v>0.998</v>
      </c>
      <c r="AX287" s="52">
        <v>0.998</v>
      </c>
      <c r="AY287" s="52">
        <v>1</v>
      </c>
      <c r="AZ287" s="14" t="s">
        <v>127</v>
      </c>
      <c r="BG287" s="52">
        <v>0.998</v>
      </c>
      <c r="BH287" s="52">
        <v>0.998</v>
      </c>
      <c r="BI287" s="52">
        <v>1</v>
      </c>
      <c r="BJ287" s="14" t="s">
        <v>127</v>
      </c>
      <c r="BQ287" s="52">
        <v>0.998</v>
      </c>
      <c r="BR287" s="52">
        <v>0.998</v>
      </c>
      <c r="BS287" s="52">
        <v>1</v>
      </c>
      <c r="BT287" s="14" t="s">
        <v>127</v>
      </c>
      <c r="CA287" s="52">
        <v>0.998</v>
      </c>
      <c r="CB287" s="52">
        <v>0.998</v>
      </c>
      <c r="CC287" s="52">
        <v>1</v>
      </c>
      <c r="CD287" s="14" t="s">
        <v>127</v>
      </c>
      <c r="CK287" s="52">
        <v>0.998</v>
      </c>
      <c r="CL287" s="52">
        <v>0.998</v>
      </c>
      <c r="CM287" s="52">
        <v>1</v>
      </c>
      <c r="CN287" s="14" t="s">
        <v>127</v>
      </c>
      <c r="CU287" s="52">
        <v>0.998</v>
      </c>
      <c r="CV287" s="52">
        <v>0.998</v>
      </c>
      <c r="CW287" s="52">
        <v>1</v>
      </c>
      <c r="CX287" s="14" t="s">
        <v>127</v>
      </c>
      <c r="DE287" s="52">
        <v>0.998</v>
      </c>
      <c r="DF287" s="52">
        <v>0.998</v>
      </c>
      <c r="DG287" s="52">
        <v>1</v>
      </c>
      <c r="DH287" s="14" t="s">
        <v>127</v>
      </c>
      <c r="DP287" s="52">
        <v>0.998</v>
      </c>
      <c r="DQ287" s="52">
        <v>0.998</v>
      </c>
      <c r="DR287" s="52">
        <v>1</v>
      </c>
      <c r="DS287" s="14" t="s">
        <v>127</v>
      </c>
      <c r="DZ287" s="52">
        <v>0.998</v>
      </c>
      <c r="EA287" s="52">
        <v>0.998</v>
      </c>
      <c r="EB287" s="52">
        <v>1</v>
      </c>
      <c r="EC287" s="14" t="s">
        <v>127</v>
      </c>
    </row>
    <row r="288" spans="1:135" ht="18" x14ac:dyDescent="0.2">
      <c r="B288" s="62"/>
      <c r="C288" s="52" t="s">
        <v>125</v>
      </c>
      <c r="D288" s="53"/>
      <c r="E288" s="53">
        <v>2.0833333333333333E-3</v>
      </c>
      <c r="F288" s="53">
        <v>1.3888888888888889E-3</v>
      </c>
      <c r="G288" s="53">
        <v>1.4583333333333332E-2</v>
      </c>
      <c r="H288" s="53">
        <v>2.4305555555555556E-2</v>
      </c>
      <c r="I288" s="53"/>
      <c r="J288" s="53">
        <v>3.4722222222222224E-2</v>
      </c>
      <c r="K288" s="53">
        <v>4.5833333333333337E-2</v>
      </c>
      <c r="L288" s="53">
        <v>3.888888888888889E-2</v>
      </c>
      <c r="M288" s="14" t="s">
        <v>128</v>
      </c>
      <c r="S288" s="53"/>
      <c r="T288" s="53">
        <v>3.4722222222222224E-2</v>
      </c>
      <c r="U288" s="53">
        <v>4.5833333333333337E-2</v>
      </c>
      <c r="V288" s="53">
        <v>3.888888888888889E-2</v>
      </c>
      <c r="W288" s="14" t="s">
        <v>128</v>
      </c>
      <c r="AC288" s="53"/>
      <c r="AD288" s="53">
        <v>3.4722222222222224E-2</v>
      </c>
      <c r="AE288" s="53">
        <v>4.5833333333333337E-2</v>
      </c>
      <c r="AF288" s="53">
        <v>3.888888888888889E-2</v>
      </c>
      <c r="AG288" s="14" t="s">
        <v>128</v>
      </c>
      <c r="AM288" s="53"/>
      <c r="AN288" s="53">
        <v>3.4722222222222224E-2</v>
      </c>
      <c r="AO288" s="53">
        <v>4.5833333333333337E-2</v>
      </c>
      <c r="AP288" s="53">
        <v>3.888888888888889E-2</v>
      </c>
      <c r="AQ288" s="14" t="s">
        <v>128</v>
      </c>
      <c r="AV288" s="53"/>
      <c r="AW288" s="53">
        <v>3.4722222222222224E-2</v>
      </c>
      <c r="AX288" s="53">
        <v>4.5833333333333337E-2</v>
      </c>
      <c r="AY288" s="53">
        <v>3.888888888888889E-2</v>
      </c>
      <c r="AZ288" s="14" t="s">
        <v>128</v>
      </c>
      <c r="BG288" s="53">
        <v>3.4722222222222224E-2</v>
      </c>
      <c r="BH288" s="53">
        <v>4.5833333333333337E-2</v>
      </c>
      <c r="BI288" s="53">
        <v>3.888888888888889E-2</v>
      </c>
      <c r="BJ288" s="14" t="s">
        <v>128</v>
      </c>
      <c r="BQ288" s="53">
        <v>3.4722222222222224E-2</v>
      </c>
      <c r="BR288" s="53">
        <v>4.5833333333333337E-2</v>
      </c>
      <c r="BS288" s="53">
        <v>3.888888888888889E-2</v>
      </c>
      <c r="BT288" s="14" t="s">
        <v>128</v>
      </c>
      <c r="CA288" s="53">
        <v>3.4722222222222224E-2</v>
      </c>
      <c r="CB288" s="53">
        <v>4.5833333333333337E-2</v>
      </c>
      <c r="CC288" s="53">
        <v>3.888888888888889E-2</v>
      </c>
      <c r="CD288" s="14" t="s">
        <v>128</v>
      </c>
      <c r="CK288" s="53">
        <v>3.4722222222222224E-2</v>
      </c>
      <c r="CL288" s="53">
        <v>4.5833333333333337E-2</v>
      </c>
      <c r="CM288" s="53">
        <v>3.888888888888889E-2</v>
      </c>
      <c r="CN288" s="14" t="s">
        <v>128</v>
      </c>
      <c r="CU288" s="53">
        <v>3.4722222222222224E-2</v>
      </c>
      <c r="CV288" s="53">
        <v>4.5833333333333337E-2</v>
      </c>
      <c r="CW288" s="53">
        <v>3.888888888888889E-2</v>
      </c>
      <c r="CX288" s="14" t="s">
        <v>128</v>
      </c>
      <c r="DE288" s="53">
        <v>3.4722222222222224E-2</v>
      </c>
      <c r="DF288" s="53">
        <v>4.5833333333333337E-2</v>
      </c>
      <c r="DG288" s="53">
        <v>3.888888888888889E-2</v>
      </c>
      <c r="DH288" s="14" t="s">
        <v>128</v>
      </c>
      <c r="DP288" s="53">
        <v>3.4722222222222224E-2</v>
      </c>
      <c r="DQ288" s="53">
        <v>4.5833333333333337E-2</v>
      </c>
      <c r="DR288" s="53">
        <v>3.888888888888889E-2</v>
      </c>
      <c r="DS288" s="14" t="s">
        <v>128</v>
      </c>
      <c r="DZ288" s="53">
        <v>3.4722222222222224E-2</v>
      </c>
      <c r="EA288" s="53">
        <v>4.5833333333333337E-2</v>
      </c>
      <c r="EB288" s="53">
        <v>3.888888888888889E-2</v>
      </c>
      <c r="EC288" s="14" t="s">
        <v>128</v>
      </c>
    </row>
    <row r="289" spans="2:133" ht="18" x14ac:dyDescent="0.2">
      <c r="B289" s="63"/>
      <c r="C289" s="54" t="s">
        <v>125</v>
      </c>
      <c r="D289" s="55"/>
      <c r="E289" s="55">
        <v>2.4305555555555552E-4</v>
      </c>
      <c r="F289" s="54" t="s">
        <v>125</v>
      </c>
      <c r="G289" s="55">
        <v>1.037037037037037E-2</v>
      </c>
      <c r="H289" s="55">
        <v>2.3043981481481481E-2</v>
      </c>
      <c r="I289" s="55"/>
      <c r="J289" s="55">
        <v>2.5115740740740741E-2</v>
      </c>
      <c r="K289" s="55">
        <v>4.0613425925925928E-2</v>
      </c>
      <c r="L289" s="55">
        <v>3.6932870370370366E-2</v>
      </c>
      <c r="M289" s="14" t="s">
        <v>129</v>
      </c>
      <c r="S289" s="55"/>
      <c r="T289" s="55">
        <v>2.5115740740740741E-2</v>
      </c>
      <c r="U289" s="55">
        <v>4.0613425925925928E-2</v>
      </c>
      <c r="V289" s="55">
        <v>3.6932870370370366E-2</v>
      </c>
      <c r="W289" s="14" t="s">
        <v>129</v>
      </c>
      <c r="AC289" s="55"/>
      <c r="AD289" s="55">
        <v>2.5115740740740741E-2</v>
      </c>
      <c r="AE289" s="55">
        <v>4.0613425925925928E-2</v>
      </c>
      <c r="AF289" s="55">
        <v>3.6932870370370366E-2</v>
      </c>
      <c r="AG289" s="14" t="s">
        <v>129</v>
      </c>
      <c r="AM289" s="55"/>
      <c r="AN289" s="55">
        <v>2.5115740740740741E-2</v>
      </c>
      <c r="AO289" s="55">
        <v>4.0613425925925928E-2</v>
      </c>
      <c r="AP289" s="55">
        <v>3.6932870370370366E-2</v>
      </c>
      <c r="AQ289" s="14" t="s">
        <v>129</v>
      </c>
      <c r="AV289" s="55"/>
      <c r="AW289" s="55">
        <v>2.5115740740740741E-2</v>
      </c>
      <c r="AX289" s="55">
        <v>4.0613425925925928E-2</v>
      </c>
      <c r="AY289" s="55">
        <v>3.6932870370370366E-2</v>
      </c>
      <c r="AZ289" s="14" t="s">
        <v>129</v>
      </c>
      <c r="BG289" s="55">
        <v>2.5115740740740741E-2</v>
      </c>
      <c r="BH289" s="55">
        <v>4.0613425925925928E-2</v>
      </c>
      <c r="BI289" s="55">
        <v>3.6932870370370366E-2</v>
      </c>
      <c r="BJ289" s="14" t="s">
        <v>129</v>
      </c>
      <c r="BQ289" s="55">
        <v>2.5115740740740741E-2</v>
      </c>
      <c r="BR289" s="55">
        <v>4.0613425925925928E-2</v>
      </c>
      <c r="BS289" s="55">
        <v>3.6932870370370366E-2</v>
      </c>
      <c r="BT289" s="14" t="s">
        <v>129</v>
      </c>
      <c r="CA289" s="55">
        <v>2.5115740740740741E-2</v>
      </c>
      <c r="CB289" s="55">
        <v>4.0613425925925928E-2</v>
      </c>
      <c r="CC289" s="55">
        <v>3.6932870370370366E-2</v>
      </c>
      <c r="CD289" s="14" t="s">
        <v>129</v>
      </c>
      <c r="CK289" s="55">
        <v>2.5115740740740741E-2</v>
      </c>
      <c r="CL289" s="55">
        <v>4.0613425925925928E-2</v>
      </c>
      <c r="CM289" s="55">
        <v>3.6932870370370366E-2</v>
      </c>
      <c r="CN289" s="14" t="s">
        <v>129</v>
      </c>
      <c r="CU289" s="55">
        <v>2.5115740740740741E-2</v>
      </c>
      <c r="CV289" s="55">
        <v>4.0613425925925928E-2</v>
      </c>
      <c r="CW289" s="55">
        <v>3.6932870370370366E-2</v>
      </c>
      <c r="CX289" s="14" t="s">
        <v>129</v>
      </c>
      <c r="DE289" s="55">
        <v>2.5115740740740741E-2</v>
      </c>
      <c r="DF289" s="55">
        <v>4.0613425925925928E-2</v>
      </c>
      <c r="DG289" s="55">
        <v>3.6932870370370366E-2</v>
      </c>
      <c r="DH289" s="14" t="s">
        <v>129</v>
      </c>
      <c r="DP289" s="55">
        <v>2.5115740740740741E-2</v>
      </c>
      <c r="DQ289" s="55">
        <v>4.0613425925925928E-2</v>
      </c>
      <c r="DR289" s="55">
        <v>3.6932870370370366E-2</v>
      </c>
      <c r="DS289" s="14" t="s">
        <v>129</v>
      </c>
      <c r="DZ289" s="55">
        <v>2.5115740740740741E-2</v>
      </c>
      <c r="EA289" s="55">
        <v>4.0613425925925928E-2</v>
      </c>
      <c r="EB289" s="55">
        <v>3.6932870370370366E-2</v>
      </c>
      <c r="EC289" s="14" t="s">
        <v>129</v>
      </c>
    </row>
    <row r="290" spans="2:133" ht="18" x14ac:dyDescent="0.2">
      <c r="B290" s="61" t="s">
        <v>38</v>
      </c>
      <c r="C290" s="51" t="s">
        <v>125</v>
      </c>
      <c r="D290" s="51"/>
      <c r="E290" s="51">
        <v>-14.14</v>
      </c>
      <c r="F290" s="51">
        <v>-9.2370000000000001</v>
      </c>
      <c r="G290" s="51">
        <v>-8.1340000000000003</v>
      </c>
      <c r="H290" s="51">
        <v>-23.571999999999999</v>
      </c>
      <c r="I290" s="51"/>
      <c r="J290" s="51">
        <v>-36.631999999999998</v>
      </c>
      <c r="K290" s="51">
        <v>31.331</v>
      </c>
      <c r="L290" s="51">
        <v>29.053000000000001</v>
      </c>
      <c r="M290" s="14" t="s">
        <v>126</v>
      </c>
      <c r="S290" s="51"/>
      <c r="T290" s="51">
        <v>-36.631999999999998</v>
      </c>
      <c r="U290" s="51">
        <v>31.331</v>
      </c>
      <c r="V290" s="51">
        <v>29.053000000000001</v>
      </c>
      <c r="W290" s="14" t="s">
        <v>126</v>
      </c>
      <c r="AC290" s="51"/>
      <c r="AD290" s="51">
        <v>-36.631999999999998</v>
      </c>
      <c r="AE290" s="51">
        <v>31.331</v>
      </c>
      <c r="AF290" s="51">
        <v>29.053000000000001</v>
      </c>
      <c r="AG290" s="14" t="s">
        <v>126</v>
      </c>
      <c r="AM290" s="51"/>
      <c r="AN290" s="51">
        <v>-36.631999999999998</v>
      </c>
      <c r="AO290" s="51">
        <v>31.331</v>
      </c>
      <c r="AP290" s="51">
        <v>29.053000000000001</v>
      </c>
      <c r="AQ290" s="14" t="s">
        <v>126</v>
      </c>
      <c r="AV290" s="51"/>
      <c r="AW290" s="51">
        <v>-36.631999999999998</v>
      </c>
      <c r="AX290" s="51">
        <v>31.331</v>
      </c>
      <c r="AY290" s="51">
        <v>29.053000000000001</v>
      </c>
      <c r="AZ290" s="14" t="s">
        <v>126</v>
      </c>
      <c r="BG290" s="51">
        <v>-36.631999999999998</v>
      </c>
      <c r="BH290" s="51">
        <v>31.331</v>
      </c>
      <c r="BI290" s="51">
        <v>29.053000000000001</v>
      </c>
      <c r="BJ290" s="14" t="s">
        <v>126</v>
      </c>
      <c r="BQ290" s="51">
        <v>-36.631999999999998</v>
      </c>
      <c r="BR290" s="51">
        <v>31.331</v>
      </c>
      <c r="BS290" s="51">
        <v>29.053000000000001</v>
      </c>
      <c r="BT290" s="14" t="s">
        <v>126</v>
      </c>
      <c r="CA290" s="51">
        <v>-36.631999999999998</v>
      </c>
      <c r="CB290" s="51">
        <v>31.331</v>
      </c>
      <c r="CC290" s="51">
        <v>29.053000000000001</v>
      </c>
      <c r="CD290" s="14" t="s">
        <v>126</v>
      </c>
      <c r="CK290" s="51">
        <v>-36.631999999999998</v>
      </c>
      <c r="CL290" s="51">
        <v>31.331</v>
      </c>
      <c r="CM290" s="51">
        <v>29.053000000000001</v>
      </c>
      <c r="CN290" s="14" t="s">
        <v>126</v>
      </c>
      <c r="CU290" s="51">
        <v>-36.631999999999998</v>
      </c>
      <c r="CV290" s="51">
        <v>31.331</v>
      </c>
      <c r="CW290" s="51">
        <v>29.053000000000001</v>
      </c>
      <c r="CX290" s="14" t="s">
        <v>126</v>
      </c>
      <c r="DE290" s="51">
        <v>-36.631999999999998</v>
      </c>
      <c r="DF290" s="51">
        <v>31.331</v>
      </c>
      <c r="DG290" s="51">
        <v>29.053000000000001</v>
      </c>
      <c r="DH290" s="14" t="s">
        <v>126</v>
      </c>
      <c r="DP290" s="51">
        <v>-36.631999999999998</v>
      </c>
      <c r="DQ290" s="51">
        <v>31.331</v>
      </c>
      <c r="DR290" s="51">
        <v>29.053000000000001</v>
      </c>
      <c r="DS290" s="14" t="s">
        <v>126</v>
      </c>
      <c r="DZ290" s="51">
        <v>-36.631999999999998</v>
      </c>
      <c r="EA290" s="51">
        <v>31.331</v>
      </c>
      <c r="EB290" s="51">
        <v>29.053000000000001</v>
      </c>
      <c r="EC290" s="14" t="s">
        <v>126</v>
      </c>
    </row>
    <row r="291" spans="2:133" ht="18" x14ac:dyDescent="0.2">
      <c r="B291" s="62"/>
      <c r="C291" s="52" t="s">
        <v>125</v>
      </c>
      <c r="D291" s="52"/>
      <c r="E291" s="52">
        <v>0.999</v>
      </c>
      <c r="F291" s="52">
        <v>0.999</v>
      </c>
      <c r="G291" s="52">
        <v>1</v>
      </c>
      <c r="H291" s="52">
        <v>0.99</v>
      </c>
      <c r="I291" s="52"/>
      <c r="J291" s="52">
        <v>1</v>
      </c>
      <c r="K291" s="52">
        <v>0.97299999999999998</v>
      </c>
      <c r="L291" s="52">
        <v>0.97799999999999998</v>
      </c>
      <c r="M291" s="14" t="s">
        <v>127</v>
      </c>
      <c r="S291" s="52"/>
      <c r="T291" s="52">
        <v>1</v>
      </c>
      <c r="U291" s="52">
        <v>0.97299999999999998</v>
      </c>
      <c r="V291" s="52">
        <v>0.97799999999999998</v>
      </c>
      <c r="W291" s="14" t="s">
        <v>127</v>
      </c>
      <c r="AC291" s="52"/>
      <c r="AD291" s="52">
        <v>1</v>
      </c>
      <c r="AE291" s="52">
        <v>0.97299999999999998</v>
      </c>
      <c r="AF291" s="52">
        <v>0.97799999999999998</v>
      </c>
      <c r="AG291" s="14" t="s">
        <v>127</v>
      </c>
      <c r="AM291" s="52"/>
      <c r="AN291" s="52">
        <v>1</v>
      </c>
      <c r="AO291" s="52">
        <v>0.97299999999999998</v>
      </c>
      <c r="AP291" s="52">
        <v>0.97799999999999998</v>
      </c>
      <c r="AQ291" s="14" t="s">
        <v>127</v>
      </c>
      <c r="AV291" s="52"/>
      <c r="AW291" s="52">
        <v>1</v>
      </c>
      <c r="AX291" s="52">
        <v>0.97299999999999998</v>
      </c>
      <c r="AY291" s="52">
        <v>0.97799999999999998</v>
      </c>
      <c r="AZ291" s="14" t="s">
        <v>127</v>
      </c>
      <c r="BG291" s="52">
        <v>1</v>
      </c>
      <c r="BH291" s="52">
        <v>0.97299999999999998</v>
      </c>
      <c r="BI291" s="52">
        <v>0.97799999999999998</v>
      </c>
      <c r="BJ291" s="14" t="s">
        <v>127</v>
      </c>
      <c r="BQ291" s="52">
        <v>1</v>
      </c>
      <c r="BR291" s="52">
        <v>0.97299999999999998</v>
      </c>
      <c r="BS291" s="52">
        <v>0.97799999999999998</v>
      </c>
      <c r="BT291" s="14" t="s">
        <v>127</v>
      </c>
      <c r="CA291" s="52">
        <v>1</v>
      </c>
      <c r="CB291" s="52">
        <v>0.97299999999999998</v>
      </c>
      <c r="CC291" s="52">
        <v>0.97799999999999998</v>
      </c>
      <c r="CD291" s="14" t="s">
        <v>127</v>
      </c>
      <c r="CK291" s="52">
        <v>1</v>
      </c>
      <c r="CL291" s="52">
        <v>0.97299999999999998</v>
      </c>
      <c r="CM291" s="52">
        <v>0.97799999999999998</v>
      </c>
      <c r="CN291" s="14" t="s">
        <v>127</v>
      </c>
      <c r="CU291" s="52">
        <v>1</v>
      </c>
      <c r="CV291" s="52">
        <v>0.97299999999999998</v>
      </c>
      <c r="CW291" s="52">
        <v>0.97799999999999998</v>
      </c>
      <c r="CX291" s="14" t="s">
        <v>127</v>
      </c>
      <c r="DE291" s="52">
        <v>1</v>
      </c>
      <c r="DF291" s="52">
        <v>0.97299999999999998</v>
      </c>
      <c r="DG291" s="52">
        <v>0.97799999999999998</v>
      </c>
      <c r="DH291" s="14" t="s">
        <v>127</v>
      </c>
      <c r="DP291" s="52">
        <v>1</v>
      </c>
      <c r="DQ291" s="52">
        <v>0.97299999999999998</v>
      </c>
      <c r="DR291" s="52">
        <v>0.97799999999999998</v>
      </c>
      <c r="DS291" s="14" t="s">
        <v>127</v>
      </c>
      <c r="DZ291" s="52">
        <v>1</v>
      </c>
      <c r="EA291" s="52">
        <v>0.97299999999999998</v>
      </c>
      <c r="EB291" s="52">
        <v>0.97799999999999998</v>
      </c>
      <c r="EC291" s="14" t="s">
        <v>127</v>
      </c>
    </row>
    <row r="292" spans="2:133" ht="18" x14ac:dyDescent="0.2">
      <c r="B292" s="62"/>
      <c r="C292" s="52" t="s">
        <v>125</v>
      </c>
      <c r="D292" s="53"/>
      <c r="E292" s="53">
        <v>1.8055555555555557E-2</v>
      </c>
      <c r="F292" s="53">
        <v>1.3194444444444444E-2</v>
      </c>
      <c r="G292" s="53">
        <v>2.9166666666666664E-2</v>
      </c>
      <c r="H292" s="53">
        <v>2.7777777777777776E-2</v>
      </c>
      <c r="I292" s="53"/>
      <c r="J292" s="53">
        <v>2.2916666666666669E-2</v>
      </c>
      <c r="K292" s="53">
        <v>1.3888888888888889E-3</v>
      </c>
      <c r="L292" s="53">
        <v>3.472222222222222E-3</v>
      </c>
      <c r="M292" s="14" t="s">
        <v>128</v>
      </c>
      <c r="S292" s="53"/>
      <c r="T292" s="53">
        <v>2.2916666666666669E-2</v>
      </c>
      <c r="U292" s="53">
        <v>1.3888888888888889E-3</v>
      </c>
      <c r="V292" s="53">
        <v>3.472222222222222E-3</v>
      </c>
      <c r="W292" s="14" t="s">
        <v>128</v>
      </c>
      <c r="AC292" s="53"/>
      <c r="AD292" s="53">
        <v>2.2916666666666669E-2</v>
      </c>
      <c r="AE292" s="53">
        <v>1.3888888888888889E-3</v>
      </c>
      <c r="AF292" s="53">
        <v>3.472222222222222E-3</v>
      </c>
      <c r="AG292" s="14" t="s">
        <v>128</v>
      </c>
      <c r="AM292" s="53"/>
      <c r="AN292" s="53">
        <v>2.2916666666666669E-2</v>
      </c>
      <c r="AO292" s="53">
        <v>1.3888888888888889E-3</v>
      </c>
      <c r="AP292" s="53">
        <v>3.472222222222222E-3</v>
      </c>
      <c r="AQ292" s="14" t="s">
        <v>128</v>
      </c>
      <c r="AV292" s="53"/>
      <c r="AW292" s="53">
        <v>2.2916666666666669E-2</v>
      </c>
      <c r="AX292" s="53">
        <v>1.3888888888888889E-3</v>
      </c>
      <c r="AY292" s="53">
        <v>3.472222222222222E-3</v>
      </c>
      <c r="AZ292" s="14" t="s">
        <v>128</v>
      </c>
      <c r="BG292" s="53">
        <v>2.2916666666666669E-2</v>
      </c>
      <c r="BH292" s="53">
        <v>1.3888888888888889E-3</v>
      </c>
      <c r="BI292" s="53">
        <v>3.472222222222222E-3</v>
      </c>
      <c r="BJ292" s="14" t="s">
        <v>128</v>
      </c>
      <c r="BQ292" s="53">
        <v>2.2916666666666669E-2</v>
      </c>
      <c r="BR292" s="53">
        <v>1.3888888888888889E-3</v>
      </c>
      <c r="BS292" s="53">
        <v>3.472222222222222E-3</v>
      </c>
      <c r="BT292" s="14" t="s">
        <v>128</v>
      </c>
      <c r="CA292" s="53">
        <v>2.2916666666666669E-2</v>
      </c>
      <c r="CB292" s="53">
        <v>1.3888888888888889E-3</v>
      </c>
      <c r="CC292" s="53">
        <v>3.472222222222222E-3</v>
      </c>
      <c r="CD292" s="14" t="s">
        <v>128</v>
      </c>
      <c r="CK292" s="53">
        <v>2.2916666666666669E-2</v>
      </c>
      <c r="CL292" s="53">
        <v>1.3888888888888889E-3</v>
      </c>
      <c r="CM292" s="53">
        <v>3.472222222222222E-3</v>
      </c>
      <c r="CN292" s="14" t="s">
        <v>128</v>
      </c>
      <c r="CU292" s="53">
        <v>2.2916666666666669E-2</v>
      </c>
      <c r="CV292" s="53">
        <v>1.3888888888888889E-3</v>
      </c>
      <c r="CW292" s="53">
        <v>3.472222222222222E-3</v>
      </c>
      <c r="CX292" s="14" t="s">
        <v>128</v>
      </c>
      <c r="DE292" s="53">
        <v>2.2916666666666669E-2</v>
      </c>
      <c r="DF292" s="53">
        <v>1.3888888888888889E-3</v>
      </c>
      <c r="DG292" s="53">
        <v>3.472222222222222E-3</v>
      </c>
      <c r="DH292" s="14" t="s">
        <v>128</v>
      </c>
      <c r="DP292" s="53">
        <v>2.2916666666666669E-2</v>
      </c>
      <c r="DQ292" s="53">
        <v>1.3888888888888889E-3</v>
      </c>
      <c r="DR292" s="53">
        <v>3.472222222222222E-3</v>
      </c>
      <c r="DS292" s="14" t="s">
        <v>128</v>
      </c>
      <c r="DZ292" s="53">
        <v>2.2916666666666669E-2</v>
      </c>
      <c r="EA292" s="53">
        <v>1.3888888888888889E-3</v>
      </c>
      <c r="EB292" s="53">
        <v>3.472222222222222E-3</v>
      </c>
      <c r="EC292" s="14" t="s">
        <v>128</v>
      </c>
    </row>
    <row r="293" spans="2:133" ht="18" x14ac:dyDescent="0.2">
      <c r="B293" s="63"/>
      <c r="C293" s="54" t="s">
        <v>125</v>
      </c>
      <c r="D293" s="55"/>
      <c r="E293" s="55">
        <v>1.0266203703703703E-2</v>
      </c>
      <c r="F293" s="55">
        <v>6.1921296296296299E-3</v>
      </c>
      <c r="G293" s="55">
        <v>1.4953703703703705E-2</v>
      </c>
      <c r="H293" s="55">
        <v>2.3692129629629629E-2</v>
      </c>
      <c r="I293" s="55"/>
      <c r="J293" s="55">
        <v>1.7013888888888887E-2</v>
      </c>
      <c r="K293" s="54" t="s">
        <v>125</v>
      </c>
      <c r="L293" s="55">
        <v>1.8287037037037037E-3</v>
      </c>
      <c r="M293" s="14" t="s">
        <v>129</v>
      </c>
      <c r="S293" s="55"/>
      <c r="T293" s="55">
        <v>1.7013888888888887E-2</v>
      </c>
      <c r="U293" s="54" t="s">
        <v>125</v>
      </c>
      <c r="V293" s="55">
        <v>1.8287037037037037E-3</v>
      </c>
      <c r="W293" s="14" t="s">
        <v>129</v>
      </c>
      <c r="AC293" s="55"/>
      <c r="AD293" s="55">
        <v>1.7013888888888887E-2</v>
      </c>
      <c r="AE293" s="54" t="s">
        <v>125</v>
      </c>
      <c r="AF293" s="55">
        <v>1.8287037037037037E-3</v>
      </c>
      <c r="AG293" s="14" t="s">
        <v>129</v>
      </c>
      <c r="AM293" s="55"/>
      <c r="AN293" s="55">
        <v>1.7013888888888887E-2</v>
      </c>
      <c r="AO293" s="54" t="s">
        <v>125</v>
      </c>
      <c r="AP293" s="55">
        <v>1.8287037037037037E-3</v>
      </c>
      <c r="AQ293" s="14" t="s">
        <v>129</v>
      </c>
      <c r="AV293" s="55"/>
      <c r="AW293" s="55">
        <v>1.7013888888888887E-2</v>
      </c>
      <c r="AX293" s="54" t="s">
        <v>125</v>
      </c>
      <c r="AY293" s="55">
        <v>1.8287037037037037E-3</v>
      </c>
      <c r="AZ293" s="14" t="s">
        <v>129</v>
      </c>
      <c r="BG293" s="55">
        <v>1.7013888888888887E-2</v>
      </c>
      <c r="BH293" s="54" t="s">
        <v>125</v>
      </c>
      <c r="BI293" s="55">
        <v>1.8287037037037037E-3</v>
      </c>
      <c r="BJ293" s="14" t="s">
        <v>129</v>
      </c>
      <c r="BQ293" s="55">
        <v>1.7013888888888887E-2</v>
      </c>
      <c r="BR293" s="54" t="s">
        <v>125</v>
      </c>
      <c r="BS293" s="55">
        <v>1.8287037037037037E-3</v>
      </c>
      <c r="BT293" s="14" t="s">
        <v>129</v>
      </c>
      <c r="CA293" s="55">
        <v>1.7013888888888887E-2</v>
      </c>
      <c r="CB293" s="54" t="s">
        <v>125</v>
      </c>
      <c r="CC293" s="55">
        <v>1.8287037037037037E-3</v>
      </c>
      <c r="CD293" s="14" t="s">
        <v>129</v>
      </c>
      <c r="CK293" s="55">
        <v>1.7013888888888887E-2</v>
      </c>
      <c r="CL293" s="54" t="s">
        <v>125</v>
      </c>
      <c r="CM293" s="55">
        <v>1.8287037037037037E-3</v>
      </c>
      <c r="CN293" s="14" t="s">
        <v>129</v>
      </c>
      <c r="CU293" s="55">
        <v>1.7013888888888887E-2</v>
      </c>
      <c r="CV293" s="54" t="s">
        <v>125</v>
      </c>
      <c r="CW293" s="55">
        <v>1.8287037037037037E-3</v>
      </c>
      <c r="CX293" s="14" t="s">
        <v>129</v>
      </c>
      <c r="DE293" s="55">
        <v>1.7013888888888887E-2</v>
      </c>
      <c r="DF293" s="54" t="s">
        <v>125</v>
      </c>
      <c r="DG293" s="55">
        <v>1.8287037037037037E-3</v>
      </c>
      <c r="DH293" s="14" t="s">
        <v>129</v>
      </c>
      <c r="DP293" s="55">
        <v>1.7013888888888887E-2</v>
      </c>
      <c r="DQ293" s="54" t="s">
        <v>125</v>
      </c>
      <c r="DR293" s="55">
        <v>1.8287037037037037E-3</v>
      </c>
      <c r="DS293" s="14" t="s">
        <v>129</v>
      </c>
      <c r="DZ293" s="55">
        <v>1.7013888888888887E-2</v>
      </c>
      <c r="EA293" s="54" t="s">
        <v>125</v>
      </c>
      <c r="EB293" s="55">
        <v>1.8287037037037037E-3</v>
      </c>
      <c r="EC293" s="14" t="s">
        <v>129</v>
      </c>
    </row>
    <row r="294" spans="2:133" ht="18" x14ac:dyDescent="0.2">
      <c r="B294" s="61" t="s">
        <v>39</v>
      </c>
      <c r="C294" s="51" t="s">
        <v>125</v>
      </c>
      <c r="D294" s="51"/>
      <c r="E294" s="51">
        <v>-30.882999999999999</v>
      </c>
      <c r="F294" s="51">
        <v>-18.684000000000001</v>
      </c>
      <c r="G294" s="51">
        <v>-21.187000000000001</v>
      </c>
      <c r="H294" s="51">
        <v>-21.245000000000001</v>
      </c>
      <c r="I294" s="51"/>
      <c r="J294" s="51">
        <v>-28.387</v>
      </c>
      <c r="K294" s="51">
        <v>-30.26</v>
      </c>
      <c r="L294" s="51">
        <v>-29.834</v>
      </c>
      <c r="M294" s="14" t="s">
        <v>126</v>
      </c>
      <c r="S294" s="51"/>
      <c r="T294" s="51">
        <v>-28.387</v>
      </c>
      <c r="U294" s="51">
        <v>-30.26</v>
      </c>
      <c r="V294" s="51">
        <v>-29.834</v>
      </c>
      <c r="W294" s="14" t="s">
        <v>126</v>
      </c>
      <c r="AC294" s="51"/>
      <c r="AD294" s="51">
        <v>-28.387</v>
      </c>
      <c r="AE294" s="51">
        <v>-30.26</v>
      </c>
      <c r="AF294" s="51">
        <v>-29.834</v>
      </c>
      <c r="AG294" s="14" t="s">
        <v>126</v>
      </c>
      <c r="AM294" s="51"/>
      <c r="AN294" s="51">
        <v>-28.387</v>
      </c>
      <c r="AO294" s="51">
        <v>-30.26</v>
      </c>
      <c r="AP294" s="51">
        <v>-29.834</v>
      </c>
      <c r="AQ294" s="14" t="s">
        <v>126</v>
      </c>
      <c r="AV294" s="51"/>
      <c r="AW294" s="51">
        <v>-28.387</v>
      </c>
      <c r="AX294" s="51">
        <v>-30.26</v>
      </c>
      <c r="AY294" s="51">
        <v>-29.834</v>
      </c>
      <c r="AZ294" s="14" t="s">
        <v>126</v>
      </c>
      <c r="BG294" s="51">
        <v>-28.387</v>
      </c>
      <c r="BH294" s="51">
        <v>-30.26</v>
      </c>
      <c r="BI294" s="51">
        <v>-29.834</v>
      </c>
      <c r="BJ294" s="14" t="s">
        <v>126</v>
      </c>
      <c r="BQ294" s="51">
        <v>-28.387</v>
      </c>
      <c r="BR294" s="51">
        <v>-30.26</v>
      </c>
      <c r="BS294" s="51">
        <v>-29.834</v>
      </c>
      <c r="BT294" s="14" t="s">
        <v>126</v>
      </c>
      <c r="CA294" s="51">
        <v>-28.387</v>
      </c>
      <c r="CB294" s="51">
        <v>-30.26</v>
      </c>
      <c r="CC294" s="51">
        <v>-29.834</v>
      </c>
      <c r="CD294" s="14" t="s">
        <v>126</v>
      </c>
      <c r="CK294" s="51">
        <v>-28.387</v>
      </c>
      <c r="CL294" s="51">
        <v>-30.26</v>
      </c>
      <c r="CM294" s="51">
        <v>-29.834</v>
      </c>
      <c r="CN294" s="14" t="s">
        <v>126</v>
      </c>
      <c r="CU294" s="51">
        <v>-28.387</v>
      </c>
      <c r="CV294" s="51">
        <v>-30.26</v>
      </c>
      <c r="CW294" s="51">
        <v>-29.834</v>
      </c>
      <c r="CX294" s="14" t="s">
        <v>126</v>
      </c>
      <c r="DE294" s="51">
        <v>-28.387</v>
      </c>
      <c r="DF294" s="51">
        <v>-30.26</v>
      </c>
      <c r="DG294" s="51">
        <v>-29.834</v>
      </c>
      <c r="DH294" s="14" t="s">
        <v>126</v>
      </c>
      <c r="DP294" s="51">
        <v>-28.387</v>
      </c>
      <c r="DQ294" s="51">
        <v>-30.26</v>
      </c>
      <c r="DR294" s="51">
        <v>-29.834</v>
      </c>
      <c r="DS294" s="14" t="s">
        <v>126</v>
      </c>
      <c r="DZ294" s="51">
        <v>-28.387</v>
      </c>
      <c r="EA294" s="51">
        <v>-30.26</v>
      </c>
      <c r="EB294" s="51">
        <v>-29.834</v>
      </c>
      <c r="EC294" s="14" t="s">
        <v>126</v>
      </c>
    </row>
    <row r="295" spans="2:133" ht="18" x14ac:dyDescent="0.2">
      <c r="B295" s="62"/>
      <c r="C295" s="52" t="s">
        <v>125</v>
      </c>
      <c r="D295" s="52"/>
      <c r="E295" s="52">
        <v>0.998</v>
      </c>
      <c r="F295" s="52">
        <v>0.999</v>
      </c>
      <c r="G295" s="52">
        <v>0.99299999999999999</v>
      </c>
      <c r="H295" s="52">
        <v>0.999</v>
      </c>
      <c r="I295" s="52"/>
      <c r="J295" s="52">
        <v>0.995</v>
      </c>
      <c r="K295" s="52">
        <v>0.998</v>
      </c>
      <c r="L295" s="52">
        <v>1</v>
      </c>
      <c r="M295" s="14" t="s">
        <v>127</v>
      </c>
      <c r="S295" s="52"/>
      <c r="T295" s="52">
        <v>0.995</v>
      </c>
      <c r="U295" s="52">
        <v>0.998</v>
      </c>
      <c r="V295" s="52">
        <v>1</v>
      </c>
      <c r="W295" s="14" t="s">
        <v>127</v>
      </c>
      <c r="AC295" s="52"/>
      <c r="AD295" s="52">
        <v>0.995</v>
      </c>
      <c r="AE295" s="52">
        <v>0.998</v>
      </c>
      <c r="AF295" s="52">
        <v>1</v>
      </c>
      <c r="AG295" s="14" t="s">
        <v>127</v>
      </c>
      <c r="AM295" s="52"/>
      <c r="AN295" s="52">
        <v>0.995</v>
      </c>
      <c r="AO295" s="52">
        <v>0.998</v>
      </c>
      <c r="AP295" s="52">
        <v>1</v>
      </c>
      <c r="AQ295" s="14" t="s">
        <v>127</v>
      </c>
      <c r="AV295" s="52"/>
      <c r="AW295" s="52">
        <v>0.995</v>
      </c>
      <c r="AX295" s="52">
        <v>0.998</v>
      </c>
      <c r="AY295" s="52">
        <v>1</v>
      </c>
      <c r="AZ295" s="14" t="s">
        <v>127</v>
      </c>
      <c r="BG295" s="52">
        <v>0.995</v>
      </c>
      <c r="BH295" s="52">
        <v>0.998</v>
      </c>
      <c r="BI295" s="52">
        <v>1</v>
      </c>
      <c r="BJ295" s="14" t="s">
        <v>127</v>
      </c>
      <c r="BQ295" s="52">
        <v>0.995</v>
      </c>
      <c r="BR295" s="52">
        <v>0.998</v>
      </c>
      <c r="BS295" s="52">
        <v>1</v>
      </c>
      <c r="BT295" s="14" t="s">
        <v>127</v>
      </c>
      <c r="CA295" s="52">
        <v>0.995</v>
      </c>
      <c r="CB295" s="52">
        <v>0.998</v>
      </c>
      <c r="CC295" s="52">
        <v>1</v>
      </c>
      <c r="CD295" s="14" t="s">
        <v>127</v>
      </c>
      <c r="CK295" s="52">
        <v>0.995</v>
      </c>
      <c r="CL295" s="52">
        <v>0.998</v>
      </c>
      <c r="CM295" s="52">
        <v>1</v>
      </c>
      <c r="CN295" s="14" t="s">
        <v>127</v>
      </c>
      <c r="CU295" s="52">
        <v>0.995</v>
      </c>
      <c r="CV295" s="52">
        <v>0.998</v>
      </c>
      <c r="CW295" s="52">
        <v>1</v>
      </c>
      <c r="CX295" s="14" t="s">
        <v>127</v>
      </c>
      <c r="DE295" s="52">
        <v>0.995</v>
      </c>
      <c r="DF295" s="52">
        <v>0.998</v>
      </c>
      <c r="DG295" s="52">
        <v>1</v>
      </c>
      <c r="DH295" s="14" t="s">
        <v>127</v>
      </c>
      <c r="DP295" s="52">
        <v>0.995</v>
      </c>
      <c r="DQ295" s="52">
        <v>0.998</v>
      </c>
      <c r="DR295" s="52">
        <v>1</v>
      </c>
      <c r="DS295" s="14" t="s">
        <v>127</v>
      </c>
      <c r="DZ295" s="52">
        <v>0.995</v>
      </c>
      <c r="EA295" s="52">
        <v>0.998</v>
      </c>
      <c r="EB295" s="52">
        <v>1</v>
      </c>
      <c r="EC295" s="14" t="s">
        <v>127</v>
      </c>
    </row>
    <row r="296" spans="2:133" ht="18" x14ac:dyDescent="0.2">
      <c r="B296" s="62"/>
      <c r="C296" s="52" t="s">
        <v>125</v>
      </c>
      <c r="D296" s="53"/>
      <c r="E296" s="53">
        <v>3.3333333333333333E-2</v>
      </c>
      <c r="F296" s="53">
        <v>2.9861111111111113E-2</v>
      </c>
      <c r="G296" s="53">
        <v>3.4722222222222224E-2</v>
      </c>
      <c r="H296" s="53">
        <v>4.9999999999999996E-2</v>
      </c>
      <c r="I296" s="53"/>
      <c r="J296" s="53">
        <v>4.0972222222222222E-2</v>
      </c>
      <c r="K296" s="53">
        <v>3.0555555555555555E-2</v>
      </c>
      <c r="L296" s="53">
        <v>2.2916666666666669E-2</v>
      </c>
      <c r="M296" s="14" t="s">
        <v>128</v>
      </c>
      <c r="S296" s="53"/>
      <c r="T296" s="53">
        <v>4.0972222222222222E-2</v>
      </c>
      <c r="U296" s="53">
        <v>3.0555555555555555E-2</v>
      </c>
      <c r="V296" s="53">
        <v>2.2916666666666669E-2</v>
      </c>
      <c r="W296" s="14" t="s">
        <v>128</v>
      </c>
      <c r="AC296" s="53"/>
      <c r="AD296" s="53">
        <v>4.0972222222222222E-2</v>
      </c>
      <c r="AE296" s="53">
        <v>3.0555555555555555E-2</v>
      </c>
      <c r="AF296" s="53">
        <v>2.2916666666666669E-2</v>
      </c>
      <c r="AG296" s="14" t="s">
        <v>128</v>
      </c>
      <c r="AM296" s="53"/>
      <c r="AN296" s="53">
        <v>4.0972222222222222E-2</v>
      </c>
      <c r="AO296" s="53">
        <v>3.0555555555555555E-2</v>
      </c>
      <c r="AP296" s="53">
        <v>2.2916666666666669E-2</v>
      </c>
      <c r="AQ296" s="14" t="s">
        <v>128</v>
      </c>
      <c r="AV296" s="53"/>
      <c r="AW296" s="53">
        <v>4.0972222222222222E-2</v>
      </c>
      <c r="AX296" s="53">
        <v>3.0555555555555555E-2</v>
      </c>
      <c r="AY296" s="53">
        <v>2.2916666666666669E-2</v>
      </c>
      <c r="AZ296" s="14" t="s">
        <v>128</v>
      </c>
      <c r="BG296" s="53">
        <v>4.0972222222222222E-2</v>
      </c>
      <c r="BH296" s="53">
        <v>3.0555555555555555E-2</v>
      </c>
      <c r="BI296" s="53">
        <v>2.2916666666666669E-2</v>
      </c>
      <c r="BJ296" s="14" t="s">
        <v>128</v>
      </c>
      <c r="BQ296" s="53">
        <v>4.0972222222222222E-2</v>
      </c>
      <c r="BR296" s="53">
        <v>3.0555555555555555E-2</v>
      </c>
      <c r="BS296" s="53">
        <v>2.2916666666666669E-2</v>
      </c>
      <c r="BT296" s="14" t="s">
        <v>128</v>
      </c>
      <c r="CA296" s="53">
        <v>4.0972222222222222E-2</v>
      </c>
      <c r="CB296" s="53">
        <v>3.0555555555555555E-2</v>
      </c>
      <c r="CC296" s="53">
        <v>2.2916666666666669E-2</v>
      </c>
      <c r="CD296" s="14" t="s">
        <v>128</v>
      </c>
      <c r="CK296" s="53">
        <v>4.0972222222222222E-2</v>
      </c>
      <c r="CL296" s="53">
        <v>3.0555555555555555E-2</v>
      </c>
      <c r="CM296" s="53">
        <v>2.2916666666666669E-2</v>
      </c>
      <c r="CN296" s="14" t="s">
        <v>128</v>
      </c>
      <c r="CU296" s="53">
        <v>4.0972222222222222E-2</v>
      </c>
      <c r="CV296" s="53">
        <v>3.0555555555555555E-2</v>
      </c>
      <c r="CW296" s="53">
        <v>2.2916666666666669E-2</v>
      </c>
      <c r="CX296" s="14" t="s">
        <v>128</v>
      </c>
      <c r="DE296" s="53">
        <v>4.0972222222222222E-2</v>
      </c>
      <c r="DF296" s="53">
        <v>3.0555555555555555E-2</v>
      </c>
      <c r="DG296" s="53">
        <v>2.2916666666666669E-2</v>
      </c>
      <c r="DH296" s="14" t="s">
        <v>128</v>
      </c>
      <c r="DP296" s="53">
        <v>4.0972222222222222E-2</v>
      </c>
      <c r="DQ296" s="53">
        <v>3.0555555555555555E-2</v>
      </c>
      <c r="DR296" s="53">
        <v>2.2916666666666669E-2</v>
      </c>
      <c r="DS296" s="14" t="s">
        <v>128</v>
      </c>
      <c r="DZ296" s="53">
        <v>4.0972222222222222E-2</v>
      </c>
      <c r="EA296" s="53">
        <v>3.0555555555555555E-2</v>
      </c>
      <c r="EB296" s="53">
        <v>2.2916666666666669E-2</v>
      </c>
      <c r="EC296" s="14" t="s">
        <v>128</v>
      </c>
    </row>
    <row r="297" spans="2:133" ht="18" x14ac:dyDescent="0.2">
      <c r="B297" s="63"/>
      <c r="C297" s="54" t="s">
        <v>125</v>
      </c>
      <c r="D297" s="55"/>
      <c r="E297" s="55">
        <v>2.6967592592592595E-2</v>
      </c>
      <c r="F297" s="55">
        <v>2.2546296296296297E-2</v>
      </c>
      <c r="G297" s="55">
        <v>3.1631944444444442E-2</v>
      </c>
      <c r="H297" s="55">
        <v>4.3796296296296298E-2</v>
      </c>
      <c r="I297" s="55"/>
      <c r="J297" s="55">
        <v>3.8553240740740742E-2</v>
      </c>
      <c r="K297" s="55">
        <v>2.974537037037037E-2</v>
      </c>
      <c r="L297" s="55">
        <v>2.3946759259259261E-2</v>
      </c>
      <c r="M297" s="14" t="s">
        <v>129</v>
      </c>
      <c r="S297" s="55"/>
      <c r="T297" s="55">
        <v>3.8553240740740742E-2</v>
      </c>
      <c r="U297" s="55">
        <v>2.974537037037037E-2</v>
      </c>
      <c r="V297" s="55">
        <v>2.3946759259259261E-2</v>
      </c>
      <c r="W297" s="14" t="s">
        <v>129</v>
      </c>
      <c r="AC297" s="55"/>
      <c r="AD297" s="55">
        <v>3.8553240740740742E-2</v>
      </c>
      <c r="AE297" s="55">
        <v>2.974537037037037E-2</v>
      </c>
      <c r="AF297" s="55">
        <v>2.3946759259259261E-2</v>
      </c>
      <c r="AG297" s="14" t="s">
        <v>129</v>
      </c>
      <c r="AM297" s="55"/>
      <c r="AN297" s="55">
        <v>3.8553240740740742E-2</v>
      </c>
      <c r="AO297" s="55">
        <v>2.974537037037037E-2</v>
      </c>
      <c r="AP297" s="55">
        <v>2.3946759259259261E-2</v>
      </c>
      <c r="AQ297" s="14" t="s">
        <v>129</v>
      </c>
      <c r="AV297" s="55"/>
      <c r="AW297" s="55">
        <v>3.8553240740740742E-2</v>
      </c>
      <c r="AX297" s="55">
        <v>2.974537037037037E-2</v>
      </c>
      <c r="AY297" s="55">
        <v>2.3946759259259261E-2</v>
      </c>
      <c r="AZ297" s="14" t="s">
        <v>129</v>
      </c>
      <c r="BG297" s="55">
        <v>3.8553240740740742E-2</v>
      </c>
      <c r="BH297" s="55">
        <v>2.974537037037037E-2</v>
      </c>
      <c r="BI297" s="55">
        <v>2.3946759259259261E-2</v>
      </c>
      <c r="BJ297" s="14" t="s">
        <v>129</v>
      </c>
      <c r="BQ297" s="55">
        <v>3.8553240740740742E-2</v>
      </c>
      <c r="BR297" s="55">
        <v>2.974537037037037E-2</v>
      </c>
      <c r="BS297" s="55">
        <v>2.3946759259259261E-2</v>
      </c>
      <c r="BT297" s="14" t="s">
        <v>129</v>
      </c>
      <c r="CA297" s="55">
        <v>3.8553240740740742E-2</v>
      </c>
      <c r="CB297" s="55">
        <v>2.974537037037037E-2</v>
      </c>
      <c r="CC297" s="55">
        <v>2.3946759259259261E-2</v>
      </c>
      <c r="CD297" s="14" t="s">
        <v>129</v>
      </c>
      <c r="CK297" s="55">
        <v>3.8553240740740742E-2</v>
      </c>
      <c r="CL297" s="55">
        <v>2.974537037037037E-2</v>
      </c>
      <c r="CM297" s="55">
        <v>2.3946759259259261E-2</v>
      </c>
      <c r="CN297" s="14" t="s">
        <v>129</v>
      </c>
      <c r="CU297" s="55">
        <v>3.8553240740740742E-2</v>
      </c>
      <c r="CV297" s="55">
        <v>2.974537037037037E-2</v>
      </c>
      <c r="CW297" s="55">
        <v>2.3946759259259261E-2</v>
      </c>
      <c r="CX297" s="14" t="s">
        <v>129</v>
      </c>
      <c r="DE297" s="55">
        <v>3.8553240740740742E-2</v>
      </c>
      <c r="DF297" s="55">
        <v>2.974537037037037E-2</v>
      </c>
      <c r="DG297" s="55">
        <v>2.3946759259259261E-2</v>
      </c>
      <c r="DH297" s="14" t="s">
        <v>129</v>
      </c>
      <c r="DP297" s="55">
        <v>3.8553240740740742E-2</v>
      </c>
      <c r="DQ297" s="55">
        <v>2.974537037037037E-2</v>
      </c>
      <c r="DR297" s="55">
        <v>2.3946759259259261E-2</v>
      </c>
      <c r="DS297" s="14" t="s">
        <v>129</v>
      </c>
      <c r="DZ297" s="55">
        <v>3.8553240740740742E-2</v>
      </c>
      <c r="EA297" s="55">
        <v>2.974537037037037E-2</v>
      </c>
      <c r="EB297" s="55">
        <v>2.3946759259259261E-2</v>
      </c>
      <c r="EC297" s="14" t="s">
        <v>129</v>
      </c>
    </row>
    <row r="298" spans="2:133" ht="18" x14ac:dyDescent="0.2">
      <c r="B298" s="61" t="s">
        <v>40</v>
      </c>
      <c r="C298" s="51" t="s">
        <v>125</v>
      </c>
      <c r="D298" s="51"/>
      <c r="E298" s="51">
        <v>-9.4440000000000008</v>
      </c>
      <c r="F298" s="51">
        <v>-12.260999999999999</v>
      </c>
      <c r="G298" s="51">
        <v>-9.1829999999999998</v>
      </c>
      <c r="H298" s="51">
        <v>-19.513000000000002</v>
      </c>
      <c r="I298" s="51"/>
      <c r="J298" s="51">
        <v>-21.367999999999999</v>
      </c>
      <c r="K298" s="51">
        <v>-24.202999999999999</v>
      </c>
      <c r="L298" s="51">
        <v>-30.792000000000002</v>
      </c>
      <c r="M298" s="14" t="s">
        <v>126</v>
      </c>
      <c r="S298" s="51"/>
      <c r="T298" s="51">
        <v>-21.367999999999999</v>
      </c>
      <c r="U298" s="51">
        <v>-24.202999999999999</v>
      </c>
      <c r="V298" s="51">
        <v>-30.792000000000002</v>
      </c>
      <c r="W298" s="14" t="s">
        <v>126</v>
      </c>
      <c r="AC298" s="51"/>
      <c r="AD298" s="51">
        <v>-21.367999999999999</v>
      </c>
      <c r="AE298" s="51">
        <v>-24.202999999999999</v>
      </c>
      <c r="AF298" s="51">
        <v>-30.792000000000002</v>
      </c>
      <c r="AG298" s="14" t="s">
        <v>126</v>
      </c>
      <c r="AM298" s="51"/>
      <c r="AN298" s="51">
        <v>-21.367999999999999</v>
      </c>
      <c r="AO298" s="51">
        <v>-24.202999999999999</v>
      </c>
      <c r="AP298" s="51">
        <v>-30.792000000000002</v>
      </c>
      <c r="AQ298" s="14" t="s">
        <v>126</v>
      </c>
      <c r="AV298" s="51"/>
      <c r="AW298" s="51">
        <v>-21.367999999999999</v>
      </c>
      <c r="AX298" s="51">
        <v>-24.202999999999999</v>
      </c>
      <c r="AY298" s="51">
        <v>-30.792000000000002</v>
      </c>
      <c r="AZ298" s="14" t="s">
        <v>126</v>
      </c>
      <c r="BG298" s="51">
        <v>-21.367999999999999</v>
      </c>
      <c r="BH298" s="51">
        <v>-24.202999999999999</v>
      </c>
      <c r="BI298" s="51">
        <v>-30.792000000000002</v>
      </c>
      <c r="BJ298" s="14" t="s">
        <v>126</v>
      </c>
      <c r="BQ298" s="51">
        <v>-21.367999999999999</v>
      </c>
      <c r="BR298" s="51">
        <v>-24.202999999999999</v>
      </c>
      <c r="BS298" s="51">
        <v>-30.792000000000002</v>
      </c>
      <c r="BT298" s="14" t="s">
        <v>126</v>
      </c>
      <c r="CA298" s="51">
        <v>-21.367999999999999</v>
      </c>
      <c r="CB298" s="51">
        <v>-24.202999999999999</v>
      </c>
      <c r="CC298" s="51">
        <v>-30.792000000000002</v>
      </c>
      <c r="CD298" s="14" t="s">
        <v>126</v>
      </c>
      <c r="CK298" s="51">
        <v>-21.367999999999999</v>
      </c>
      <c r="CL298" s="51">
        <v>-24.202999999999999</v>
      </c>
      <c r="CM298" s="51">
        <v>-30.792000000000002</v>
      </c>
      <c r="CN298" s="14" t="s">
        <v>126</v>
      </c>
      <c r="CU298" s="51">
        <v>-21.367999999999999</v>
      </c>
      <c r="CV298" s="51">
        <v>-24.202999999999999</v>
      </c>
      <c r="CW298" s="51">
        <v>-30.792000000000002</v>
      </c>
      <c r="CX298" s="14" t="s">
        <v>126</v>
      </c>
      <c r="DE298" s="51">
        <v>-21.367999999999999</v>
      </c>
      <c r="DF298" s="51">
        <v>-24.202999999999999</v>
      </c>
      <c r="DG298" s="51">
        <v>-30.792000000000002</v>
      </c>
      <c r="DH298" s="14" t="s">
        <v>126</v>
      </c>
      <c r="DP298" s="51">
        <v>-21.367999999999999</v>
      </c>
      <c r="DQ298" s="51">
        <v>-24.202999999999999</v>
      </c>
      <c r="DR298" s="51">
        <v>-30.792000000000002</v>
      </c>
      <c r="DS298" s="14" t="s">
        <v>126</v>
      </c>
      <c r="DZ298" s="51">
        <v>-21.367999999999999</v>
      </c>
      <c r="EA298" s="51">
        <v>-24.202999999999999</v>
      </c>
      <c r="EB298" s="51">
        <v>-30.792000000000002</v>
      </c>
      <c r="EC298" s="14" t="s">
        <v>126</v>
      </c>
    </row>
    <row r="299" spans="2:133" ht="18" x14ac:dyDescent="0.2">
      <c r="B299" s="62"/>
      <c r="C299" s="52" t="s">
        <v>125</v>
      </c>
      <c r="D299" s="52"/>
      <c r="E299" s="52">
        <v>0.999</v>
      </c>
      <c r="F299" s="52">
        <v>0.999</v>
      </c>
      <c r="G299" s="52">
        <v>0.57699999999999996</v>
      </c>
      <c r="H299" s="52">
        <v>0.91</v>
      </c>
      <c r="I299" s="52"/>
      <c r="J299" s="52">
        <v>1</v>
      </c>
      <c r="K299" s="52">
        <v>0.999</v>
      </c>
      <c r="L299" s="52">
        <v>0.998</v>
      </c>
      <c r="M299" s="14" t="s">
        <v>127</v>
      </c>
      <c r="S299" s="52"/>
      <c r="T299" s="52">
        <v>1</v>
      </c>
      <c r="U299" s="52">
        <v>0.999</v>
      </c>
      <c r="V299" s="52">
        <v>0.998</v>
      </c>
      <c r="W299" s="14" t="s">
        <v>127</v>
      </c>
      <c r="AC299" s="52"/>
      <c r="AD299" s="52">
        <v>1</v>
      </c>
      <c r="AE299" s="52">
        <v>0.999</v>
      </c>
      <c r="AF299" s="52">
        <v>0.998</v>
      </c>
      <c r="AG299" s="14" t="s">
        <v>127</v>
      </c>
      <c r="AM299" s="52"/>
      <c r="AN299" s="52">
        <v>1</v>
      </c>
      <c r="AO299" s="52">
        <v>0.999</v>
      </c>
      <c r="AP299" s="52">
        <v>0.998</v>
      </c>
      <c r="AQ299" s="14" t="s">
        <v>127</v>
      </c>
      <c r="AV299" s="52"/>
      <c r="AW299" s="52">
        <v>1</v>
      </c>
      <c r="AX299" s="52">
        <v>0.999</v>
      </c>
      <c r="AY299" s="52">
        <v>0.998</v>
      </c>
      <c r="AZ299" s="14" t="s">
        <v>127</v>
      </c>
      <c r="BG299" s="52">
        <v>1</v>
      </c>
      <c r="BH299" s="52">
        <v>0.999</v>
      </c>
      <c r="BI299" s="52">
        <v>0.998</v>
      </c>
      <c r="BJ299" s="14" t="s">
        <v>127</v>
      </c>
      <c r="BQ299" s="52">
        <v>1</v>
      </c>
      <c r="BR299" s="52">
        <v>0.999</v>
      </c>
      <c r="BS299" s="52">
        <v>0.998</v>
      </c>
      <c r="BT299" s="14" t="s">
        <v>127</v>
      </c>
      <c r="CA299" s="52">
        <v>1</v>
      </c>
      <c r="CB299" s="52">
        <v>0.999</v>
      </c>
      <c r="CC299" s="52">
        <v>0.998</v>
      </c>
      <c r="CD299" s="14" t="s">
        <v>127</v>
      </c>
      <c r="CK299" s="52">
        <v>1</v>
      </c>
      <c r="CL299" s="52">
        <v>0.999</v>
      </c>
      <c r="CM299" s="52">
        <v>0.998</v>
      </c>
      <c r="CN299" s="14" t="s">
        <v>127</v>
      </c>
      <c r="CU299" s="52">
        <v>1</v>
      </c>
      <c r="CV299" s="52">
        <v>0.999</v>
      </c>
      <c r="CW299" s="52">
        <v>0.998</v>
      </c>
      <c r="CX299" s="14" t="s">
        <v>127</v>
      </c>
      <c r="DE299" s="52">
        <v>1</v>
      </c>
      <c r="DF299" s="52">
        <v>0.999</v>
      </c>
      <c r="DG299" s="52">
        <v>0.998</v>
      </c>
      <c r="DH299" s="14" t="s">
        <v>127</v>
      </c>
      <c r="DP299" s="52">
        <v>1</v>
      </c>
      <c r="DQ299" s="52">
        <v>0.999</v>
      </c>
      <c r="DR299" s="52">
        <v>0.998</v>
      </c>
      <c r="DS299" s="14" t="s">
        <v>127</v>
      </c>
      <c r="DZ299" s="52">
        <v>1</v>
      </c>
      <c r="EA299" s="52">
        <v>0.999</v>
      </c>
      <c r="EB299" s="52">
        <v>0.998</v>
      </c>
      <c r="EC299" s="14" t="s">
        <v>127</v>
      </c>
    </row>
    <row r="300" spans="2:133" ht="18" x14ac:dyDescent="0.2">
      <c r="B300" s="62"/>
      <c r="C300" s="52" t="s">
        <v>125</v>
      </c>
      <c r="D300" s="53"/>
      <c r="E300" s="53">
        <v>2.6388888888888889E-2</v>
      </c>
      <c r="F300" s="53">
        <v>3.4722222222222224E-2</v>
      </c>
      <c r="G300" s="53">
        <v>1.8055555555555557E-2</v>
      </c>
      <c r="H300" s="53">
        <v>1.4583333333333332E-2</v>
      </c>
      <c r="I300" s="53"/>
      <c r="J300" s="53">
        <v>1.8055555555555557E-2</v>
      </c>
      <c r="K300" s="53">
        <v>4.5833333333333337E-2</v>
      </c>
      <c r="L300" s="53">
        <v>2.9861111111111113E-2</v>
      </c>
      <c r="M300" s="14" t="s">
        <v>128</v>
      </c>
      <c r="S300" s="53"/>
      <c r="T300" s="53">
        <v>1.8055555555555557E-2</v>
      </c>
      <c r="U300" s="53">
        <v>4.5833333333333337E-2</v>
      </c>
      <c r="V300" s="53">
        <v>2.9861111111111113E-2</v>
      </c>
      <c r="W300" s="14" t="s">
        <v>128</v>
      </c>
      <c r="AC300" s="53"/>
      <c r="AD300" s="53">
        <v>1.8055555555555557E-2</v>
      </c>
      <c r="AE300" s="53">
        <v>4.5833333333333337E-2</v>
      </c>
      <c r="AF300" s="53">
        <v>2.9861111111111113E-2</v>
      </c>
      <c r="AG300" s="14" t="s">
        <v>128</v>
      </c>
      <c r="AM300" s="53"/>
      <c r="AN300" s="53">
        <v>1.8055555555555557E-2</v>
      </c>
      <c r="AO300" s="53">
        <v>4.5833333333333337E-2</v>
      </c>
      <c r="AP300" s="53">
        <v>2.9861111111111113E-2</v>
      </c>
      <c r="AQ300" s="14" t="s">
        <v>128</v>
      </c>
      <c r="AV300" s="53"/>
      <c r="AW300" s="53">
        <v>1.8055555555555557E-2</v>
      </c>
      <c r="AX300" s="53">
        <v>4.5833333333333337E-2</v>
      </c>
      <c r="AY300" s="53">
        <v>2.9861111111111113E-2</v>
      </c>
      <c r="AZ300" s="14" t="s">
        <v>128</v>
      </c>
      <c r="BG300" s="53">
        <v>1.8055555555555557E-2</v>
      </c>
      <c r="BH300" s="53">
        <v>4.5833333333333337E-2</v>
      </c>
      <c r="BI300" s="53">
        <v>2.9861111111111113E-2</v>
      </c>
      <c r="BJ300" s="14" t="s">
        <v>128</v>
      </c>
      <c r="BQ300" s="53">
        <v>1.8055555555555557E-2</v>
      </c>
      <c r="BR300" s="53">
        <v>4.5833333333333337E-2</v>
      </c>
      <c r="BS300" s="53">
        <v>2.9861111111111113E-2</v>
      </c>
      <c r="BT300" s="14" t="s">
        <v>128</v>
      </c>
      <c r="CA300" s="53">
        <v>1.8055555555555557E-2</v>
      </c>
      <c r="CB300" s="53">
        <v>4.5833333333333337E-2</v>
      </c>
      <c r="CC300" s="53">
        <v>2.9861111111111113E-2</v>
      </c>
      <c r="CD300" s="14" t="s">
        <v>128</v>
      </c>
      <c r="CK300" s="53">
        <v>1.8055555555555557E-2</v>
      </c>
      <c r="CL300" s="53">
        <v>4.5833333333333337E-2</v>
      </c>
      <c r="CM300" s="53">
        <v>2.9861111111111113E-2</v>
      </c>
      <c r="CN300" s="14" t="s">
        <v>128</v>
      </c>
      <c r="CU300" s="53">
        <v>1.8055555555555557E-2</v>
      </c>
      <c r="CV300" s="53">
        <v>4.5833333333333337E-2</v>
      </c>
      <c r="CW300" s="53">
        <v>2.9861111111111113E-2</v>
      </c>
      <c r="CX300" s="14" t="s">
        <v>128</v>
      </c>
      <c r="DE300" s="53">
        <v>1.8055555555555557E-2</v>
      </c>
      <c r="DF300" s="53">
        <v>4.5833333333333337E-2</v>
      </c>
      <c r="DG300" s="53">
        <v>2.9861111111111113E-2</v>
      </c>
      <c r="DH300" s="14" t="s">
        <v>128</v>
      </c>
      <c r="DP300" s="53">
        <v>1.8055555555555557E-2</v>
      </c>
      <c r="DQ300" s="53">
        <v>4.5833333333333337E-2</v>
      </c>
      <c r="DR300" s="53">
        <v>2.9861111111111113E-2</v>
      </c>
      <c r="DS300" s="14" t="s">
        <v>128</v>
      </c>
      <c r="DZ300" s="53">
        <v>1.8055555555555557E-2</v>
      </c>
      <c r="EA300" s="53">
        <v>4.5833333333333337E-2</v>
      </c>
      <c r="EB300" s="53">
        <v>2.9861111111111113E-2</v>
      </c>
      <c r="EC300" s="14" t="s">
        <v>128</v>
      </c>
    </row>
    <row r="301" spans="2:133" ht="18" x14ac:dyDescent="0.2">
      <c r="B301" s="63"/>
      <c r="C301" s="54" t="s">
        <v>125</v>
      </c>
      <c r="D301" s="55"/>
      <c r="E301" s="55">
        <v>2.2604166666666665E-2</v>
      </c>
      <c r="F301" s="55">
        <v>2.8564814814814817E-2</v>
      </c>
      <c r="G301" s="55">
        <v>1.9618055555555555E-2</v>
      </c>
      <c r="H301" s="55">
        <v>5.9027777777777776E-3</v>
      </c>
      <c r="I301" s="55"/>
      <c r="J301" s="55">
        <v>1.113425925925926E-2</v>
      </c>
      <c r="K301" s="55">
        <v>4.1284722222222223E-2</v>
      </c>
      <c r="L301" s="55">
        <v>2.9155092592592594E-2</v>
      </c>
      <c r="M301" s="14" t="s">
        <v>129</v>
      </c>
      <c r="S301" s="55"/>
      <c r="T301" s="55">
        <v>1.113425925925926E-2</v>
      </c>
      <c r="U301" s="55">
        <v>4.1284722222222223E-2</v>
      </c>
      <c r="V301" s="55">
        <v>2.9155092592592594E-2</v>
      </c>
      <c r="W301" s="14" t="s">
        <v>129</v>
      </c>
      <c r="AC301" s="55"/>
      <c r="AD301" s="55">
        <v>1.113425925925926E-2</v>
      </c>
      <c r="AE301" s="55">
        <v>4.1284722222222223E-2</v>
      </c>
      <c r="AF301" s="55">
        <v>2.9155092592592594E-2</v>
      </c>
      <c r="AG301" s="14" t="s">
        <v>129</v>
      </c>
      <c r="AM301" s="55"/>
      <c r="AN301" s="55">
        <v>1.113425925925926E-2</v>
      </c>
      <c r="AO301" s="55">
        <v>4.1284722222222223E-2</v>
      </c>
      <c r="AP301" s="55">
        <v>2.9155092592592594E-2</v>
      </c>
      <c r="AQ301" s="14" t="s">
        <v>129</v>
      </c>
      <c r="AV301" s="55"/>
      <c r="AW301" s="55">
        <v>1.113425925925926E-2</v>
      </c>
      <c r="AX301" s="55">
        <v>4.1284722222222223E-2</v>
      </c>
      <c r="AY301" s="55">
        <v>2.9155092592592594E-2</v>
      </c>
      <c r="AZ301" s="14" t="s">
        <v>129</v>
      </c>
      <c r="BG301" s="55">
        <v>1.113425925925926E-2</v>
      </c>
      <c r="BH301" s="55">
        <v>4.1284722222222223E-2</v>
      </c>
      <c r="BI301" s="55">
        <v>2.9155092592592594E-2</v>
      </c>
      <c r="BJ301" s="14" t="s">
        <v>129</v>
      </c>
      <c r="BQ301" s="55">
        <v>1.113425925925926E-2</v>
      </c>
      <c r="BR301" s="55">
        <v>4.1284722222222223E-2</v>
      </c>
      <c r="BS301" s="55">
        <v>2.9155092592592594E-2</v>
      </c>
      <c r="BT301" s="14" t="s">
        <v>129</v>
      </c>
      <c r="CA301" s="55">
        <v>1.113425925925926E-2</v>
      </c>
      <c r="CB301" s="55">
        <v>4.1284722222222223E-2</v>
      </c>
      <c r="CC301" s="55">
        <v>2.9155092592592594E-2</v>
      </c>
      <c r="CD301" s="14" t="s">
        <v>129</v>
      </c>
      <c r="CK301" s="55">
        <v>1.113425925925926E-2</v>
      </c>
      <c r="CL301" s="55">
        <v>4.1284722222222223E-2</v>
      </c>
      <c r="CM301" s="55">
        <v>2.9155092592592594E-2</v>
      </c>
      <c r="CN301" s="14" t="s">
        <v>129</v>
      </c>
      <c r="CU301" s="55">
        <v>1.113425925925926E-2</v>
      </c>
      <c r="CV301" s="55">
        <v>4.1284722222222223E-2</v>
      </c>
      <c r="CW301" s="55">
        <v>2.9155092592592594E-2</v>
      </c>
      <c r="CX301" s="14" t="s">
        <v>129</v>
      </c>
      <c r="DE301" s="55">
        <v>1.113425925925926E-2</v>
      </c>
      <c r="DF301" s="55">
        <v>4.1284722222222223E-2</v>
      </c>
      <c r="DG301" s="55">
        <v>2.9155092592592594E-2</v>
      </c>
      <c r="DH301" s="14" t="s">
        <v>129</v>
      </c>
      <c r="DP301" s="55">
        <v>1.113425925925926E-2</v>
      </c>
      <c r="DQ301" s="55">
        <v>4.1284722222222223E-2</v>
      </c>
      <c r="DR301" s="55">
        <v>2.9155092592592594E-2</v>
      </c>
      <c r="DS301" s="14" t="s">
        <v>129</v>
      </c>
      <c r="DZ301" s="55">
        <v>1.113425925925926E-2</v>
      </c>
      <c r="EA301" s="55">
        <v>4.1284722222222223E-2</v>
      </c>
      <c r="EB301" s="55">
        <v>2.9155092592592594E-2</v>
      </c>
      <c r="EC301" s="14" t="s">
        <v>129</v>
      </c>
    </row>
    <row r="302" spans="2:133" ht="18" x14ac:dyDescent="0.2">
      <c r="B302" s="61" t="s">
        <v>41</v>
      </c>
      <c r="C302" s="51" t="s">
        <v>125</v>
      </c>
      <c r="D302" s="51"/>
      <c r="E302" s="51">
        <v>-21.195</v>
      </c>
      <c r="F302" s="51">
        <v>-12.483000000000001</v>
      </c>
      <c r="G302" s="51">
        <v>-13.58</v>
      </c>
      <c r="H302" s="51">
        <v>35.28</v>
      </c>
      <c r="I302" s="51"/>
      <c r="J302" s="51">
        <v>-3.464</v>
      </c>
      <c r="K302" s="51">
        <v>-3.9609999999999999</v>
      </c>
      <c r="L302" s="51">
        <v>-3.5750000000000002</v>
      </c>
      <c r="M302" s="14" t="s">
        <v>126</v>
      </c>
      <c r="S302" s="51"/>
      <c r="T302" s="51">
        <v>-3.464</v>
      </c>
      <c r="U302" s="51">
        <v>-3.9609999999999999</v>
      </c>
      <c r="V302" s="51">
        <v>-3.5750000000000002</v>
      </c>
      <c r="W302" s="14" t="s">
        <v>126</v>
      </c>
      <c r="AC302" s="51"/>
      <c r="AD302" s="51">
        <v>-3.464</v>
      </c>
      <c r="AE302" s="51">
        <v>-3.9609999999999999</v>
      </c>
      <c r="AF302" s="51">
        <v>-3.5750000000000002</v>
      </c>
      <c r="AG302" s="14" t="s">
        <v>126</v>
      </c>
      <c r="AM302" s="51"/>
      <c r="AN302" s="51">
        <v>-3.464</v>
      </c>
      <c r="AO302" s="51">
        <v>-3.9609999999999999</v>
      </c>
      <c r="AP302" s="51">
        <v>-3.5750000000000002</v>
      </c>
      <c r="AQ302" s="14" t="s">
        <v>126</v>
      </c>
      <c r="AV302" s="51"/>
      <c r="AW302" s="51">
        <v>-3.464</v>
      </c>
      <c r="AX302" s="51">
        <v>-3.9609999999999999</v>
      </c>
      <c r="AY302" s="51">
        <v>-3.5750000000000002</v>
      </c>
      <c r="AZ302" s="14" t="s">
        <v>126</v>
      </c>
      <c r="BG302" s="51">
        <v>-3.464</v>
      </c>
      <c r="BH302" s="51">
        <v>-3.9609999999999999</v>
      </c>
      <c r="BI302" s="51">
        <v>-3.5750000000000002</v>
      </c>
      <c r="BJ302" s="14" t="s">
        <v>126</v>
      </c>
      <c r="BQ302" s="51">
        <v>-3.464</v>
      </c>
      <c r="BR302" s="51">
        <v>-3.9609999999999999</v>
      </c>
      <c r="BS302" s="51">
        <v>-3.5750000000000002</v>
      </c>
      <c r="BT302" s="14" t="s">
        <v>126</v>
      </c>
      <c r="CA302" s="51">
        <v>-3.464</v>
      </c>
      <c r="CB302" s="51">
        <v>-3.9609999999999999</v>
      </c>
      <c r="CC302" s="51">
        <v>-3.5750000000000002</v>
      </c>
      <c r="CD302" s="14" t="s">
        <v>126</v>
      </c>
      <c r="CK302" s="51">
        <v>-3.464</v>
      </c>
      <c r="CL302" s="51">
        <v>-3.9609999999999999</v>
      </c>
      <c r="CM302" s="51">
        <v>-3.5750000000000002</v>
      </c>
      <c r="CN302" s="14" t="s">
        <v>126</v>
      </c>
      <c r="CU302" s="51">
        <v>-3.464</v>
      </c>
      <c r="CV302" s="51">
        <v>-3.9609999999999999</v>
      </c>
      <c r="CW302" s="51">
        <v>-3.5750000000000002</v>
      </c>
      <c r="CX302" s="14" t="s">
        <v>126</v>
      </c>
      <c r="DE302" s="51">
        <v>-3.464</v>
      </c>
      <c r="DF302" s="51">
        <v>-3.9609999999999999</v>
      </c>
      <c r="DG302" s="51">
        <v>-3.5750000000000002</v>
      </c>
      <c r="DH302" s="14" t="s">
        <v>126</v>
      </c>
      <c r="DP302" s="51">
        <v>-3.464</v>
      </c>
      <c r="DQ302" s="51">
        <v>-3.9609999999999999</v>
      </c>
      <c r="DR302" s="51">
        <v>-3.5750000000000002</v>
      </c>
      <c r="DS302" s="14" t="s">
        <v>126</v>
      </c>
      <c r="DZ302" s="51">
        <v>-3.464</v>
      </c>
      <c r="EA302" s="51">
        <v>-3.9609999999999999</v>
      </c>
      <c r="EB302" s="51">
        <v>-3.5750000000000002</v>
      </c>
      <c r="EC302" s="14" t="s">
        <v>126</v>
      </c>
    </row>
    <row r="303" spans="2:133" ht="18" x14ac:dyDescent="0.2">
      <c r="B303" s="62"/>
      <c r="C303" s="52" t="s">
        <v>125</v>
      </c>
      <c r="D303" s="52"/>
      <c r="E303" s="52">
        <v>1</v>
      </c>
      <c r="F303" s="52">
        <v>0.999</v>
      </c>
      <c r="G303" s="52">
        <v>1</v>
      </c>
      <c r="H303" s="52">
        <v>0.75800000000000001</v>
      </c>
      <c r="I303" s="52"/>
      <c r="J303" s="52">
        <v>0.98199999999999998</v>
      </c>
      <c r="K303" s="52">
        <v>0.997</v>
      </c>
      <c r="L303" s="52">
        <v>0.94599999999999995</v>
      </c>
      <c r="M303" s="14" t="s">
        <v>127</v>
      </c>
      <c r="S303" s="52"/>
      <c r="T303" s="52">
        <v>0.98199999999999998</v>
      </c>
      <c r="U303" s="52">
        <v>0.997</v>
      </c>
      <c r="V303" s="52">
        <v>0.94599999999999995</v>
      </c>
      <c r="W303" s="14" t="s">
        <v>127</v>
      </c>
      <c r="AC303" s="52"/>
      <c r="AD303" s="52">
        <v>0.98199999999999998</v>
      </c>
      <c r="AE303" s="52">
        <v>0.997</v>
      </c>
      <c r="AF303" s="52">
        <v>0.94599999999999995</v>
      </c>
      <c r="AG303" s="14" t="s">
        <v>127</v>
      </c>
      <c r="AM303" s="52"/>
      <c r="AN303" s="52">
        <v>0.98199999999999998</v>
      </c>
      <c r="AO303" s="52">
        <v>0.997</v>
      </c>
      <c r="AP303" s="52">
        <v>0.94599999999999995</v>
      </c>
      <c r="AQ303" s="14" t="s">
        <v>127</v>
      </c>
      <c r="AV303" s="52"/>
      <c r="AW303" s="52">
        <v>0.98199999999999998</v>
      </c>
      <c r="AX303" s="52">
        <v>0.997</v>
      </c>
      <c r="AY303" s="52">
        <v>0.94599999999999995</v>
      </c>
      <c r="AZ303" s="14" t="s">
        <v>127</v>
      </c>
      <c r="BG303" s="52">
        <v>0.98199999999999998</v>
      </c>
      <c r="BH303" s="52">
        <v>0.997</v>
      </c>
      <c r="BI303" s="52">
        <v>0.94599999999999995</v>
      </c>
      <c r="BJ303" s="14" t="s">
        <v>127</v>
      </c>
      <c r="BQ303" s="52">
        <v>0.98199999999999998</v>
      </c>
      <c r="BR303" s="52">
        <v>0.997</v>
      </c>
      <c r="BS303" s="52">
        <v>0.94599999999999995</v>
      </c>
      <c r="BT303" s="14" t="s">
        <v>127</v>
      </c>
      <c r="CA303" s="52">
        <v>0.98199999999999998</v>
      </c>
      <c r="CB303" s="52">
        <v>0.997</v>
      </c>
      <c r="CC303" s="52">
        <v>0.94599999999999995</v>
      </c>
      <c r="CD303" s="14" t="s">
        <v>127</v>
      </c>
      <c r="CK303" s="52">
        <v>0.98199999999999998</v>
      </c>
      <c r="CL303" s="52">
        <v>0.997</v>
      </c>
      <c r="CM303" s="52">
        <v>0.94599999999999995</v>
      </c>
      <c r="CN303" s="14" t="s">
        <v>127</v>
      </c>
      <c r="CU303" s="52">
        <v>0.98199999999999998</v>
      </c>
      <c r="CV303" s="52">
        <v>0.997</v>
      </c>
      <c r="CW303" s="52">
        <v>0.94599999999999995</v>
      </c>
      <c r="CX303" s="14" t="s">
        <v>127</v>
      </c>
      <c r="DE303" s="52">
        <v>0.98199999999999998</v>
      </c>
      <c r="DF303" s="52">
        <v>0.997</v>
      </c>
      <c r="DG303" s="52">
        <v>0.94599999999999995</v>
      </c>
      <c r="DH303" s="14" t="s">
        <v>127</v>
      </c>
      <c r="DP303" s="52">
        <v>0.98199999999999998</v>
      </c>
      <c r="DQ303" s="52">
        <v>0.997</v>
      </c>
      <c r="DR303" s="52">
        <v>0.94599999999999995</v>
      </c>
      <c r="DS303" s="14" t="s">
        <v>127</v>
      </c>
      <c r="DZ303" s="52">
        <v>0.98199999999999998</v>
      </c>
      <c r="EA303" s="52">
        <v>0.997</v>
      </c>
      <c r="EB303" s="52">
        <v>0.94599999999999995</v>
      </c>
      <c r="EC303" s="14" t="s">
        <v>127</v>
      </c>
    </row>
    <row r="304" spans="2:133" ht="18" x14ac:dyDescent="0.2">
      <c r="B304" s="62"/>
      <c r="C304" s="52" t="s">
        <v>125</v>
      </c>
      <c r="D304" s="53"/>
      <c r="E304" s="53">
        <v>3.4027777777777775E-2</v>
      </c>
      <c r="F304" s="53">
        <v>2.7777777777777776E-2</v>
      </c>
      <c r="G304" s="53">
        <v>3.4722222222222224E-2</v>
      </c>
      <c r="H304" s="53">
        <v>1.3888888888888889E-3</v>
      </c>
      <c r="I304" s="53"/>
      <c r="J304" s="53">
        <v>1.4583333333333332E-2</v>
      </c>
      <c r="K304" s="53">
        <v>4.4444444444444446E-2</v>
      </c>
      <c r="L304" s="53">
        <v>3.6805555555555557E-2</v>
      </c>
      <c r="M304" s="14" t="s">
        <v>128</v>
      </c>
      <c r="S304" s="53"/>
      <c r="T304" s="53">
        <v>1.4583333333333332E-2</v>
      </c>
      <c r="U304" s="53">
        <v>4.4444444444444446E-2</v>
      </c>
      <c r="V304" s="53">
        <v>3.6805555555555557E-2</v>
      </c>
      <c r="W304" s="14" t="s">
        <v>128</v>
      </c>
      <c r="AC304" s="53"/>
      <c r="AD304" s="53">
        <v>1.4583333333333332E-2</v>
      </c>
      <c r="AE304" s="53">
        <v>4.4444444444444446E-2</v>
      </c>
      <c r="AF304" s="53">
        <v>3.6805555555555557E-2</v>
      </c>
      <c r="AG304" s="14" t="s">
        <v>128</v>
      </c>
      <c r="AM304" s="53"/>
      <c r="AN304" s="53">
        <v>1.4583333333333332E-2</v>
      </c>
      <c r="AO304" s="53">
        <v>4.4444444444444446E-2</v>
      </c>
      <c r="AP304" s="53">
        <v>3.6805555555555557E-2</v>
      </c>
      <c r="AQ304" s="14" t="s">
        <v>128</v>
      </c>
      <c r="AV304" s="53"/>
      <c r="AW304" s="53">
        <v>1.4583333333333332E-2</v>
      </c>
      <c r="AX304" s="53">
        <v>4.4444444444444446E-2</v>
      </c>
      <c r="AY304" s="53">
        <v>3.6805555555555557E-2</v>
      </c>
      <c r="AZ304" s="14" t="s">
        <v>128</v>
      </c>
      <c r="BG304" s="53">
        <v>1.4583333333333332E-2</v>
      </c>
      <c r="BH304" s="53">
        <v>4.4444444444444446E-2</v>
      </c>
      <c r="BI304" s="53">
        <v>3.6805555555555557E-2</v>
      </c>
      <c r="BJ304" s="14" t="s">
        <v>128</v>
      </c>
      <c r="BQ304" s="53">
        <v>1.4583333333333332E-2</v>
      </c>
      <c r="BR304" s="53">
        <v>4.4444444444444446E-2</v>
      </c>
      <c r="BS304" s="53">
        <v>3.6805555555555557E-2</v>
      </c>
      <c r="BT304" s="14" t="s">
        <v>128</v>
      </c>
      <c r="CA304" s="53">
        <v>1.4583333333333332E-2</v>
      </c>
      <c r="CB304" s="53">
        <v>4.4444444444444446E-2</v>
      </c>
      <c r="CC304" s="53">
        <v>3.6805555555555557E-2</v>
      </c>
      <c r="CD304" s="14" t="s">
        <v>128</v>
      </c>
      <c r="CK304" s="53">
        <v>1.4583333333333332E-2</v>
      </c>
      <c r="CL304" s="53">
        <v>4.4444444444444446E-2</v>
      </c>
      <c r="CM304" s="53">
        <v>3.6805555555555557E-2</v>
      </c>
      <c r="CN304" s="14" t="s">
        <v>128</v>
      </c>
      <c r="CU304" s="53">
        <v>1.4583333333333332E-2</v>
      </c>
      <c r="CV304" s="53">
        <v>4.4444444444444446E-2</v>
      </c>
      <c r="CW304" s="53">
        <v>3.6805555555555557E-2</v>
      </c>
      <c r="CX304" s="14" t="s">
        <v>128</v>
      </c>
      <c r="DE304" s="53">
        <v>1.4583333333333332E-2</v>
      </c>
      <c r="DF304" s="53">
        <v>4.4444444444444446E-2</v>
      </c>
      <c r="DG304" s="53">
        <v>3.6805555555555557E-2</v>
      </c>
      <c r="DH304" s="14" t="s">
        <v>128</v>
      </c>
      <c r="DP304" s="53">
        <v>1.4583333333333332E-2</v>
      </c>
      <c r="DQ304" s="53">
        <v>4.4444444444444446E-2</v>
      </c>
      <c r="DR304" s="53">
        <v>3.6805555555555557E-2</v>
      </c>
      <c r="DS304" s="14" t="s">
        <v>128</v>
      </c>
      <c r="DZ304" s="53">
        <v>1.4583333333333332E-2</v>
      </c>
      <c r="EA304" s="53">
        <v>4.4444444444444446E-2</v>
      </c>
      <c r="EB304" s="53">
        <v>3.6805555555555557E-2</v>
      </c>
      <c r="EC304" s="14" t="s">
        <v>128</v>
      </c>
    </row>
    <row r="305" spans="2:133" ht="18" x14ac:dyDescent="0.2">
      <c r="B305" s="63"/>
      <c r="C305" s="54" t="s">
        <v>125</v>
      </c>
      <c r="D305" s="55"/>
      <c r="E305" s="55">
        <v>2.6238425925925925E-2</v>
      </c>
      <c r="F305" s="55">
        <v>2.1261574074074075E-2</v>
      </c>
      <c r="G305" s="55">
        <v>3.3564814814814818E-2</v>
      </c>
      <c r="H305" s="55">
        <v>1.1574074074074073E-5</v>
      </c>
      <c r="I305" s="55"/>
      <c r="J305" s="55">
        <v>7.8935185185185185E-3</v>
      </c>
      <c r="K305" s="55">
        <v>2.5428240740740741E-2</v>
      </c>
      <c r="L305" s="55">
        <v>1.6122685185185184E-2</v>
      </c>
      <c r="M305" s="14" t="s">
        <v>129</v>
      </c>
      <c r="S305" s="55"/>
      <c r="T305" s="55">
        <v>7.8935185185185185E-3</v>
      </c>
      <c r="U305" s="55">
        <v>2.5428240740740741E-2</v>
      </c>
      <c r="V305" s="55">
        <v>1.6122685185185184E-2</v>
      </c>
      <c r="W305" s="14" t="s">
        <v>129</v>
      </c>
      <c r="AC305" s="55"/>
      <c r="AD305" s="55">
        <v>7.8935185185185185E-3</v>
      </c>
      <c r="AE305" s="55">
        <v>2.5428240740740741E-2</v>
      </c>
      <c r="AF305" s="55">
        <v>1.6122685185185184E-2</v>
      </c>
      <c r="AG305" s="14" t="s">
        <v>129</v>
      </c>
      <c r="AM305" s="55"/>
      <c r="AN305" s="55">
        <v>7.8935185185185185E-3</v>
      </c>
      <c r="AO305" s="55">
        <v>2.5428240740740741E-2</v>
      </c>
      <c r="AP305" s="55">
        <v>1.6122685185185184E-2</v>
      </c>
      <c r="AQ305" s="14" t="s">
        <v>129</v>
      </c>
      <c r="AV305" s="55"/>
      <c r="AW305" s="55">
        <v>7.8935185185185185E-3</v>
      </c>
      <c r="AX305" s="55">
        <v>2.5428240740740741E-2</v>
      </c>
      <c r="AY305" s="55">
        <v>1.6122685185185184E-2</v>
      </c>
      <c r="AZ305" s="14" t="s">
        <v>129</v>
      </c>
      <c r="BG305" s="55">
        <v>7.8935185185185185E-3</v>
      </c>
      <c r="BH305" s="55">
        <v>2.5428240740740741E-2</v>
      </c>
      <c r="BI305" s="55">
        <v>1.6122685185185184E-2</v>
      </c>
      <c r="BJ305" s="14" t="s">
        <v>129</v>
      </c>
      <c r="BQ305" s="55">
        <v>7.8935185185185185E-3</v>
      </c>
      <c r="BR305" s="55">
        <v>2.5428240740740741E-2</v>
      </c>
      <c r="BS305" s="55">
        <v>1.6122685185185184E-2</v>
      </c>
      <c r="BT305" s="14" t="s">
        <v>129</v>
      </c>
      <c r="CA305" s="55">
        <v>7.8935185185185185E-3</v>
      </c>
      <c r="CB305" s="55">
        <v>2.5428240740740741E-2</v>
      </c>
      <c r="CC305" s="55">
        <v>1.6122685185185184E-2</v>
      </c>
      <c r="CD305" s="14" t="s">
        <v>129</v>
      </c>
      <c r="CK305" s="55">
        <v>7.8935185185185185E-3</v>
      </c>
      <c r="CL305" s="55">
        <v>2.5428240740740741E-2</v>
      </c>
      <c r="CM305" s="55">
        <v>1.6122685185185184E-2</v>
      </c>
      <c r="CN305" s="14" t="s">
        <v>129</v>
      </c>
      <c r="CU305" s="55">
        <v>7.8935185185185185E-3</v>
      </c>
      <c r="CV305" s="55">
        <v>2.5428240740740741E-2</v>
      </c>
      <c r="CW305" s="55">
        <v>1.6122685185185184E-2</v>
      </c>
      <c r="CX305" s="14" t="s">
        <v>129</v>
      </c>
      <c r="DE305" s="55">
        <v>7.8935185185185185E-3</v>
      </c>
      <c r="DF305" s="55">
        <v>2.5428240740740741E-2</v>
      </c>
      <c r="DG305" s="55">
        <v>1.6122685185185184E-2</v>
      </c>
      <c r="DH305" s="14" t="s">
        <v>129</v>
      </c>
      <c r="DP305" s="55">
        <v>7.8935185185185185E-3</v>
      </c>
      <c r="DQ305" s="55">
        <v>2.5428240740740741E-2</v>
      </c>
      <c r="DR305" s="55">
        <v>1.6122685185185184E-2</v>
      </c>
      <c r="DS305" s="14" t="s">
        <v>129</v>
      </c>
      <c r="DZ305" s="55">
        <v>7.8935185185185185E-3</v>
      </c>
      <c r="EA305" s="55">
        <v>2.5428240740740741E-2</v>
      </c>
      <c r="EB305" s="55">
        <v>1.6122685185185184E-2</v>
      </c>
      <c r="EC305" s="14" t="s">
        <v>129</v>
      </c>
    </row>
    <row r="306" spans="2:133" ht="18" x14ac:dyDescent="0.2">
      <c r="B306" s="61" t="s">
        <v>42</v>
      </c>
      <c r="C306" s="51" t="s">
        <v>125</v>
      </c>
      <c r="D306" s="51"/>
      <c r="E306" s="51">
        <v>-34.863999999999997</v>
      </c>
      <c r="F306" s="51">
        <v>-17.013999999999999</v>
      </c>
      <c r="G306" s="51">
        <v>-23.742999999999999</v>
      </c>
      <c r="H306" s="51">
        <v>-4.7480000000000002</v>
      </c>
      <c r="I306" s="51"/>
      <c r="J306" s="51">
        <v>-3.88</v>
      </c>
      <c r="K306" s="51">
        <v>-4.9710000000000001</v>
      </c>
      <c r="L306" s="51">
        <v>-3.766</v>
      </c>
      <c r="M306" s="14" t="s">
        <v>126</v>
      </c>
      <c r="S306" s="51"/>
      <c r="T306" s="51">
        <v>-3.88</v>
      </c>
      <c r="U306" s="51">
        <v>-4.9710000000000001</v>
      </c>
      <c r="V306" s="51">
        <v>-3.766</v>
      </c>
      <c r="W306" s="14" t="s">
        <v>126</v>
      </c>
      <c r="AC306" s="51"/>
      <c r="AD306" s="51">
        <v>-3.88</v>
      </c>
      <c r="AE306" s="51">
        <v>-4.9710000000000001</v>
      </c>
      <c r="AF306" s="51">
        <v>-3.766</v>
      </c>
      <c r="AG306" s="14" t="s">
        <v>126</v>
      </c>
      <c r="AM306" s="51"/>
      <c r="AN306" s="51">
        <v>-3.88</v>
      </c>
      <c r="AO306" s="51">
        <v>-4.9710000000000001</v>
      </c>
      <c r="AP306" s="51">
        <v>-3.766</v>
      </c>
      <c r="AQ306" s="14" t="s">
        <v>126</v>
      </c>
      <c r="AV306" s="51"/>
      <c r="AW306" s="51">
        <v>-3.88</v>
      </c>
      <c r="AX306" s="51">
        <v>-4.9710000000000001</v>
      </c>
      <c r="AY306" s="51">
        <v>-3.766</v>
      </c>
      <c r="AZ306" s="14" t="s">
        <v>126</v>
      </c>
      <c r="BG306" s="51">
        <v>-3.88</v>
      </c>
      <c r="BH306" s="51">
        <v>-4.9710000000000001</v>
      </c>
      <c r="BI306" s="51">
        <v>-3.766</v>
      </c>
      <c r="BJ306" s="14" t="s">
        <v>126</v>
      </c>
      <c r="BQ306" s="51">
        <v>-3.88</v>
      </c>
      <c r="BR306" s="51">
        <v>-4.9710000000000001</v>
      </c>
      <c r="BS306" s="51">
        <v>-3.766</v>
      </c>
      <c r="BT306" s="14" t="s">
        <v>126</v>
      </c>
      <c r="CA306" s="51">
        <v>-3.88</v>
      </c>
      <c r="CB306" s="51">
        <v>-4.9710000000000001</v>
      </c>
      <c r="CC306" s="51">
        <v>-3.766</v>
      </c>
      <c r="CD306" s="14" t="s">
        <v>126</v>
      </c>
      <c r="CK306" s="51">
        <v>-3.88</v>
      </c>
      <c r="CL306" s="51">
        <v>-4.9710000000000001</v>
      </c>
      <c r="CM306" s="51">
        <v>-3.766</v>
      </c>
      <c r="CN306" s="14" t="s">
        <v>126</v>
      </c>
      <c r="CU306" s="51">
        <v>-3.88</v>
      </c>
      <c r="CV306" s="51">
        <v>-4.9710000000000001</v>
      </c>
      <c r="CW306" s="51">
        <v>-3.766</v>
      </c>
      <c r="CX306" s="14" t="s">
        <v>126</v>
      </c>
      <c r="DE306" s="51">
        <v>-3.88</v>
      </c>
      <c r="DF306" s="51">
        <v>-4.9710000000000001</v>
      </c>
      <c r="DG306" s="51">
        <v>-3.766</v>
      </c>
      <c r="DH306" s="14" t="s">
        <v>126</v>
      </c>
      <c r="DP306" s="51">
        <v>-3.88</v>
      </c>
      <c r="DQ306" s="51">
        <v>-4.9710000000000001</v>
      </c>
      <c r="DR306" s="51">
        <v>-3.766</v>
      </c>
      <c r="DS306" s="14" t="s">
        <v>126</v>
      </c>
      <c r="DZ306" s="51">
        <v>-3.88</v>
      </c>
      <c r="EA306" s="51">
        <v>-4.9710000000000001</v>
      </c>
      <c r="EB306" s="51">
        <v>-3.766</v>
      </c>
      <c r="EC306" s="14" t="s">
        <v>126</v>
      </c>
    </row>
    <row r="307" spans="2:133" ht="18" x14ac:dyDescent="0.2">
      <c r="B307" s="62"/>
      <c r="C307" s="52" t="s">
        <v>125</v>
      </c>
      <c r="D307" s="52"/>
      <c r="E307" s="52">
        <v>0.999</v>
      </c>
      <c r="F307" s="52">
        <v>1</v>
      </c>
      <c r="G307" s="52">
        <v>0.999</v>
      </c>
      <c r="H307" s="52">
        <v>0.995</v>
      </c>
      <c r="I307" s="52"/>
      <c r="J307" s="52">
        <v>0.98899999999999999</v>
      </c>
      <c r="K307" s="52">
        <v>0.93100000000000005</v>
      </c>
      <c r="L307" s="52">
        <v>0.748</v>
      </c>
      <c r="M307" s="14" t="s">
        <v>127</v>
      </c>
      <c r="S307" s="52"/>
      <c r="T307" s="52">
        <v>0.98899999999999999</v>
      </c>
      <c r="U307" s="52">
        <v>0.93100000000000005</v>
      </c>
      <c r="V307" s="52">
        <v>0.748</v>
      </c>
      <c r="W307" s="14" t="s">
        <v>127</v>
      </c>
      <c r="AC307" s="52"/>
      <c r="AD307" s="52">
        <v>0.98899999999999999</v>
      </c>
      <c r="AE307" s="52">
        <v>0.93100000000000005</v>
      </c>
      <c r="AF307" s="52">
        <v>0.748</v>
      </c>
      <c r="AG307" s="14" t="s">
        <v>127</v>
      </c>
      <c r="AM307" s="52"/>
      <c r="AN307" s="52">
        <v>0.98899999999999999</v>
      </c>
      <c r="AO307" s="52">
        <v>0.93100000000000005</v>
      </c>
      <c r="AP307" s="52">
        <v>0.748</v>
      </c>
      <c r="AQ307" s="14" t="s">
        <v>127</v>
      </c>
      <c r="AV307" s="52"/>
      <c r="AW307" s="52">
        <v>0.98899999999999999</v>
      </c>
      <c r="AX307" s="52">
        <v>0.93100000000000005</v>
      </c>
      <c r="AY307" s="52">
        <v>0.748</v>
      </c>
      <c r="AZ307" s="14" t="s">
        <v>127</v>
      </c>
      <c r="BG307" s="52">
        <v>0.98899999999999999</v>
      </c>
      <c r="BH307" s="52">
        <v>0.93100000000000005</v>
      </c>
      <c r="BI307" s="52">
        <v>0.748</v>
      </c>
      <c r="BJ307" s="14" t="s">
        <v>127</v>
      </c>
      <c r="BQ307" s="52">
        <v>0.98899999999999999</v>
      </c>
      <c r="BR307" s="52">
        <v>0.93100000000000005</v>
      </c>
      <c r="BS307" s="52">
        <v>0.748</v>
      </c>
      <c r="BT307" s="14" t="s">
        <v>127</v>
      </c>
      <c r="CA307" s="52">
        <v>0.98899999999999999</v>
      </c>
      <c r="CB307" s="52">
        <v>0.93100000000000005</v>
      </c>
      <c r="CC307" s="52">
        <v>0.748</v>
      </c>
      <c r="CD307" s="14" t="s">
        <v>127</v>
      </c>
      <c r="CK307" s="52">
        <v>0.98899999999999999</v>
      </c>
      <c r="CL307" s="52">
        <v>0.93100000000000005</v>
      </c>
      <c r="CM307" s="52">
        <v>0.748</v>
      </c>
      <c r="CN307" s="14" t="s">
        <v>127</v>
      </c>
      <c r="CU307" s="52">
        <v>0.98899999999999999</v>
      </c>
      <c r="CV307" s="52">
        <v>0.93100000000000005</v>
      </c>
      <c r="CW307" s="52">
        <v>0.748</v>
      </c>
      <c r="CX307" s="14" t="s">
        <v>127</v>
      </c>
      <c r="DE307" s="52">
        <v>0.98899999999999999</v>
      </c>
      <c r="DF307" s="52">
        <v>0.93100000000000005</v>
      </c>
      <c r="DG307" s="52">
        <v>0.748</v>
      </c>
      <c r="DH307" s="14" t="s">
        <v>127</v>
      </c>
      <c r="DP307" s="52">
        <v>0.98899999999999999</v>
      </c>
      <c r="DQ307" s="52">
        <v>0.93100000000000005</v>
      </c>
      <c r="DR307" s="52">
        <v>0.748</v>
      </c>
      <c r="DS307" s="14" t="s">
        <v>127</v>
      </c>
      <c r="DZ307" s="52">
        <v>0.98899999999999999</v>
      </c>
      <c r="EA307" s="52">
        <v>0.93100000000000005</v>
      </c>
      <c r="EB307" s="52">
        <v>0.748</v>
      </c>
      <c r="EC307" s="14" t="s">
        <v>127</v>
      </c>
    </row>
    <row r="308" spans="2:133" ht="18" x14ac:dyDescent="0.2">
      <c r="B308" s="62"/>
      <c r="C308" s="52" t="s">
        <v>125</v>
      </c>
      <c r="D308" s="53"/>
      <c r="E308" s="53">
        <v>3.6805555555555557E-2</v>
      </c>
      <c r="F308" s="53">
        <v>2.9861111111111113E-2</v>
      </c>
      <c r="G308" s="53">
        <v>3.125E-2</v>
      </c>
      <c r="H308" s="53">
        <v>5.347222222222222E-2</v>
      </c>
      <c r="I308" s="53"/>
      <c r="J308" s="53">
        <v>2.361111111111111E-2</v>
      </c>
      <c r="K308" s="53">
        <v>1.3888888888888889E-3</v>
      </c>
      <c r="L308" s="53">
        <v>3.3333333333333333E-2</v>
      </c>
      <c r="M308" s="14" t="s">
        <v>128</v>
      </c>
      <c r="S308" s="53"/>
      <c r="T308" s="53">
        <v>2.361111111111111E-2</v>
      </c>
      <c r="U308" s="53">
        <v>1.3888888888888889E-3</v>
      </c>
      <c r="V308" s="53">
        <v>3.3333333333333333E-2</v>
      </c>
      <c r="W308" s="14" t="s">
        <v>128</v>
      </c>
      <c r="AC308" s="53"/>
      <c r="AD308" s="53">
        <v>2.361111111111111E-2</v>
      </c>
      <c r="AE308" s="53">
        <v>1.3888888888888889E-3</v>
      </c>
      <c r="AF308" s="53">
        <v>3.3333333333333333E-2</v>
      </c>
      <c r="AG308" s="14" t="s">
        <v>128</v>
      </c>
      <c r="AM308" s="53"/>
      <c r="AN308" s="53">
        <v>2.361111111111111E-2</v>
      </c>
      <c r="AO308" s="53">
        <v>1.3888888888888889E-3</v>
      </c>
      <c r="AP308" s="53">
        <v>3.3333333333333333E-2</v>
      </c>
      <c r="AQ308" s="14" t="s">
        <v>128</v>
      </c>
      <c r="AV308" s="53"/>
      <c r="AW308" s="53">
        <v>2.361111111111111E-2</v>
      </c>
      <c r="AX308" s="53">
        <v>1.3888888888888889E-3</v>
      </c>
      <c r="AY308" s="53">
        <v>3.3333333333333333E-2</v>
      </c>
      <c r="AZ308" s="14" t="s">
        <v>128</v>
      </c>
      <c r="BG308" s="53">
        <v>2.361111111111111E-2</v>
      </c>
      <c r="BH308" s="53">
        <v>1.3888888888888889E-3</v>
      </c>
      <c r="BI308" s="53">
        <v>3.3333333333333333E-2</v>
      </c>
      <c r="BJ308" s="14" t="s">
        <v>128</v>
      </c>
      <c r="BQ308" s="53">
        <v>2.361111111111111E-2</v>
      </c>
      <c r="BR308" s="53">
        <v>1.3888888888888889E-3</v>
      </c>
      <c r="BS308" s="53">
        <v>3.3333333333333333E-2</v>
      </c>
      <c r="BT308" s="14" t="s">
        <v>128</v>
      </c>
      <c r="CA308" s="53">
        <v>2.361111111111111E-2</v>
      </c>
      <c r="CB308" s="53">
        <v>1.3888888888888889E-3</v>
      </c>
      <c r="CC308" s="53">
        <v>3.3333333333333333E-2</v>
      </c>
      <c r="CD308" s="14" t="s">
        <v>128</v>
      </c>
      <c r="CK308" s="53">
        <v>2.361111111111111E-2</v>
      </c>
      <c r="CL308" s="53">
        <v>1.3888888888888889E-3</v>
      </c>
      <c r="CM308" s="53">
        <v>3.3333333333333333E-2</v>
      </c>
      <c r="CN308" s="14" t="s">
        <v>128</v>
      </c>
      <c r="CU308" s="53">
        <v>2.361111111111111E-2</v>
      </c>
      <c r="CV308" s="53">
        <v>1.3888888888888889E-3</v>
      </c>
      <c r="CW308" s="53">
        <v>3.3333333333333333E-2</v>
      </c>
      <c r="CX308" s="14" t="s">
        <v>128</v>
      </c>
      <c r="DE308" s="53">
        <v>2.361111111111111E-2</v>
      </c>
      <c r="DF308" s="53">
        <v>1.3888888888888889E-3</v>
      </c>
      <c r="DG308" s="53">
        <v>3.3333333333333333E-2</v>
      </c>
      <c r="DH308" s="14" t="s">
        <v>128</v>
      </c>
      <c r="DP308" s="53">
        <v>2.361111111111111E-2</v>
      </c>
      <c r="DQ308" s="53">
        <v>1.3888888888888889E-3</v>
      </c>
      <c r="DR308" s="53">
        <v>3.3333333333333333E-2</v>
      </c>
      <c r="DS308" s="14" t="s">
        <v>128</v>
      </c>
      <c r="DZ308" s="53">
        <v>2.361111111111111E-2</v>
      </c>
      <c r="EA308" s="53">
        <v>1.3888888888888889E-3</v>
      </c>
      <c r="EB308" s="53">
        <v>3.3333333333333333E-2</v>
      </c>
      <c r="EC308" s="14" t="s">
        <v>128</v>
      </c>
    </row>
    <row r="309" spans="2:133" ht="18" x14ac:dyDescent="0.2">
      <c r="B309" s="63"/>
      <c r="C309" s="54" t="s">
        <v>125</v>
      </c>
      <c r="D309" s="55"/>
      <c r="E309" s="55">
        <v>3.5231481481481482E-2</v>
      </c>
      <c r="F309" s="55">
        <v>2.614583333333333E-2</v>
      </c>
      <c r="G309" s="55">
        <v>2.946759259259259E-2</v>
      </c>
      <c r="H309" s="55">
        <v>2.8981481481481483E-2</v>
      </c>
      <c r="I309" s="55"/>
      <c r="J309" s="55">
        <v>9.0740740740740729E-3</v>
      </c>
      <c r="K309" s="54" t="s">
        <v>125</v>
      </c>
      <c r="L309" s="55">
        <v>1.6018518518518519E-2</v>
      </c>
      <c r="M309" s="14" t="s">
        <v>129</v>
      </c>
      <c r="S309" s="55"/>
      <c r="T309" s="55">
        <v>9.0740740740740729E-3</v>
      </c>
      <c r="U309" s="54" t="s">
        <v>125</v>
      </c>
      <c r="V309" s="55">
        <v>1.6018518518518519E-2</v>
      </c>
      <c r="W309" s="14" t="s">
        <v>129</v>
      </c>
      <c r="AC309" s="55"/>
      <c r="AD309" s="55">
        <v>9.0740740740740729E-3</v>
      </c>
      <c r="AE309" s="54" t="s">
        <v>125</v>
      </c>
      <c r="AF309" s="55">
        <v>1.6018518518518519E-2</v>
      </c>
      <c r="AG309" s="14" t="s">
        <v>129</v>
      </c>
      <c r="AM309" s="55"/>
      <c r="AN309" s="55">
        <v>9.0740740740740729E-3</v>
      </c>
      <c r="AO309" s="54" t="s">
        <v>125</v>
      </c>
      <c r="AP309" s="55">
        <v>1.6018518518518519E-2</v>
      </c>
      <c r="AQ309" s="14" t="s">
        <v>129</v>
      </c>
      <c r="AV309" s="55"/>
      <c r="AW309" s="55">
        <v>9.0740740740740729E-3</v>
      </c>
      <c r="AX309" s="54" t="s">
        <v>125</v>
      </c>
      <c r="AY309" s="55">
        <v>1.6018518518518519E-2</v>
      </c>
      <c r="AZ309" s="14" t="s">
        <v>129</v>
      </c>
      <c r="BG309" s="55">
        <v>9.0740740740740729E-3</v>
      </c>
      <c r="BH309" s="54" t="s">
        <v>125</v>
      </c>
      <c r="BI309" s="55">
        <v>1.6018518518518519E-2</v>
      </c>
      <c r="BJ309" s="14" t="s">
        <v>129</v>
      </c>
      <c r="BQ309" s="55">
        <v>9.0740740740740729E-3</v>
      </c>
      <c r="BR309" s="54" t="s">
        <v>125</v>
      </c>
      <c r="BS309" s="55">
        <v>1.6018518518518519E-2</v>
      </c>
      <c r="BT309" s="14" t="s">
        <v>129</v>
      </c>
      <c r="CA309" s="55">
        <v>9.0740740740740729E-3</v>
      </c>
      <c r="CB309" s="54" t="s">
        <v>125</v>
      </c>
      <c r="CC309" s="55">
        <v>1.6018518518518519E-2</v>
      </c>
      <c r="CD309" s="14" t="s">
        <v>129</v>
      </c>
      <c r="CK309" s="55">
        <v>9.0740740740740729E-3</v>
      </c>
      <c r="CL309" s="54" t="s">
        <v>125</v>
      </c>
      <c r="CM309" s="55">
        <v>1.6018518518518519E-2</v>
      </c>
      <c r="CN309" s="14" t="s">
        <v>129</v>
      </c>
      <c r="CU309" s="55">
        <v>9.0740740740740729E-3</v>
      </c>
      <c r="CV309" s="54" t="s">
        <v>125</v>
      </c>
      <c r="CW309" s="55">
        <v>1.6018518518518519E-2</v>
      </c>
      <c r="CX309" s="14" t="s">
        <v>129</v>
      </c>
      <c r="DE309" s="55">
        <v>9.0740740740740729E-3</v>
      </c>
      <c r="DF309" s="54" t="s">
        <v>125</v>
      </c>
      <c r="DG309" s="55">
        <v>1.6018518518518519E-2</v>
      </c>
      <c r="DH309" s="14" t="s">
        <v>129</v>
      </c>
      <c r="DP309" s="55">
        <v>9.0740740740740729E-3</v>
      </c>
      <c r="DQ309" s="54" t="s">
        <v>125</v>
      </c>
      <c r="DR309" s="55">
        <v>1.6018518518518519E-2</v>
      </c>
      <c r="DS309" s="14" t="s">
        <v>129</v>
      </c>
      <c r="DZ309" s="55">
        <v>9.0740740740740729E-3</v>
      </c>
      <c r="EA309" s="54" t="s">
        <v>125</v>
      </c>
      <c r="EB309" s="55">
        <v>1.6018518518518519E-2</v>
      </c>
      <c r="EC309" s="14" t="s">
        <v>129</v>
      </c>
    </row>
    <row r="310" spans="2:133" ht="18" x14ac:dyDescent="0.2">
      <c r="B310" s="61" t="s">
        <v>43</v>
      </c>
      <c r="C310" s="51" t="s">
        <v>125</v>
      </c>
      <c r="D310" s="51"/>
      <c r="E310" s="51">
        <v>-28.361000000000001</v>
      </c>
      <c r="F310" s="51">
        <v>-20.867999999999999</v>
      </c>
      <c r="G310" s="51">
        <v>-20.408000000000001</v>
      </c>
      <c r="H310" s="51">
        <v>-4.9420000000000002</v>
      </c>
      <c r="I310" s="51"/>
      <c r="J310" s="51">
        <v>-4</v>
      </c>
      <c r="K310" s="51">
        <v>-12.314</v>
      </c>
      <c r="L310" s="51">
        <v>-3.9060000000000001</v>
      </c>
      <c r="M310" s="14" t="s">
        <v>126</v>
      </c>
      <c r="S310" s="51"/>
      <c r="T310" s="51">
        <v>-4</v>
      </c>
      <c r="U310" s="51">
        <v>-12.314</v>
      </c>
      <c r="V310" s="51">
        <v>-3.9060000000000001</v>
      </c>
      <c r="W310" s="14" t="s">
        <v>126</v>
      </c>
      <c r="AC310" s="51"/>
      <c r="AD310" s="51">
        <v>-4</v>
      </c>
      <c r="AE310" s="51">
        <v>-12.314</v>
      </c>
      <c r="AF310" s="51">
        <v>-3.9060000000000001</v>
      </c>
      <c r="AG310" s="14" t="s">
        <v>126</v>
      </c>
      <c r="AM310" s="51"/>
      <c r="AN310" s="51">
        <v>-4</v>
      </c>
      <c r="AO310" s="51">
        <v>-12.314</v>
      </c>
      <c r="AP310" s="51">
        <v>-3.9060000000000001</v>
      </c>
      <c r="AQ310" s="14" t="s">
        <v>126</v>
      </c>
      <c r="AV310" s="51"/>
      <c r="AW310" s="51">
        <v>-4</v>
      </c>
      <c r="AX310" s="51">
        <v>-12.314</v>
      </c>
      <c r="AY310" s="51">
        <v>-3.9060000000000001</v>
      </c>
      <c r="AZ310" s="14" t="s">
        <v>126</v>
      </c>
      <c r="BG310" s="51">
        <v>-4</v>
      </c>
      <c r="BH310" s="51">
        <v>-12.314</v>
      </c>
      <c r="BI310" s="51">
        <v>-3.9060000000000001</v>
      </c>
      <c r="BJ310" s="14" t="s">
        <v>126</v>
      </c>
      <c r="BQ310" s="51">
        <v>-4</v>
      </c>
      <c r="BR310" s="51">
        <v>-12.314</v>
      </c>
      <c r="BS310" s="51">
        <v>-3.9060000000000001</v>
      </c>
      <c r="BT310" s="14" t="s">
        <v>126</v>
      </c>
      <c r="CA310" s="51">
        <v>-4</v>
      </c>
      <c r="CB310" s="51">
        <v>-12.314</v>
      </c>
      <c r="CC310" s="51">
        <v>-3.9060000000000001</v>
      </c>
      <c r="CD310" s="14" t="s">
        <v>126</v>
      </c>
      <c r="CK310" s="51">
        <v>-4</v>
      </c>
      <c r="CL310" s="51">
        <v>-12.314</v>
      </c>
      <c r="CM310" s="51">
        <v>-3.9060000000000001</v>
      </c>
      <c r="CN310" s="14" t="s">
        <v>126</v>
      </c>
      <c r="CU310" s="51">
        <v>-4</v>
      </c>
      <c r="CV310" s="51">
        <v>-12.314</v>
      </c>
      <c r="CW310" s="51">
        <v>-3.9060000000000001</v>
      </c>
      <c r="CX310" s="14" t="s">
        <v>126</v>
      </c>
      <c r="DE310" s="51">
        <v>-4</v>
      </c>
      <c r="DF310" s="51">
        <v>-12.314</v>
      </c>
      <c r="DG310" s="51">
        <v>-3.9060000000000001</v>
      </c>
      <c r="DH310" s="14" t="s">
        <v>126</v>
      </c>
      <c r="DP310" s="51">
        <v>-4</v>
      </c>
      <c r="DQ310" s="51">
        <v>-12.314</v>
      </c>
      <c r="DR310" s="51">
        <v>-3.9060000000000001</v>
      </c>
      <c r="DS310" s="14" t="s">
        <v>126</v>
      </c>
      <c r="DZ310" s="51">
        <v>-4</v>
      </c>
      <c r="EA310" s="51">
        <v>-12.314</v>
      </c>
      <c r="EB310" s="51">
        <v>-3.9060000000000001</v>
      </c>
      <c r="EC310" s="14" t="s">
        <v>126</v>
      </c>
    </row>
    <row r="311" spans="2:133" ht="18" x14ac:dyDescent="0.2">
      <c r="B311" s="62"/>
      <c r="C311" s="52" t="s">
        <v>125</v>
      </c>
      <c r="D311" s="52"/>
      <c r="E311" s="52">
        <v>0.99</v>
      </c>
      <c r="F311" s="52">
        <v>1</v>
      </c>
      <c r="G311" s="52">
        <v>0.999</v>
      </c>
      <c r="H311" s="52">
        <v>0.998</v>
      </c>
      <c r="I311" s="52"/>
      <c r="J311" s="52">
        <v>0.99099999999999999</v>
      </c>
      <c r="K311" s="52">
        <v>0.76</v>
      </c>
      <c r="L311" s="52">
        <v>0.90600000000000003</v>
      </c>
      <c r="M311" s="14" t="s">
        <v>127</v>
      </c>
      <c r="S311" s="52"/>
      <c r="T311" s="52">
        <v>0.99099999999999999</v>
      </c>
      <c r="U311" s="52">
        <v>0.76</v>
      </c>
      <c r="V311" s="52">
        <v>0.90600000000000003</v>
      </c>
      <c r="W311" s="14" t="s">
        <v>127</v>
      </c>
      <c r="AC311" s="52"/>
      <c r="AD311" s="52">
        <v>0.99099999999999999</v>
      </c>
      <c r="AE311" s="52">
        <v>0.76</v>
      </c>
      <c r="AF311" s="52">
        <v>0.90600000000000003</v>
      </c>
      <c r="AG311" s="14" t="s">
        <v>127</v>
      </c>
      <c r="AM311" s="52"/>
      <c r="AN311" s="52">
        <v>0.99099999999999999</v>
      </c>
      <c r="AO311" s="52">
        <v>0.76</v>
      </c>
      <c r="AP311" s="52">
        <v>0.90600000000000003</v>
      </c>
      <c r="AQ311" s="14" t="s">
        <v>127</v>
      </c>
      <c r="AV311" s="52"/>
      <c r="AW311" s="52">
        <v>0.99099999999999999</v>
      </c>
      <c r="AX311" s="52">
        <v>0.76</v>
      </c>
      <c r="AY311" s="52">
        <v>0.90600000000000003</v>
      </c>
      <c r="AZ311" s="14" t="s">
        <v>127</v>
      </c>
      <c r="BG311" s="52">
        <v>0.99099999999999999</v>
      </c>
      <c r="BH311" s="52">
        <v>0.76</v>
      </c>
      <c r="BI311" s="52">
        <v>0.90600000000000003</v>
      </c>
      <c r="BJ311" s="14" t="s">
        <v>127</v>
      </c>
      <c r="BQ311" s="52">
        <v>0.99099999999999999</v>
      </c>
      <c r="BR311" s="52">
        <v>0.76</v>
      </c>
      <c r="BS311" s="52">
        <v>0.90600000000000003</v>
      </c>
      <c r="BT311" s="14" t="s">
        <v>127</v>
      </c>
      <c r="CA311" s="52">
        <v>0.99099999999999999</v>
      </c>
      <c r="CB311" s="52">
        <v>0.76</v>
      </c>
      <c r="CC311" s="52">
        <v>0.90600000000000003</v>
      </c>
      <c r="CD311" s="14" t="s">
        <v>127</v>
      </c>
      <c r="CK311" s="52">
        <v>0.99099999999999999</v>
      </c>
      <c r="CL311" s="52">
        <v>0.76</v>
      </c>
      <c r="CM311" s="52">
        <v>0.90600000000000003</v>
      </c>
      <c r="CN311" s="14" t="s">
        <v>127</v>
      </c>
      <c r="CU311" s="52">
        <v>0.99099999999999999</v>
      </c>
      <c r="CV311" s="52">
        <v>0.76</v>
      </c>
      <c r="CW311" s="52">
        <v>0.90600000000000003</v>
      </c>
      <c r="CX311" s="14" t="s">
        <v>127</v>
      </c>
      <c r="DE311" s="52">
        <v>0.99099999999999999</v>
      </c>
      <c r="DF311" s="52">
        <v>0.76</v>
      </c>
      <c r="DG311" s="52">
        <v>0.90600000000000003</v>
      </c>
      <c r="DH311" s="14" t="s">
        <v>127</v>
      </c>
      <c r="DP311" s="52">
        <v>0.99099999999999999</v>
      </c>
      <c r="DQ311" s="52">
        <v>0.76</v>
      </c>
      <c r="DR311" s="52">
        <v>0.90600000000000003</v>
      </c>
      <c r="DS311" s="14" t="s">
        <v>127</v>
      </c>
      <c r="DZ311" s="52">
        <v>0.99099999999999999</v>
      </c>
      <c r="EA311" s="52">
        <v>0.76</v>
      </c>
      <c r="EB311" s="52">
        <v>0.90600000000000003</v>
      </c>
      <c r="EC311" s="14" t="s">
        <v>127</v>
      </c>
    </row>
    <row r="312" spans="2:133" ht="18" x14ac:dyDescent="0.2">
      <c r="B312" s="62"/>
      <c r="C312" s="52" t="s">
        <v>125</v>
      </c>
      <c r="D312" s="53"/>
      <c r="E312" s="53">
        <v>3.3333333333333333E-2</v>
      </c>
      <c r="F312" s="53">
        <v>2.0833333333333332E-2</v>
      </c>
      <c r="G312" s="53">
        <v>3.4722222222222224E-2</v>
      </c>
      <c r="H312" s="53">
        <v>5.6944444444444443E-2</v>
      </c>
      <c r="I312" s="53"/>
      <c r="J312" s="53">
        <v>5.486111111111111E-2</v>
      </c>
      <c r="K312" s="53">
        <v>4.5138888888888888E-2</v>
      </c>
      <c r="L312" s="53">
        <v>1.3888888888888889E-3</v>
      </c>
      <c r="M312" s="14" t="s">
        <v>128</v>
      </c>
      <c r="S312" s="53"/>
      <c r="T312" s="53">
        <v>5.486111111111111E-2</v>
      </c>
      <c r="U312" s="53">
        <v>4.5138888888888888E-2</v>
      </c>
      <c r="V312" s="53">
        <v>1.3888888888888889E-3</v>
      </c>
      <c r="W312" s="14" t="s">
        <v>128</v>
      </c>
      <c r="AC312" s="53"/>
      <c r="AD312" s="53">
        <v>5.486111111111111E-2</v>
      </c>
      <c r="AE312" s="53">
        <v>4.5138888888888888E-2</v>
      </c>
      <c r="AF312" s="53">
        <v>1.3888888888888889E-3</v>
      </c>
      <c r="AG312" s="14" t="s">
        <v>128</v>
      </c>
      <c r="AM312" s="53"/>
      <c r="AN312" s="53">
        <v>5.486111111111111E-2</v>
      </c>
      <c r="AO312" s="53">
        <v>4.5138888888888888E-2</v>
      </c>
      <c r="AP312" s="53">
        <v>1.3888888888888889E-3</v>
      </c>
      <c r="AQ312" s="14" t="s">
        <v>128</v>
      </c>
      <c r="AV312" s="53"/>
      <c r="AW312" s="53">
        <v>5.486111111111111E-2</v>
      </c>
      <c r="AX312" s="53">
        <v>4.5138888888888888E-2</v>
      </c>
      <c r="AY312" s="53">
        <v>1.3888888888888889E-3</v>
      </c>
      <c r="AZ312" s="14" t="s">
        <v>128</v>
      </c>
      <c r="BG312" s="53">
        <v>5.486111111111111E-2</v>
      </c>
      <c r="BH312" s="53">
        <v>4.5138888888888888E-2</v>
      </c>
      <c r="BI312" s="53">
        <v>1.3888888888888889E-3</v>
      </c>
      <c r="BJ312" s="14" t="s">
        <v>128</v>
      </c>
      <c r="BQ312" s="53">
        <v>5.486111111111111E-2</v>
      </c>
      <c r="BR312" s="53">
        <v>4.5138888888888888E-2</v>
      </c>
      <c r="BS312" s="53">
        <v>1.3888888888888889E-3</v>
      </c>
      <c r="BT312" s="14" t="s">
        <v>128</v>
      </c>
      <c r="CA312" s="53">
        <v>5.486111111111111E-2</v>
      </c>
      <c r="CB312" s="53">
        <v>4.5138888888888888E-2</v>
      </c>
      <c r="CC312" s="53">
        <v>1.3888888888888889E-3</v>
      </c>
      <c r="CD312" s="14" t="s">
        <v>128</v>
      </c>
      <c r="CK312" s="53">
        <v>5.486111111111111E-2</v>
      </c>
      <c r="CL312" s="53">
        <v>4.5138888888888888E-2</v>
      </c>
      <c r="CM312" s="53">
        <v>1.3888888888888889E-3</v>
      </c>
      <c r="CN312" s="14" t="s">
        <v>128</v>
      </c>
      <c r="CU312" s="53">
        <v>5.486111111111111E-2</v>
      </c>
      <c r="CV312" s="53">
        <v>4.5138888888888888E-2</v>
      </c>
      <c r="CW312" s="53">
        <v>1.3888888888888889E-3</v>
      </c>
      <c r="CX312" s="14" t="s">
        <v>128</v>
      </c>
      <c r="DE312" s="53">
        <v>5.486111111111111E-2</v>
      </c>
      <c r="DF312" s="53">
        <v>4.5138888888888888E-2</v>
      </c>
      <c r="DG312" s="53">
        <v>1.3888888888888889E-3</v>
      </c>
      <c r="DH312" s="14" t="s">
        <v>128</v>
      </c>
      <c r="DP312" s="53">
        <v>5.486111111111111E-2</v>
      </c>
      <c r="DQ312" s="53">
        <v>4.5138888888888888E-2</v>
      </c>
      <c r="DR312" s="53">
        <v>1.3888888888888889E-3</v>
      </c>
      <c r="DS312" s="14" t="s">
        <v>128</v>
      </c>
      <c r="DZ312" s="53">
        <v>5.486111111111111E-2</v>
      </c>
      <c r="EA312" s="53">
        <v>4.5138888888888888E-2</v>
      </c>
      <c r="EB312" s="53">
        <v>1.3888888888888889E-3</v>
      </c>
      <c r="EC312" s="14" t="s">
        <v>128</v>
      </c>
    </row>
    <row r="313" spans="2:133" ht="18" x14ac:dyDescent="0.2">
      <c r="B313" s="63"/>
      <c r="C313" s="54" t="s">
        <v>125</v>
      </c>
      <c r="D313" s="55"/>
      <c r="E313" s="55">
        <v>2.8807870370370373E-2</v>
      </c>
      <c r="F313" s="55">
        <v>1.7384259259259262E-2</v>
      </c>
      <c r="G313" s="55">
        <v>3.1261574074074074E-2</v>
      </c>
      <c r="H313" s="55">
        <v>3.1006944444444445E-2</v>
      </c>
      <c r="I313" s="55"/>
      <c r="J313" s="55">
        <v>2.9050925925925928E-2</v>
      </c>
      <c r="K313" s="55">
        <v>3.8541666666666669E-2</v>
      </c>
      <c r="L313" s="55">
        <v>3.0092592592592595E-4</v>
      </c>
      <c r="M313" s="14" t="s">
        <v>129</v>
      </c>
      <c r="S313" s="55"/>
      <c r="T313" s="55">
        <v>2.9050925925925928E-2</v>
      </c>
      <c r="U313" s="55">
        <v>3.8541666666666669E-2</v>
      </c>
      <c r="V313" s="55">
        <v>3.0092592592592595E-4</v>
      </c>
      <c r="W313" s="14" t="s">
        <v>129</v>
      </c>
      <c r="AC313" s="55"/>
      <c r="AD313" s="55">
        <v>2.9050925925925928E-2</v>
      </c>
      <c r="AE313" s="55">
        <v>3.8541666666666669E-2</v>
      </c>
      <c r="AF313" s="55">
        <v>3.0092592592592595E-4</v>
      </c>
      <c r="AG313" s="14" t="s">
        <v>129</v>
      </c>
      <c r="AM313" s="55"/>
      <c r="AN313" s="55">
        <v>2.9050925925925928E-2</v>
      </c>
      <c r="AO313" s="55">
        <v>3.8541666666666669E-2</v>
      </c>
      <c r="AP313" s="55">
        <v>3.0092592592592595E-4</v>
      </c>
      <c r="AQ313" s="14" t="s">
        <v>129</v>
      </c>
      <c r="AV313" s="55"/>
      <c r="AW313" s="55">
        <v>2.9050925925925928E-2</v>
      </c>
      <c r="AX313" s="55">
        <v>3.8541666666666669E-2</v>
      </c>
      <c r="AY313" s="55">
        <v>3.0092592592592595E-4</v>
      </c>
      <c r="AZ313" s="14" t="s">
        <v>129</v>
      </c>
      <c r="BG313" s="55">
        <v>2.9050925925925928E-2</v>
      </c>
      <c r="BH313" s="55">
        <v>3.8541666666666669E-2</v>
      </c>
      <c r="BI313" s="55">
        <v>3.0092592592592595E-4</v>
      </c>
      <c r="BJ313" s="14" t="s">
        <v>129</v>
      </c>
      <c r="BQ313" s="55">
        <v>2.9050925925925928E-2</v>
      </c>
      <c r="BR313" s="55">
        <v>3.8541666666666669E-2</v>
      </c>
      <c r="BS313" s="55">
        <v>3.0092592592592595E-4</v>
      </c>
      <c r="BT313" s="14" t="s">
        <v>129</v>
      </c>
      <c r="CA313" s="55">
        <v>2.9050925925925928E-2</v>
      </c>
      <c r="CB313" s="55">
        <v>3.8541666666666669E-2</v>
      </c>
      <c r="CC313" s="55">
        <v>3.0092592592592595E-4</v>
      </c>
      <c r="CD313" s="14" t="s">
        <v>129</v>
      </c>
      <c r="CK313" s="55">
        <v>2.9050925925925928E-2</v>
      </c>
      <c r="CL313" s="55">
        <v>3.8541666666666669E-2</v>
      </c>
      <c r="CM313" s="55">
        <v>3.0092592592592595E-4</v>
      </c>
      <c r="CN313" s="14" t="s">
        <v>129</v>
      </c>
      <c r="CU313" s="55">
        <v>2.9050925925925928E-2</v>
      </c>
      <c r="CV313" s="55">
        <v>3.8541666666666669E-2</v>
      </c>
      <c r="CW313" s="55">
        <v>3.0092592592592595E-4</v>
      </c>
      <c r="CX313" s="14" t="s">
        <v>129</v>
      </c>
      <c r="DE313" s="55">
        <v>2.9050925925925928E-2</v>
      </c>
      <c r="DF313" s="55">
        <v>3.8541666666666669E-2</v>
      </c>
      <c r="DG313" s="55">
        <v>3.0092592592592595E-4</v>
      </c>
      <c r="DH313" s="14" t="s">
        <v>129</v>
      </c>
      <c r="DP313" s="55">
        <v>2.9050925925925928E-2</v>
      </c>
      <c r="DQ313" s="55">
        <v>3.8541666666666669E-2</v>
      </c>
      <c r="DR313" s="55">
        <v>3.0092592592592595E-4</v>
      </c>
      <c r="DS313" s="14" t="s">
        <v>129</v>
      </c>
      <c r="DZ313" s="55">
        <v>2.9050925925925928E-2</v>
      </c>
      <c r="EA313" s="55">
        <v>3.8541666666666669E-2</v>
      </c>
      <c r="EB313" s="55">
        <v>3.0092592592592595E-4</v>
      </c>
      <c r="EC313" s="14" t="s">
        <v>129</v>
      </c>
    </row>
    <row r="314" spans="2:133" ht="18" x14ac:dyDescent="0.2">
      <c r="B314" s="61" t="s">
        <v>44</v>
      </c>
      <c r="C314" s="51" t="s">
        <v>125</v>
      </c>
      <c r="D314" s="51"/>
      <c r="E314" s="51">
        <v>-56.603000000000002</v>
      </c>
      <c r="F314" s="51">
        <v>-25.885999999999999</v>
      </c>
      <c r="G314" s="51">
        <v>-47.451000000000001</v>
      </c>
      <c r="H314" s="51">
        <v>-4.8739999999999997</v>
      </c>
      <c r="I314" s="51"/>
      <c r="J314" s="51">
        <v>-4.6539999999999999</v>
      </c>
      <c r="K314" s="51">
        <v>-4.7069999999999999</v>
      </c>
      <c r="L314" s="51">
        <v>-6.16</v>
      </c>
      <c r="M314" s="14" t="s">
        <v>126</v>
      </c>
      <c r="S314" s="51"/>
      <c r="T314" s="51">
        <v>-4.6539999999999999</v>
      </c>
      <c r="U314" s="51">
        <v>-4.7069999999999999</v>
      </c>
      <c r="V314" s="51">
        <v>-6.16</v>
      </c>
      <c r="W314" s="14" t="s">
        <v>126</v>
      </c>
      <c r="AC314" s="51"/>
      <c r="AD314" s="51">
        <v>-4.6539999999999999</v>
      </c>
      <c r="AE314" s="51">
        <v>-4.7069999999999999</v>
      </c>
      <c r="AF314" s="51">
        <v>-6.16</v>
      </c>
      <c r="AG314" s="14" t="s">
        <v>126</v>
      </c>
      <c r="AM314" s="51"/>
      <c r="AN314" s="51">
        <v>-4.6539999999999999</v>
      </c>
      <c r="AO314" s="51">
        <v>-4.7069999999999999</v>
      </c>
      <c r="AP314" s="51">
        <v>-6.16</v>
      </c>
      <c r="AQ314" s="14" t="s">
        <v>126</v>
      </c>
      <c r="AV314" s="51"/>
      <c r="AW314" s="51">
        <v>-4.6539999999999999</v>
      </c>
      <c r="AX314" s="51">
        <v>-4.7069999999999999</v>
      </c>
      <c r="AY314" s="51">
        <v>-6.16</v>
      </c>
      <c r="AZ314" s="14" t="s">
        <v>126</v>
      </c>
      <c r="BG314" s="51">
        <v>-4.6539999999999999</v>
      </c>
      <c r="BH314" s="51">
        <v>-4.7069999999999999</v>
      </c>
      <c r="BI314" s="51">
        <v>-6.16</v>
      </c>
      <c r="BJ314" s="14" t="s">
        <v>126</v>
      </c>
      <c r="BQ314" s="51">
        <v>-4.6539999999999999</v>
      </c>
      <c r="BR314" s="51">
        <v>-4.7069999999999999</v>
      </c>
      <c r="BS314" s="51">
        <v>-6.16</v>
      </c>
      <c r="BT314" s="14" t="s">
        <v>126</v>
      </c>
      <c r="CA314" s="51">
        <v>-4.6539999999999999</v>
      </c>
      <c r="CB314" s="51">
        <v>-4.7069999999999999</v>
      </c>
      <c r="CC314" s="51">
        <v>-6.16</v>
      </c>
      <c r="CD314" s="14" t="s">
        <v>126</v>
      </c>
      <c r="CK314" s="51">
        <v>-4.6539999999999999</v>
      </c>
      <c r="CL314" s="51">
        <v>-4.7069999999999999</v>
      </c>
      <c r="CM314" s="51">
        <v>-6.16</v>
      </c>
      <c r="CN314" s="14" t="s">
        <v>126</v>
      </c>
      <c r="CU314" s="51">
        <v>-4.6539999999999999</v>
      </c>
      <c r="CV314" s="51">
        <v>-4.7069999999999999</v>
      </c>
      <c r="CW314" s="51">
        <v>-6.16</v>
      </c>
      <c r="CX314" s="14" t="s">
        <v>126</v>
      </c>
      <c r="DE314" s="51">
        <v>-4.6539999999999999</v>
      </c>
      <c r="DF314" s="51">
        <v>-4.7069999999999999</v>
      </c>
      <c r="DG314" s="51">
        <v>-6.16</v>
      </c>
      <c r="DH314" s="14" t="s">
        <v>126</v>
      </c>
      <c r="DP314" s="51">
        <v>-4.6539999999999999</v>
      </c>
      <c r="DQ314" s="51">
        <v>-4.7069999999999999</v>
      </c>
      <c r="DR314" s="51">
        <v>-6.16</v>
      </c>
      <c r="DS314" s="14" t="s">
        <v>126</v>
      </c>
      <c r="DZ314" s="51">
        <v>-4.6539999999999999</v>
      </c>
      <c r="EA314" s="51">
        <v>-4.7069999999999999</v>
      </c>
      <c r="EB314" s="51">
        <v>-6.16</v>
      </c>
      <c r="EC314" s="14" t="s">
        <v>126</v>
      </c>
    </row>
    <row r="315" spans="2:133" ht="18" x14ac:dyDescent="0.2">
      <c r="B315" s="62"/>
      <c r="C315" s="52" t="s">
        <v>125</v>
      </c>
      <c r="D315" s="52"/>
      <c r="E315" s="52">
        <v>1</v>
      </c>
      <c r="F315" s="52">
        <v>0.999</v>
      </c>
      <c r="G315" s="52">
        <v>1</v>
      </c>
      <c r="H315" s="52">
        <v>0.98499999999999999</v>
      </c>
      <c r="I315" s="52"/>
      <c r="J315" s="52">
        <v>0.995</v>
      </c>
      <c r="K315" s="52">
        <v>0.94799999999999995</v>
      </c>
      <c r="L315" s="52">
        <v>0.91100000000000003</v>
      </c>
      <c r="M315" s="14" t="s">
        <v>127</v>
      </c>
      <c r="S315" s="52"/>
      <c r="T315" s="52">
        <v>0.995</v>
      </c>
      <c r="U315" s="52">
        <v>0.94799999999999995</v>
      </c>
      <c r="V315" s="52">
        <v>0.91100000000000003</v>
      </c>
      <c r="W315" s="14" t="s">
        <v>127</v>
      </c>
      <c r="AC315" s="52"/>
      <c r="AD315" s="52">
        <v>0.995</v>
      </c>
      <c r="AE315" s="52">
        <v>0.94799999999999995</v>
      </c>
      <c r="AF315" s="52">
        <v>0.91100000000000003</v>
      </c>
      <c r="AG315" s="14" t="s">
        <v>127</v>
      </c>
      <c r="AM315" s="52"/>
      <c r="AN315" s="52">
        <v>0.995</v>
      </c>
      <c r="AO315" s="52">
        <v>0.94799999999999995</v>
      </c>
      <c r="AP315" s="52">
        <v>0.91100000000000003</v>
      </c>
      <c r="AQ315" s="14" t="s">
        <v>127</v>
      </c>
      <c r="AV315" s="52"/>
      <c r="AW315" s="52">
        <v>0.995</v>
      </c>
      <c r="AX315" s="52">
        <v>0.94799999999999995</v>
      </c>
      <c r="AY315" s="52">
        <v>0.91100000000000003</v>
      </c>
      <c r="AZ315" s="14" t="s">
        <v>127</v>
      </c>
      <c r="BG315" s="52">
        <v>0.995</v>
      </c>
      <c r="BH315" s="52">
        <v>0.94799999999999995</v>
      </c>
      <c r="BI315" s="52">
        <v>0.91100000000000003</v>
      </c>
      <c r="BJ315" s="14" t="s">
        <v>127</v>
      </c>
      <c r="BQ315" s="52">
        <v>0.995</v>
      </c>
      <c r="BR315" s="52">
        <v>0.94799999999999995</v>
      </c>
      <c r="BS315" s="52">
        <v>0.91100000000000003</v>
      </c>
      <c r="BT315" s="14" t="s">
        <v>127</v>
      </c>
      <c r="CA315" s="52">
        <v>0.995</v>
      </c>
      <c r="CB315" s="52">
        <v>0.94799999999999995</v>
      </c>
      <c r="CC315" s="52">
        <v>0.91100000000000003</v>
      </c>
      <c r="CD315" s="14" t="s">
        <v>127</v>
      </c>
      <c r="CK315" s="52">
        <v>0.995</v>
      </c>
      <c r="CL315" s="52">
        <v>0.94799999999999995</v>
      </c>
      <c r="CM315" s="52">
        <v>0.91100000000000003</v>
      </c>
      <c r="CN315" s="14" t="s">
        <v>127</v>
      </c>
      <c r="CU315" s="52">
        <v>0.995</v>
      </c>
      <c r="CV315" s="52">
        <v>0.94799999999999995</v>
      </c>
      <c r="CW315" s="52">
        <v>0.91100000000000003</v>
      </c>
      <c r="CX315" s="14" t="s">
        <v>127</v>
      </c>
      <c r="DE315" s="52">
        <v>0.995</v>
      </c>
      <c r="DF315" s="52">
        <v>0.94799999999999995</v>
      </c>
      <c r="DG315" s="52">
        <v>0.91100000000000003</v>
      </c>
      <c r="DH315" s="14" t="s">
        <v>127</v>
      </c>
      <c r="DP315" s="52">
        <v>0.995</v>
      </c>
      <c r="DQ315" s="52">
        <v>0.94799999999999995</v>
      </c>
      <c r="DR315" s="52">
        <v>0.91100000000000003</v>
      </c>
      <c r="DS315" s="14" t="s">
        <v>127</v>
      </c>
      <c r="DZ315" s="52">
        <v>0.995</v>
      </c>
      <c r="EA315" s="52">
        <v>0.94799999999999995</v>
      </c>
      <c r="EB315" s="52">
        <v>0.91100000000000003</v>
      </c>
      <c r="EC315" s="14" t="s">
        <v>127</v>
      </c>
    </row>
    <row r="316" spans="2:133" ht="18" x14ac:dyDescent="0.2">
      <c r="B316" s="62"/>
      <c r="C316" s="52" t="s">
        <v>125</v>
      </c>
      <c r="D316" s="53"/>
      <c r="E316" s="53">
        <v>3.6805555555555557E-2</v>
      </c>
      <c r="F316" s="53">
        <v>1.9444444444444445E-2</v>
      </c>
      <c r="G316" s="53">
        <v>3.8194444444444441E-2</v>
      </c>
      <c r="H316" s="53">
        <v>4.9305555555555554E-2</v>
      </c>
      <c r="I316" s="53"/>
      <c r="J316" s="53">
        <v>5.4166666666666669E-2</v>
      </c>
      <c r="K316" s="53">
        <v>8.3333333333333332E-3</v>
      </c>
      <c r="L316" s="53">
        <v>5.2083333333333336E-2</v>
      </c>
      <c r="M316" s="14" t="s">
        <v>128</v>
      </c>
      <c r="S316" s="53"/>
      <c r="T316" s="53">
        <v>5.4166666666666669E-2</v>
      </c>
      <c r="U316" s="53">
        <v>8.3333333333333332E-3</v>
      </c>
      <c r="V316" s="53">
        <v>5.2083333333333336E-2</v>
      </c>
      <c r="W316" s="14" t="s">
        <v>128</v>
      </c>
      <c r="AC316" s="53"/>
      <c r="AD316" s="53">
        <v>5.4166666666666669E-2</v>
      </c>
      <c r="AE316" s="53">
        <v>8.3333333333333332E-3</v>
      </c>
      <c r="AF316" s="53">
        <v>5.2083333333333336E-2</v>
      </c>
      <c r="AG316" s="14" t="s">
        <v>128</v>
      </c>
      <c r="AM316" s="53"/>
      <c r="AN316" s="53">
        <v>5.4166666666666669E-2</v>
      </c>
      <c r="AO316" s="53">
        <v>8.3333333333333332E-3</v>
      </c>
      <c r="AP316" s="53">
        <v>5.2083333333333336E-2</v>
      </c>
      <c r="AQ316" s="14" t="s">
        <v>128</v>
      </c>
      <c r="AV316" s="53"/>
      <c r="AW316" s="53">
        <v>5.4166666666666669E-2</v>
      </c>
      <c r="AX316" s="53">
        <v>8.3333333333333332E-3</v>
      </c>
      <c r="AY316" s="53">
        <v>5.2083333333333336E-2</v>
      </c>
      <c r="AZ316" s="14" t="s">
        <v>128</v>
      </c>
      <c r="BG316" s="53">
        <v>5.4166666666666669E-2</v>
      </c>
      <c r="BH316" s="53">
        <v>8.3333333333333332E-3</v>
      </c>
      <c r="BI316" s="53">
        <v>5.2083333333333336E-2</v>
      </c>
      <c r="BJ316" s="14" t="s">
        <v>128</v>
      </c>
      <c r="BQ316" s="53">
        <v>5.4166666666666669E-2</v>
      </c>
      <c r="BR316" s="53">
        <v>8.3333333333333332E-3</v>
      </c>
      <c r="BS316" s="53">
        <v>5.2083333333333336E-2</v>
      </c>
      <c r="BT316" s="14" t="s">
        <v>128</v>
      </c>
      <c r="CA316" s="53">
        <v>5.4166666666666669E-2</v>
      </c>
      <c r="CB316" s="53">
        <v>8.3333333333333332E-3</v>
      </c>
      <c r="CC316" s="53">
        <v>5.2083333333333336E-2</v>
      </c>
      <c r="CD316" s="14" t="s">
        <v>128</v>
      </c>
      <c r="CK316" s="53">
        <v>5.4166666666666669E-2</v>
      </c>
      <c r="CL316" s="53">
        <v>8.3333333333333332E-3</v>
      </c>
      <c r="CM316" s="53">
        <v>5.2083333333333336E-2</v>
      </c>
      <c r="CN316" s="14" t="s">
        <v>128</v>
      </c>
      <c r="CU316" s="53">
        <v>5.4166666666666669E-2</v>
      </c>
      <c r="CV316" s="53">
        <v>8.3333333333333332E-3</v>
      </c>
      <c r="CW316" s="53">
        <v>5.2083333333333336E-2</v>
      </c>
      <c r="CX316" s="14" t="s">
        <v>128</v>
      </c>
      <c r="DE316" s="53">
        <v>5.4166666666666669E-2</v>
      </c>
      <c r="DF316" s="53">
        <v>8.3333333333333332E-3</v>
      </c>
      <c r="DG316" s="53">
        <v>5.2083333333333336E-2</v>
      </c>
      <c r="DH316" s="14" t="s">
        <v>128</v>
      </c>
      <c r="DP316" s="53">
        <v>5.4166666666666669E-2</v>
      </c>
      <c r="DQ316" s="53">
        <v>8.3333333333333332E-3</v>
      </c>
      <c r="DR316" s="53">
        <v>5.2083333333333336E-2</v>
      </c>
      <c r="DS316" s="14" t="s">
        <v>128</v>
      </c>
      <c r="DZ316" s="53">
        <v>5.4166666666666669E-2</v>
      </c>
      <c r="EA316" s="53">
        <v>8.3333333333333332E-3</v>
      </c>
      <c r="EB316" s="53">
        <v>5.2083333333333336E-2</v>
      </c>
      <c r="EC316" s="14" t="s">
        <v>128</v>
      </c>
    </row>
    <row r="317" spans="2:133" ht="18" x14ac:dyDescent="0.2">
      <c r="B317" s="63"/>
      <c r="C317" s="54" t="s">
        <v>125</v>
      </c>
      <c r="D317" s="54"/>
      <c r="E317" s="55">
        <v>3.0381944444444444E-2</v>
      </c>
      <c r="F317" s="55">
        <v>1.4780092592592595E-2</v>
      </c>
      <c r="G317" s="55">
        <v>3.5868055555555556E-2</v>
      </c>
      <c r="H317" s="55">
        <v>2.9791666666666664E-2</v>
      </c>
      <c r="I317" s="55"/>
      <c r="J317" s="55">
        <v>3.4525462962962966E-2</v>
      </c>
      <c r="K317" s="55">
        <v>5.0000000000000001E-3</v>
      </c>
      <c r="L317" s="55">
        <v>3.4548611111111113E-2</v>
      </c>
      <c r="M317" s="14" t="s">
        <v>129</v>
      </c>
      <c r="S317" s="55"/>
      <c r="T317" s="55">
        <v>3.4525462962962966E-2</v>
      </c>
      <c r="U317" s="55">
        <v>5.0000000000000001E-3</v>
      </c>
      <c r="V317" s="55">
        <v>3.4548611111111113E-2</v>
      </c>
      <c r="W317" s="14" t="s">
        <v>129</v>
      </c>
      <c r="AC317" s="55"/>
      <c r="AD317" s="55">
        <v>3.4525462962962966E-2</v>
      </c>
      <c r="AE317" s="55">
        <v>5.0000000000000001E-3</v>
      </c>
      <c r="AF317" s="55">
        <v>3.4548611111111113E-2</v>
      </c>
      <c r="AG317" s="14" t="s">
        <v>129</v>
      </c>
      <c r="AM317" s="55"/>
      <c r="AN317" s="55">
        <v>3.4525462962962966E-2</v>
      </c>
      <c r="AO317" s="55">
        <v>5.0000000000000001E-3</v>
      </c>
      <c r="AP317" s="55">
        <v>3.4548611111111113E-2</v>
      </c>
      <c r="AQ317" s="14" t="s">
        <v>129</v>
      </c>
      <c r="AV317" s="55"/>
      <c r="AW317" s="55">
        <v>3.4525462962962966E-2</v>
      </c>
      <c r="AX317" s="55">
        <v>5.0000000000000001E-3</v>
      </c>
      <c r="AY317" s="55">
        <v>3.4548611111111113E-2</v>
      </c>
      <c r="AZ317" s="14" t="s">
        <v>129</v>
      </c>
      <c r="BG317" s="55">
        <v>3.4525462962962966E-2</v>
      </c>
      <c r="BH317" s="55">
        <v>5.0000000000000001E-3</v>
      </c>
      <c r="BI317" s="55">
        <v>3.4548611111111113E-2</v>
      </c>
      <c r="BJ317" s="14" t="s">
        <v>129</v>
      </c>
      <c r="BQ317" s="55">
        <v>3.4525462962962966E-2</v>
      </c>
      <c r="BR317" s="55">
        <v>5.0000000000000001E-3</v>
      </c>
      <c r="BS317" s="55">
        <v>3.4548611111111113E-2</v>
      </c>
      <c r="BT317" s="14" t="s">
        <v>129</v>
      </c>
      <c r="CA317" s="55">
        <v>3.4525462962962966E-2</v>
      </c>
      <c r="CB317" s="55">
        <v>5.0000000000000001E-3</v>
      </c>
      <c r="CC317" s="55">
        <v>3.4548611111111113E-2</v>
      </c>
      <c r="CD317" s="14" t="s">
        <v>129</v>
      </c>
      <c r="CK317" s="55">
        <v>3.4525462962962966E-2</v>
      </c>
      <c r="CL317" s="55">
        <v>5.0000000000000001E-3</v>
      </c>
      <c r="CM317" s="55">
        <v>3.4548611111111113E-2</v>
      </c>
      <c r="CN317" s="14" t="s">
        <v>129</v>
      </c>
      <c r="CU317" s="55">
        <v>3.4525462962962966E-2</v>
      </c>
      <c r="CV317" s="55">
        <v>5.0000000000000001E-3</v>
      </c>
      <c r="CW317" s="55">
        <v>3.4548611111111113E-2</v>
      </c>
      <c r="CX317" s="14" t="s">
        <v>129</v>
      </c>
      <c r="DE317" s="55">
        <v>3.4525462962962966E-2</v>
      </c>
      <c r="DF317" s="55">
        <v>5.0000000000000001E-3</v>
      </c>
      <c r="DG317" s="55">
        <v>3.4548611111111113E-2</v>
      </c>
      <c r="DH317" s="14" t="s">
        <v>129</v>
      </c>
      <c r="DP317" s="55">
        <v>3.4525462962962966E-2</v>
      </c>
      <c r="DQ317" s="55">
        <v>5.0000000000000001E-3</v>
      </c>
      <c r="DR317" s="55">
        <v>3.4548611111111113E-2</v>
      </c>
      <c r="DS317" s="14" t="s">
        <v>129</v>
      </c>
      <c r="DZ317" s="55">
        <v>3.4525462962962966E-2</v>
      </c>
      <c r="EA317" s="55">
        <v>5.0000000000000001E-3</v>
      </c>
      <c r="EB317" s="55">
        <v>3.4548611111111113E-2</v>
      </c>
      <c r="EC317" s="14" t="s">
        <v>129</v>
      </c>
    </row>
  </sheetData>
  <mergeCells count="16">
    <mergeCell ref="B46:B48"/>
    <mergeCell ref="B302:B305"/>
    <mergeCell ref="B306:B309"/>
    <mergeCell ref="B310:B313"/>
    <mergeCell ref="B314:B317"/>
    <mergeCell ref="B49:B51"/>
    <mergeCell ref="B52:B54"/>
    <mergeCell ref="B286:B289"/>
    <mergeCell ref="B290:B293"/>
    <mergeCell ref="B294:B297"/>
    <mergeCell ref="B298:B301"/>
    <mergeCell ref="B31:B33"/>
    <mergeCell ref="B34:B36"/>
    <mergeCell ref="B37:B39"/>
    <mergeCell ref="B40:B42"/>
    <mergeCell ref="B43:B4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Rogers</dc:creator>
  <cp:lastModifiedBy>Drew.Porter</cp:lastModifiedBy>
  <dcterms:created xsi:type="dcterms:W3CDTF">2011-01-18T20:51:17Z</dcterms:created>
  <dcterms:modified xsi:type="dcterms:W3CDTF">2023-02-22T20:34:39Z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