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DQ96" i="1" l="1" a="1"/>
  <c r="DR97" i="1" s="1"/>
  <c r="DG96" i="1" a="1"/>
  <c r="DH97" i="1" s="1"/>
  <c r="CW96" i="1" a="1"/>
  <c r="CW97" i="1" s="1"/>
  <c r="CM96" i="1" a="1"/>
  <c r="CM97" i="1" s="1"/>
  <c r="CC96" i="1" a="1"/>
  <c r="CD97" i="1" s="1"/>
  <c r="BS96" i="1" a="1"/>
  <c r="BS97" i="1" s="1"/>
  <c r="BI96" i="1" a="1"/>
  <c r="BI96" i="1" s="1"/>
  <c r="AY96" i="1" a="1"/>
  <c r="AZ97" i="1" s="1"/>
  <c r="AO96" i="1" a="1"/>
  <c r="AO96" i="1" s="1"/>
  <c r="AE96" i="1" a="1"/>
  <c r="AE96" i="1" s="1"/>
  <c r="U96" i="1" a="1"/>
  <c r="U96" i="1" s="1"/>
  <c r="DQ97" i="1" l="1"/>
  <c r="DR96" i="1"/>
  <c r="DQ96" i="1"/>
  <c r="DR100" i="1"/>
  <c r="DQ100" i="1"/>
  <c r="DR99" i="1"/>
  <c r="DQ99" i="1"/>
  <c r="DR98" i="1"/>
  <c r="DQ98" i="1"/>
  <c r="DG100" i="1"/>
  <c r="DG99" i="1"/>
  <c r="DH98" i="1"/>
  <c r="DG97" i="1"/>
  <c r="DH96" i="1"/>
  <c r="DG96" i="1"/>
  <c r="DH100" i="1"/>
  <c r="DH99" i="1"/>
  <c r="DG98" i="1"/>
  <c r="CX96" i="1"/>
  <c r="CX100" i="1"/>
  <c r="CX99" i="1"/>
  <c r="CX98" i="1"/>
  <c r="CW98" i="1"/>
  <c r="CX97" i="1"/>
  <c r="CW96" i="1"/>
  <c r="CW100" i="1"/>
  <c r="CW99" i="1"/>
  <c r="CM99" i="1"/>
  <c r="CM98" i="1"/>
  <c r="CN100" i="1"/>
  <c r="CN99" i="1"/>
  <c r="CN98" i="1"/>
  <c r="CN97" i="1"/>
  <c r="CN96" i="1"/>
  <c r="CM96" i="1"/>
  <c r="CM100" i="1"/>
  <c r="CC97" i="1"/>
  <c r="CD96" i="1"/>
  <c r="CC96" i="1"/>
  <c r="CD100" i="1"/>
  <c r="CC100" i="1"/>
  <c r="CD99" i="1"/>
  <c r="CC99" i="1"/>
  <c r="CD98" i="1"/>
  <c r="CC98" i="1"/>
  <c r="BT98" i="1"/>
  <c r="BT96" i="1"/>
  <c r="BT100" i="1"/>
  <c r="BS100" i="1"/>
  <c r="BS99" i="1"/>
  <c r="BS98" i="1"/>
  <c r="BT97" i="1"/>
  <c r="BS96" i="1"/>
  <c r="BT99" i="1"/>
  <c r="BJ100" i="1"/>
  <c r="BI100" i="1"/>
  <c r="BJ99" i="1"/>
  <c r="BI99" i="1"/>
  <c r="BJ98" i="1"/>
  <c r="BI98" i="1"/>
  <c r="BJ97" i="1"/>
  <c r="BI97" i="1"/>
  <c r="BJ96" i="1"/>
  <c r="AY97" i="1"/>
  <c r="AZ96" i="1"/>
  <c r="AY96" i="1"/>
  <c r="AZ100" i="1"/>
  <c r="AY100" i="1"/>
  <c r="AZ99" i="1"/>
  <c r="AY99" i="1"/>
  <c r="AZ98" i="1"/>
  <c r="AY98" i="1"/>
  <c r="AP100" i="1"/>
  <c r="AO100" i="1"/>
  <c r="AP99" i="1"/>
  <c r="AO98" i="1"/>
  <c r="AP97" i="1"/>
  <c r="AO97" i="1"/>
  <c r="AP96" i="1"/>
  <c r="AO99" i="1"/>
  <c r="AP98" i="1"/>
  <c r="AF100" i="1"/>
  <c r="AE100" i="1"/>
  <c r="AF99" i="1"/>
  <c r="AE99" i="1"/>
  <c r="AF98" i="1"/>
  <c r="AE98" i="1"/>
  <c r="AF97" i="1"/>
  <c r="AE97" i="1"/>
  <c r="AF96" i="1"/>
  <c r="U100" i="1"/>
  <c r="V100" i="1"/>
  <c r="V99" i="1"/>
  <c r="U99" i="1"/>
  <c r="V98" i="1"/>
  <c r="U98" i="1"/>
  <c r="V97" i="1"/>
  <c r="U97" i="1"/>
  <c r="V96" i="1"/>
  <c r="K96" i="1" l="1" a="1"/>
  <c r="K96" i="1" s="1"/>
  <c r="L93" i="1"/>
  <c r="L99" i="1" l="1"/>
  <c r="L98" i="1"/>
  <c r="L97" i="1"/>
  <c r="K97" i="1"/>
  <c r="L96" i="1"/>
  <c r="L100" i="1"/>
  <c r="K100" i="1"/>
  <c r="K99" i="1"/>
  <c r="K98" i="1"/>
  <c r="IG96" i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AX55" i="1"/>
  <c r="AW55" i="1"/>
  <c r="AZ54" i="1"/>
  <c r="AY54" i="1"/>
  <c r="BA54" i="1" s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32" i="1" l="1"/>
  <c r="BA16" i="1"/>
  <c r="BA19" i="1"/>
  <c r="BA22" i="1"/>
  <c r="BA13" i="1"/>
  <c r="BA55" i="1"/>
  <c r="BA58" i="1"/>
  <c r="BA5" i="1"/>
  <c r="BA35" i="1"/>
  <c r="BA38" i="1"/>
  <c r="BA41" i="1"/>
  <c r="BA44" i="1"/>
  <c r="BA53" i="1"/>
  <c r="BA3" i="1"/>
  <c r="BA6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Z94" i="1" s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8" i="1" l="1"/>
  <c r="CO14" i="1"/>
  <c r="CO17" i="1"/>
  <c r="CO20" i="1"/>
  <c r="CO23" i="1"/>
  <c r="CO26" i="1"/>
  <c r="CO44" i="1"/>
  <c r="CO59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DR93" i="1" l="1"/>
  <c r="DR94" i="1"/>
  <c r="DH93" i="1"/>
  <c r="DH94" i="1"/>
  <c r="CN93" i="1"/>
  <c r="CD93" i="1"/>
  <c r="CD94" i="1"/>
  <c r="BJ93" i="1"/>
  <c r="BJ94" i="1"/>
  <c r="AF93" i="1"/>
  <c r="AF94" i="1"/>
  <c r="CN94" i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GJ94" i="1" l="1"/>
  <c r="GJ93" i="1"/>
  <c r="FF93" i="1"/>
  <c r="FF94" i="1"/>
  <c r="V94" i="1"/>
  <c r="CX94" i="1"/>
  <c r="EB93" i="1"/>
  <c r="CX93" i="1"/>
  <c r="EB94" i="1"/>
  <c r="AP94" i="1"/>
  <c r="BT93" i="1"/>
  <c r="AP93" i="1"/>
  <c r="BT94" i="1"/>
  <c r="V93" i="1"/>
  <c r="L94" i="1"/>
</calcChain>
</file>

<file path=xl/sharedStrings.xml><?xml version="1.0" encoding="utf-8"?>
<sst xmlns="http://schemas.openxmlformats.org/spreadsheetml/2006/main" count="530" uniqueCount="98">
  <si>
    <t>Time</t>
  </si>
  <si>
    <t>T° Absorbance@411:411</t>
  </si>
  <si>
    <t>A1</t>
  </si>
  <si>
    <t>A2</t>
  </si>
  <si>
    <t>A4</t>
  </si>
  <si>
    <t>A5</t>
  </si>
  <si>
    <t>A7</t>
  </si>
  <si>
    <t>A8</t>
  </si>
  <si>
    <t>B1</t>
  </si>
  <si>
    <t>B2</t>
  </si>
  <si>
    <t>B4</t>
  </si>
  <si>
    <t>C1</t>
  </si>
  <si>
    <t>C2</t>
  </si>
  <si>
    <t>C4</t>
  </si>
  <si>
    <t>D1</t>
  </si>
  <si>
    <t>D2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</si>
  <si>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</si>
  <si>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</si>
  <si>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</si>
  <si>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</si>
  <si>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</si>
  <si>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</si>
  <si>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</si>
  <si>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</si>
  <si>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</si>
  <si>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</si>
  <si>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</si>
  <si>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</si>
  <si>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</si>
  <si>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</si>
  <si>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</si>
  <si>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</si>
  <si>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</si>
  <si>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</si>
  <si>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</si>
  <si>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</si>
  <si>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</si>
  <si>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</si>
  <si>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</si>
  <si>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</si>
  <si>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</si>
  <si>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</si>
  <si>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</si>
  <si>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</si>
  <si>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</si>
  <si>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</si>
  <si>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</si>
  <si>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A10</t>
  </si>
  <si>
    <t>A11</t>
  </si>
  <si>
    <t>B5</t>
  </si>
  <si>
    <t>B7</t>
  </si>
  <si>
    <t>B8</t>
  </si>
  <si>
    <t>B10</t>
  </si>
  <si>
    <t>B11</t>
  </si>
  <si>
    <t>C5</t>
  </si>
  <si>
    <t>C7</t>
  </si>
  <si>
    <t>C8</t>
  </si>
  <si>
    <t>C10</t>
  </si>
  <si>
    <t>C11</t>
  </si>
  <si>
    <t>D5</t>
  </si>
  <si>
    <t>D7</t>
  </si>
  <si>
    <t>D8</t>
  </si>
  <si>
    <t>D10</t>
  </si>
  <si>
    <t>D11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</si>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</sst>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Sheet1'!$I$32:$I$62</c:f>
              <c:numCache>
                <c:formatCode>General</c:formatCode>
                <c:ptCount val="31"/>
                <c:pt idx="0">
                  <c:v>0.89549999999999996</c:v>
                </c:pt>
                <c:pt idx="1">
                  <c:v>0.89450000000000007</c:v>
                </c:pt>
                <c:pt idx="2">
                  <c:v>0.89400000000000002</c:v>
                </c:pt>
                <c:pt idx="3">
                  <c:v>0.89349999999999996</c:v>
                </c:pt>
                <c:pt idx="4">
                  <c:v>0.89250000000000007</c:v>
                </c:pt>
                <c:pt idx="5">
                  <c:v>0.89149999999999996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0.88900000000000001</c:v>
                </c:pt>
                <c:pt idx="9">
                  <c:v>0.88850000000000007</c:v>
                </c:pt>
                <c:pt idx="10">
                  <c:v>0.88800000000000001</c:v>
                </c:pt>
                <c:pt idx="11">
                  <c:v>0.88749999999999996</c:v>
                </c:pt>
                <c:pt idx="12">
                  <c:v>0.88650000000000007</c:v>
                </c:pt>
                <c:pt idx="13">
                  <c:v>0.88549999999999995</c:v>
                </c:pt>
                <c:pt idx="14">
                  <c:v>0.88450000000000006</c:v>
                </c:pt>
                <c:pt idx="15">
                  <c:v>0.88349999999999995</c:v>
                </c:pt>
                <c:pt idx="16">
                  <c:v>0.88250000000000006</c:v>
                </c:pt>
                <c:pt idx="17">
                  <c:v>0.88200000000000001</c:v>
                </c:pt>
                <c:pt idx="18">
                  <c:v>0.88149999999999995</c:v>
                </c:pt>
                <c:pt idx="19">
                  <c:v>0.88050000000000006</c:v>
                </c:pt>
                <c:pt idx="20">
                  <c:v>0.87949999999999995</c:v>
                </c:pt>
                <c:pt idx="21">
                  <c:v>0.87850000000000006</c:v>
                </c:pt>
                <c:pt idx="22">
                  <c:v>0.878</c:v>
                </c:pt>
                <c:pt idx="23">
                  <c:v>0.877</c:v>
                </c:pt>
                <c:pt idx="24">
                  <c:v>0.87650000000000006</c:v>
                </c:pt>
                <c:pt idx="25">
                  <c:v>0.87549999999999994</c:v>
                </c:pt>
                <c:pt idx="26">
                  <c:v>0.875</c:v>
                </c:pt>
                <c:pt idx="27">
                  <c:v>0.874</c:v>
                </c:pt>
                <c:pt idx="28">
                  <c:v>0.873</c:v>
                </c:pt>
                <c:pt idx="29">
                  <c:v>0.87250000000000005</c:v>
                </c:pt>
                <c:pt idx="30">
                  <c:v>0.87149999999999994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Sheet1'!$K$32:$K$62</c:f>
              <c:numCache>
                <c:formatCode>General</c:formatCode>
                <c:ptCount val="31"/>
                <c:pt idx="0">
                  <c:v>0.91800000000000004</c:v>
                </c:pt>
                <c:pt idx="1">
                  <c:v>0.91800000000000004</c:v>
                </c:pt>
                <c:pt idx="2">
                  <c:v>0.91650000000000009</c:v>
                </c:pt>
                <c:pt idx="3">
                  <c:v>0.91600000000000004</c:v>
                </c:pt>
                <c:pt idx="4">
                  <c:v>0.91500000000000004</c:v>
                </c:pt>
                <c:pt idx="5">
                  <c:v>0.91400000000000003</c:v>
                </c:pt>
                <c:pt idx="6">
                  <c:v>0.91349999999999998</c:v>
                </c:pt>
                <c:pt idx="7">
                  <c:v>0.91300000000000003</c:v>
                </c:pt>
                <c:pt idx="8">
                  <c:v>0.91200000000000003</c:v>
                </c:pt>
                <c:pt idx="9">
                  <c:v>0.91149999999999998</c:v>
                </c:pt>
                <c:pt idx="10">
                  <c:v>0.91050000000000009</c:v>
                </c:pt>
                <c:pt idx="11">
                  <c:v>0.90949999999999998</c:v>
                </c:pt>
                <c:pt idx="12">
                  <c:v>0.90900000000000003</c:v>
                </c:pt>
                <c:pt idx="13">
                  <c:v>0.90800000000000003</c:v>
                </c:pt>
                <c:pt idx="14">
                  <c:v>0.90749999999999997</c:v>
                </c:pt>
                <c:pt idx="15">
                  <c:v>0.90650000000000008</c:v>
                </c:pt>
                <c:pt idx="16">
                  <c:v>0.90549999999999997</c:v>
                </c:pt>
                <c:pt idx="17">
                  <c:v>0.90450000000000008</c:v>
                </c:pt>
                <c:pt idx="18">
                  <c:v>0.90400000000000003</c:v>
                </c:pt>
                <c:pt idx="19">
                  <c:v>0.90349999999999997</c:v>
                </c:pt>
                <c:pt idx="20">
                  <c:v>0.90250000000000008</c:v>
                </c:pt>
                <c:pt idx="21">
                  <c:v>0.90149999999999997</c:v>
                </c:pt>
                <c:pt idx="22">
                  <c:v>0.90050000000000008</c:v>
                </c:pt>
                <c:pt idx="23">
                  <c:v>0.90050000000000008</c:v>
                </c:pt>
                <c:pt idx="24">
                  <c:v>0.89949999999999997</c:v>
                </c:pt>
                <c:pt idx="25">
                  <c:v>0.89850000000000008</c:v>
                </c:pt>
                <c:pt idx="26">
                  <c:v>0.89749999999999996</c:v>
                </c:pt>
                <c:pt idx="27">
                  <c:v>0.89650000000000007</c:v>
                </c:pt>
                <c:pt idx="28">
                  <c:v>0.89549999999999996</c:v>
                </c:pt>
                <c:pt idx="29">
                  <c:v>0.89549999999999996</c:v>
                </c:pt>
                <c:pt idx="30">
                  <c:v>0.89450000000000007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Sheet1'!$M$32:$M$62</c:f>
              <c:numCache>
                <c:formatCode>General</c:formatCode>
                <c:ptCount val="31"/>
                <c:pt idx="0">
                  <c:v>2.2500000000000075E-2</c:v>
                </c:pt>
                <c:pt idx="1">
                  <c:v>2.3499999999999965E-2</c:v>
                </c:pt>
                <c:pt idx="2">
                  <c:v>2.2500000000000075E-2</c:v>
                </c:pt>
                <c:pt idx="3">
                  <c:v>2.2500000000000075E-2</c:v>
                </c:pt>
                <c:pt idx="4">
                  <c:v>2.2499999999999964E-2</c:v>
                </c:pt>
                <c:pt idx="5">
                  <c:v>2.2500000000000075E-2</c:v>
                </c:pt>
                <c:pt idx="6">
                  <c:v>2.2499999999999964E-2</c:v>
                </c:pt>
                <c:pt idx="7">
                  <c:v>2.300000000000002E-2</c:v>
                </c:pt>
                <c:pt idx="8">
                  <c:v>2.300000000000002E-2</c:v>
                </c:pt>
                <c:pt idx="9">
                  <c:v>2.2999999999999909E-2</c:v>
                </c:pt>
                <c:pt idx="10">
                  <c:v>2.2500000000000075E-2</c:v>
                </c:pt>
                <c:pt idx="11">
                  <c:v>2.200000000000002E-2</c:v>
                </c:pt>
                <c:pt idx="12">
                  <c:v>2.2499999999999964E-2</c:v>
                </c:pt>
                <c:pt idx="13">
                  <c:v>2.2500000000000075E-2</c:v>
                </c:pt>
                <c:pt idx="14">
                  <c:v>2.2999999999999909E-2</c:v>
                </c:pt>
                <c:pt idx="15">
                  <c:v>2.3000000000000131E-2</c:v>
                </c:pt>
                <c:pt idx="16">
                  <c:v>2.2999999999999909E-2</c:v>
                </c:pt>
                <c:pt idx="17">
                  <c:v>2.2500000000000075E-2</c:v>
                </c:pt>
                <c:pt idx="18">
                  <c:v>2.2500000000000075E-2</c:v>
                </c:pt>
                <c:pt idx="19">
                  <c:v>2.2999999999999909E-2</c:v>
                </c:pt>
                <c:pt idx="20">
                  <c:v>2.3000000000000131E-2</c:v>
                </c:pt>
                <c:pt idx="21">
                  <c:v>2.2999999999999909E-2</c:v>
                </c:pt>
                <c:pt idx="22">
                  <c:v>2.2500000000000075E-2</c:v>
                </c:pt>
                <c:pt idx="23">
                  <c:v>2.3500000000000076E-2</c:v>
                </c:pt>
                <c:pt idx="24">
                  <c:v>2.2999999999999909E-2</c:v>
                </c:pt>
                <c:pt idx="25">
                  <c:v>2.3000000000000131E-2</c:v>
                </c:pt>
                <c:pt idx="26">
                  <c:v>2.2499999999999964E-2</c:v>
                </c:pt>
                <c:pt idx="27">
                  <c:v>2.2500000000000075E-2</c:v>
                </c:pt>
                <c:pt idx="28">
                  <c:v>2.2499999999999964E-2</c:v>
                </c:pt>
                <c:pt idx="29">
                  <c:v>2.2999999999999909E-2</c:v>
                </c:pt>
                <c:pt idx="30">
                  <c:v>2.3000000000000131E-2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Sheet1'!$S$32:$S$62</c:f>
              <c:numCache>
                <c:formatCode>General</c:formatCode>
                <c:ptCount val="31"/>
                <c:pt idx="0">
                  <c:v>0.90949999999999998</c:v>
                </c:pt>
                <c:pt idx="1">
                  <c:v>0.90850000000000009</c:v>
                </c:pt>
                <c:pt idx="2">
                  <c:v>0.90800000000000003</c:v>
                </c:pt>
                <c:pt idx="3">
                  <c:v>0.90749999999999997</c:v>
                </c:pt>
                <c:pt idx="4">
                  <c:v>0.90700000000000003</c:v>
                </c:pt>
                <c:pt idx="5">
                  <c:v>0.90650000000000008</c:v>
                </c:pt>
                <c:pt idx="6">
                  <c:v>0.90650000000000008</c:v>
                </c:pt>
                <c:pt idx="7">
                  <c:v>0.90650000000000008</c:v>
                </c:pt>
                <c:pt idx="8">
                  <c:v>0.90650000000000008</c:v>
                </c:pt>
                <c:pt idx="9">
                  <c:v>0.90600000000000003</c:v>
                </c:pt>
                <c:pt idx="10">
                  <c:v>0.90549999999999997</c:v>
                </c:pt>
                <c:pt idx="11">
                  <c:v>0.90600000000000003</c:v>
                </c:pt>
                <c:pt idx="12">
                  <c:v>0.90549999999999997</c:v>
                </c:pt>
                <c:pt idx="13">
                  <c:v>0.90500000000000003</c:v>
                </c:pt>
                <c:pt idx="14">
                  <c:v>0.90500000000000003</c:v>
                </c:pt>
                <c:pt idx="15">
                  <c:v>0.90450000000000008</c:v>
                </c:pt>
                <c:pt idx="16">
                  <c:v>0.90400000000000003</c:v>
                </c:pt>
                <c:pt idx="17">
                  <c:v>0.90300000000000002</c:v>
                </c:pt>
                <c:pt idx="18">
                  <c:v>0.90149999999999997</c:v>
                </c:pt>
                <c:pt idx="19">
                  <c:v>0.90050000000000008</c:v>
                </c:pt>
                <c:pt idx="20">
                  <c:v>0.9</c:v>
                </c:pt>
                <c:pt idx="21">
                  <c:v>0.89850000000000008</c:v>
                </c:pt>
                <c:pt idx="22">
                  <c:v>0.89700000000000002</c:v>
                </c:pt>
                <c:pt idx="23">
                  <c:v>0.89500000000000002</c:v>
                </c:pt>
                <c:pt idx="24">
                  <c:v>0.89400000000000002</c:v>
                </c:pt>
                <c:pt idx="25">
                  <c:v>0.89300000000000002</c:v>
                </c:pt>
                <c:pt idx="26">
                  <c:v>0.89149999999999996</c:v>
                </c:pt>
                <c:pt idx="27">
                  <c:v>0.89</c:v>
                </c:pt>
                <c:pt idx="28">
                  <c:v>0.88949999999999996</c:v>
                </c:pt>
                <c:pt idx="29">
                  <c:v>0.88850000000000007</c:v>
                </c:pt>
                <c:pt idx="30">
                  <c:v>0.88749999999999996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Sheet1'!$U$32:$U$62</c:f>
              <c:numCache>
                <c:formatCode>General</c:formatCode>
                <c:ptCount val="31"/>
                <c:pt idx="0">
                  <c:v>0.92700000000000005</c:v>
                </c:pt>
                <c:pt idx="1">
                  <c:v>0.9265000000000001</c:v>
                </c:pt>
                <c:pt idx="2">
                  <c:v>0.92600000000000005</c:v>
                </c:pt>
                <c:pt idx="3">
                  <c:v>0.92549999999999999</c:v>
                </c:pt>
                <c:pt idx="4">
                  <c:v>0.9245000000000001</c:v>
                </c:pt>
                <c:pt idx="5">
                  <c:v>0.92349999999999999</c:v>
                </c:pt>
                <c:pt idx="6">
                  <c:v>0.92300000000000004</c:v>
                </c:pt>
                <c:pt idx="7">
                  <c:v>0.92200000000000004</c:v>
                </c:pt>
                <c:pt idx="8">
                  <c:v>0.92149999999999999</c:v>
                </c:pt>
                <c:pt idx="9">
                  <c:v>0.92149999999999999</c:v>
                </c:pt>
                <c:pt idx="10">
                  <c:v>0.92</c:v>
                </c:pt>
                <c:pt idx="11">
                  <c:v>0.91900000000000004</c:v>
                </c:pt>
                <c:pt idx="12">
                  <c:v>0.91900000000000004</c:v>
                </c:pt>
                <c:pt idx="13">
                  <c:v>0.91800000000000004</c:v>
                </c:pt>
                <c:pt idx="14">
                  <c:v>0.91749999999999998</c:v>
                </c:pt>
                <c:pt idx="15">
                  <c:v>0.91700000000000004</c:v>
                </c:pt>
                <c:pt idx="16">
                  <c:v>0.91600000000000004</c:v>
                </c:pt>
                <c:pt idx="17">
                  <c:v>0.91549999999999998</c:v>
                </c:pt>
                <c:pt idx="18">
                  <c:v>0.91500000000000004</c:v>
                </c:pt>
                <c:pt idx="19">
                  <c:v>0.91400000000000003</c:v>
                </c:pt>
                <c:pt idx="20">
                  <c:v>0.91349999999999998</c:v>
                </c:pt>
                <c:pt idx="21">
                  <c:v>0.91250000000000009</c:v>
                </c:pt>
                <c:pt idx="22">
                  <c:v>0.91200000000000003</c:v>
                </c:pt>
                <c:pt idx="23">
                  <c:v>0.91149999999999998</c:v>
                </c:pt>
                <c:pt idx="24">
                  <c:v>0.91050000000000009</c:v>
                </c:pt>
                <c:pt idx="25">
                  <c:v>0.91</c:v>
                </c:pt>
                <c:pt idx="26">
                  <c:v>0.90949999999999998</c:v>
                </c:pt>
                <c:pt idx="27">
                  <c:v>0.90850000000000009</c:v>
                </c:pt>
                <c:pt idx="28">
                  <c:v>0.90800000000000003</c:v>
                </c:pt>
                <c:pt idx="29">
                  <c:v>0.90700000000000003</c:v>
                </c:pt>
                <c:pt idx="3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Sheet1'!$W$32:$W$62</c:f>
              <c:numCache>
                <c:formatCode>General</c:formatCode>
                <c:ptCount val="31"/>
                <c:pt idx="0">
                  <c:v>1.7500000000000071E-2</c:v>
                </c:pt>
                <c:pt idx="1">
                  <c:v>1.8000000000000016E-2</c:v>
                </c:pt>
                <c:pt idx="2">
                  <c:v>1.8000000000000016E-2</c:v>
                </c:pt>
                <c:pt idx="3">
                  <c:v>1.8000000000000016E-2</c:v>
                </c:pt>
                <c:pt idx="4">
                  <c:v>1.7500000000000071E-2</c:v>
                </c:pt>
                <c:pt idx="5">
                  <c:v>1.6999999999999904E-2</c:v>
                </c:pt>
                <c:pt idx="6">
                  <c:v>1.6499999999999959E-2</c:v>
                </c:pt>
                <c:pt idx="7">
                  <c:v>1.5499999999999958E-2</c:v>
                </c:pt>
                <c:pt idx="8">
                  <c:v>1.4999999999999902E-2</c:v>
                </c:pt>
                <c:pt idx="9">
                  <c:v>1.5499999999999958E-2</c:v>
                </c:pt>
                <c:pt idx="10">
                  <c:v>1.4500000000000068E-2</c:v>
                </c:pt>
                <c:pt idx="11">
                  <c:v>1.3000000000000012E-2</c:v>
                </c:pt>
                <c:pt idx="12">
                  <c:v>1.3500000000000068E-2</c:v>
                </c:pt>
                <c:pt idx="13">
                  <c:v>1.3000000000000012E-2</c:v>
                </c:pt>
                <c:pt idx="14">
                  <c:v>1.2499999999999956E-2</c:v>
                </c:pt>
                <c:pt idx="15">
                  <c:v>1.2499999999999956E-2</c:v>
                </c:pt>
                <c:pt idx="16">
                  <c:v>1.2000000000000011E-2</c:v>
                </c:pt>
                <c:pt idx="17">
                  <c:v>1.2499999999999956E-2</c:v>
                </c:pt>
                <c:pt idx="18">
                  <c:v>1.3500000000000068E-2</c:v>
                </c:pt>
                <c:pt idx="19">
                  <c:v>1.3499999999999956E-2</c:v>
                </c:pt>
                <c:pt idx="20">
                  <c:v>1.3499999999999956E-2</c:v>
                </c:pt>
                <c:pt idx="21">
                  <c:v>1.4000000000000012E-2</c:v>
                </c:pt>
                <c:pt idx="22">
                  <c:v>1.5000000000000013E-2</c:v>
                </c:pt>
                <c:pt idx="23">
                  <c:v>1.6499999999999959E-2</c:v>
                </c:pt>
                <c:pt idx="24">
                  <c:v>1.650000000000007E-2</c:v>
                </c:pt>
                <c:pt idx="25">
                  <c:v>1.7000000000000015E-2</c:v>
                </c:pt>
                <c:pt idx="26">
                  <c:v>1.8000000000000016E-2</c:v>
                </c:pt>
                <c:pt idx="27">
                  <c:v>1.8500000000000072E-2</c:v>
                </c:pt>
                <c:pt idx="28">
                  <c:v>1.8500000000000072E-2</c:v>
                </c:pt>
                <c:pt idx="29">
                  <c:v>1.8499999999999961E-2</c:v>
                </c:pt>
                <c:pt idx="30">
                  <c:v>1.8500000000000072E-2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Sheet1'!$AC$32:$AC$62</c:f>
              <c:numCache>
                <c:formatCode>General</c:formatCode>
                <c:ptCount val="31"/>
                <c:pt idx="0">
                  <c:v>0.79100000000000004</c:v>
                </c:pt>
                <c:pt idx="1">
                  <c:v>0.78750000000000009</c:v>
                </c:pt>
                <c:pt idx="2">
                  <c:v>0.78350000000000009</c:v>
                </c:pt>
                <c:pt idx="3">
                  <c:v>0.78049999999999997</c:v>
                </c:pt>
                <c:pt idx="4">
                  <c:v>0.77700000000000002</c:v>
                </c:pt>
                <c:pt idx="5">
                  <c:v>0.77300000000000002</c:v>
                </c:pt>
                <c:pt idx="6">
                  <c:v>0.77</c:v>
                </c:pt>
                <c:pt idx="7">
                  <c:v>0.76649999999999996</c:v>
                </c:pt>
                <c:pt idx="8">
                  <c:v>0.76300000000000001</c:v>
                </c:pt>
                <c:pt idx="9">
                  <c:v>0.76</c:v>
                </c:pt>
                <c:pt idx="10">
                  <c:v>0.75649999999999995</c:v>
                </c:pt>
                <c:pt idx="11">
                  <c:v>0.75350000000000006</c:v>
                </c:pt>
                <c:pt idx="12">
                  <c:v>0.75049999999999994</c:v>
                </c:pt>
                <c:pt idx="13">
                  <c:v>0.74750000000000005</c:v>
                </c:pt>
                <c:pt idx="14">
                  <c:v>0.74449999999999994</c:v>
                </c:pt>
                <c:pt idx="15">
                  <c:v>0.74150000000000005</c:v>
                </c:pt>
                <c:pt idx="16">
                  <c:v>0.73799999999999999</c:v>
                </c:pt>
                <c:pt idx="17">
                  <c:v>0.73550000000000004</c:v>
                </c:pt>
                <c:pt idx="18">
                  <c:v>0.73249999999999993</c:v>
                </c:pt>
                <c:pt idx="19">
                  <c:v>0.73</c:v>
                </c:pt>
                <c:pt idx="20">
                  <c:v>0.72750000000000004</c:v>
                </c:pt>
                <c:pt idx="21">
                  <c:v>0.72449999999999992</c:v>
                </c:pt>
                <c:pt idx="22">
                  <c:v>0.72150000000000003</c:v>
                </c:pt>
                <c:pt idx="23">
                  <c:v>0.71950000000000003</c:v>
                </c:pt>
                <c:pt idx="24">
                  <c:v>0.71649999999999991</c:v>
                </c:pt>
                <c:pt idx="25">
                  <c:v>0.71399999999999997</c:v>
                </c:pt>
                <c:pt idx="26">
                  <c:v>0.71150000000000002</c:v>
                </c:pt>
                <c:pt idx="27">
                  <c:v>0.70899999999999996</c:v>
                </c:pt>
                <c:pt idx="28">
                  <c:v>0.70649999999999991</c:v>
                </c:pt>
                <c:pt idx="29">
                  <c:v>0.7044999999999999</c:v>
                </c:pt>
                <c:pt idx="30">
                  <c:v>0.70199999999999996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Sheet1'!$AE$32:$AE$62</c:f>
              <c:numCache>
                <c:formatCode>General</c:formatCode>
                <c:ptCount val="31"/>
                <c:pt idx="0">
                  <c:v>0.9395</c:v>
                </c:pt>
                <c:pt idx="1">
                  <c:v>0.9395</c:v>
                </c:pt>
                <c:pt idx="2">
                  <c:v>0.93849999999999989</c:v>
                </c:pt>
                <c:pt idx="3">
                  <c:v>0.93849999999999989</c:v>
                </c:pt>
                <c:pt idx="4">
                  <c:v>0.9375</c:v>
                </c:pt>
                <c:pt idx="5">
                  <c:v>0.93700000000000006</c:v>
                </c:pt>
                <c:pt idx="6">
                  <c:v>0.93650000000000011</c:v>
                </c:pt>
                <c:pt idx="7">
                  <c:v>0.9355</c:v>
                </c:pt>
                <c:pt idx="8">
                  <c:v>0.93500000000000005</c:v>
                </c:pt>
                <c:pt idx="9">
                  <c:v>0.93450000000000011</c:v>
                </c:pt>
                <c:pt idx="10">
                  <c:v>0.9335</c:v>
                </c:pt>
                <c:pt idx="11">
                  <c:v>0.9335</c:v>
                </c:pt>
                <c:pt idx="12">
                  <c:v>0.9335</c:v>
                </c:pt>
                <c:pt idx="13">
                  <c:v>0.93300000000000005</c:v>
                </c:pt>
                <c:pt idx="14">
                  <c:v>0.93250000000000011</c:v>
                </c:pt>
                <c:pt idx="15">
                  <c:v>0.93200000000000005</c:v>
                </c:pt>
                <c:pt idx="16">
                  <c:v>0.93100000000000005</c:v>
                </c:pt>
                <c:pt idx="17">
                  <c:v>0.9305000000000001</c:v>
                </c:pt>
                <c:pt idx="18">
                  <c:v>0.9305000000000001</c:v>
                </c:pt>
                <c:pt idx="19">
                  <c:v>0.92900000000000005</c:v>
                </c:pt>
                <c:pt idx="20">
                  <c:v>0.92900000000000005</c:v>
                </c:pt>
                <c:pt idx="21">
                  <c:v>0.92900000000000005</c:v>
                </c:pt>
                <c:pt idx="22">
                  <c:v>0.92900000000000005</c:v>
                </c:pt>
                <c:pt idx="23">
                  <c:v>0.92900000000000005</c:v>
                </c:pt>
                <c:pt idx="24">
                  <c:v>0.9285000000000001</c:v>
                </c:pt>
                <c:pt idx="25">
                  <c:v>0.9265000000000001</c:v>
                </c:pt>
                <c:pt idx="26">
                  <c:v>0.92549999999999999</c:v>
                </c:pt>
                <c:pt idx="27">
                  <c:v>0.92500000000000004</c:v>
                </c:pt>
                <c:pt idx="28">
                  <c:v>0.92549999999999999</c:v>
                </c:pt>
                <c:pt idx="29">
                  <c:v>0.92500000000000004</c:v>
                </c:pt>
                <c:pt idx="30">
                  <c:v>0.92500000000000004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Sheet1'!$AG$32:$AG$62</c:f>
              <c:numCache>
                <c:formatCode>General</c:formatCode>
                <c:ptCount val="31"/>
                <c:pt idx="0">
                  <c:v>0.14849999999999997</c:v>
                </c:pt>
                <c:pt idx="1">
                  <c:v>0.15199999999999991</c:v>
                </c:pt>
                <c:pt idx="2">
                  <c:v>0.1549999999999998</c:v>
                </c:pt>
                <c:pt idx="3">
                  <c:v>0.15799999999999992</c:v>
                </c:pt>
                <c:pt idx="4">
                  <c:v>0.16049999999999998</c:v>
                </c:pt>
                <c:pt idx="5">
                  <c:v>0.16400000000000003</c:v>
                </c:pt>
                <c:pt idx="6">
                  <c:v>0.16650000000000009</c:v>
                </c:pt>
                <c:pt idx="7">
                  <c:v>0.16900000000000004</c:v>
                </c:pt>
                <c:pt idx="8">
                  <c:v>0.17200000000000004</c:v>
                </c:pt>
                <c:pt idx="9">
                  <c:v>0.1745000000000001</c:v>
                </c:pt>
                <c:pt idx="10">
                  <c:v>0.17700000000000005</c:v>
                </c:pt>
                <c:pt idx="11">
                  <c:v>0.17999999999999994</c:v>
                </c:pt>
                <c:pt idx="12">
                  <c:v>0.18300000000000005</c:v>
                </c:pt>
                <c:pt idx="13">
                  <c:v>0.1855</c:v>
                </c:pt>
                <c:pt idx="14">
                  <c:v>0.18800000000000017</c:v>
                </c:pt>
                <c:pt idx="15">
                  <c:v>0.1905</c:v>
                </c:pt>
                <c:pt idx="16">
                  <c:v>0.19300000000000006</c:v>
                </c:pt>
                <c:pt idx="17">
                  <c:v>0.19500000000000006</c:v>
                </c:pt>
                <c:pt idx="18">
                  <c:v>0.19800000000000018</c:v>
                </c:pt>
                <c:pt idx="19">
                  <c:v>0.19900000000000007</c:v>
                </c:pt>
                <c:pt idx="20">
                  <c:v>0.20150000000000001</c:v>
                </c:pt>
                <c:pt idx="21">
                  <c:v>0.20450000000000013</c:v>
                </c:pt>
                <c:pt idx="22">
                  <c:v>0.20750000000000002</c:v>
                </c:pt>
                <c:pt idx="23">
                  <c:v>0.20950000000000002</c:v>
                </c:pt>
                <c:pt idx="24">
                  <c:v>0.21200000000000019</c:v>
                </c:pt>
                <c:pt idx="25">
                  <c:v>0.21250000000000013</c:v>
                </c:pt>
                <c:pt idx="26">
                  <c:v>0.21399999999999997</c:v>
                </c:pt>
                <c:pt idx="27">
                  <c:v>0.21600000000000008</c:v>
                </c:pt>
                <c:pt idx="28">
                  <c:v>0.21900000000000008</c:v>
                </c:pt>
                <c:pt idx="29">
                  <c:v>0.22050000000000014</c:v>
                </c:pt>
                <c:pt idx="30">
                  <c:v>0.22300000000000009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Sheet1'!$AH$32:$AH$692</c:f>
              <c:numCache>
                <c:formatCode>General</c:formatCode>
                <c:ptCount val="6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Sheet1'!$AM$32:$AM$62</c:f>
              <c:numCache>
                <c:formatCode>General</c:formatCode>
                <c:ptCount val="31"/>
                <c:pt idx="0">
                  <c:v>0.89700000000000002</c:v>
                </c:pt>
                <c:pt idx="1">
                  <c:v>0.89600000000000002</c:v>
                </c:pt>
                <c:pt idx="2">
                  <c:v>0.89500000000000002</c:v>
                </c:pt>
                <c:pt idx="3">
                  <c:v>0.89450000000000007</c:v>
                </c:pt>
                <c:pt idx="4">
                  <c:v>0.89349999999999996</c:v>
                </c:pt>
                <c:pt idx="5">
                  <c:v>0.89300000000000002</c:v>
                </c:pt>
                <c:pt idx="6">
                  <c:v>0.89200000000000002</c:v>
                </c:pt>
                <c:pt idx="7">
                  <c:v>0.89149999999999996</c:v>
                </c:pt>
                <c:pt idx="8">
                  <c:v>0.89050000000000007</c:v>
                </c:pt>
                <c:pt idx="9">
                  <c:v>0.88949999999999996</c:v>
                </c:pt>
                <c:pt idx="10">
                  <c:v>0.88850000000000007</c:v>
                </c:pt>
                <c:pt idx="11">
                  <c:v>0.88749999999999996</c:v>
                </c:pt>
                <c:pt idx="12">
                  <c:v>0.88700000000000001</c:v>
                </c:pt>
                <c:pt idx="13">
                  <c:v>0.88650000000000007</c:v>
                </c:pt>
                <c:pt idx="14">
                  <c:v>0.88549999999999995</c:v>
                </c:pt>
                <c:pt idx="15">
                  <c:v>0.88450000000000006</c:v>
                </c:pt>
                <c:pt idx="16">
                  <c:v>0.88400000000000001</c:v>
                </c:pt>
                <c:pt idx="17">
                  <c:v>0.88300000000000001</c:v>
                </c:pt>
                <c:pt idx="18">
                  <c:v>0.88200000000000001</c:v>
                </c:pt>
                <c:pt idx="19">
                  <c:v>0.88149999999999995</c:v>
                </c:pt>
                <c:pt idx="20">
                  <c:v>0.88050000000000006</c:v>
                </c:pt>
                <c:pt idx="21">
                  <c:v>0.88</c:v>
                </c:pt>
                <c:pt idx="22">
                  <c:v>0.879</c:v>
                </c:pt>
                <c:pt idx="23">
                  <c:v>0.878</c:v>
                </c:pt>
                <c:pt idx="24">
                  <c:v>0.87749999999999995</c:v>
                </c:pt>
                <c:pt idx="25">
                  <c:v>0.877</c:v>
                </c:pt>
                <c:pt idx="26">
                  <c:v>0.876</c:v>
                </c:pt>
                <c:pt idx="27">
                  <c:v>0.875</c:v>
                </c:pt>
                <c:pt idx="28">
                  <c:v>0.87450000000000006</c:v>
                </c:pt>
                <c:pt idx="29">
                  <c:v>0.87349999999999994</c:v>
                </c:pt>
                <c:pt idx="30">
                  <c:v>0.87250000000000005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Sheet1'!$AO$32:$AO$62</c:f>
              <c:numCache>
                <c:formatCode>General</c:formatCode>
                <c:ptCount val="31"/>
                <c:pt idx="0">
                  <c:v>0.91450000000000009</c:v>
                </c:pt>
                <c:pt idx="1">
                  <c:v>0.91400000000000003</c:v>
                </c:pt>
                <c:pt idx="2">
                  <c:v>0.91300000000000003</c:v>
                </c:pt>
                <c:pt idx="3">
                  <c:v>0.91250000000000009</c:v>
                </c:pt>
                <c:pt idx="4">
                  <c:v>0.91200000000000003</c:v>
                </c:pt>
                <c:pt idx="5">
                  <c:v>0.91100000000000003</c:v>
                </c:pt>
                <c:pt idx="6">
                  <c:v>0.91050000000000009</c:v>
                </c:pt>
                <c:pt idx="7">
                  <c:v>0.91</c:v>
                </c:pt>
                <c:pt idx="8">
                  <c:v>0.90900000000000003</c:v>
                </c:pt>
                <c:pt idx="9">
                  <c:v>0.90800000000000003</c:v>
                </c:pt>
                <c:pt idx="10">
                  <c:v>0.90749999999999997</c:v>
                </c:pt>
                <c:pt idx="11">
                  <c:v>0.90700000000000003</c:v>
                </c:pt>
                <c:pt idx="12">
                  <c:v>0.90650000000000008</c:v>
                </c:pt>
                <c:pt idx="13">
                  <c:v>0.90549999999999997</c:v>
                </c:pt>
                <c:pt idx="14">
                  <c:v>0.90450000000000008</c:v>
                </c:pt>
                <c:pt idx="15">
                  <c:v>0.90400000000000003</c:v>
                </c:pt>
                <c:pt idx="16">
                  <c:v>0.90349999999999997</c:v>
                </c:pt>
                <c:pt idx="17">
                  <c:v>0.90250000000000008</c:v>
                </c:pt>
                <c:pt idx="18">
                  <c:v>0.90200000000000002</c:v>
                </c:pt>
                <c:pt idx="19">
                  <c:v>0.90149999999999997</c:v>
                </c:pt>
                <c:pt idx="20">
                  <c:v>0.90050000000000008</c:v>
                </c:pt>
                <c:pt idx="21">
                  <c:v>0.9</c:v>
                </c:pt>
                <c:pt idx="22">
                  <c:v>0.89900000000000002</c:v>
                </c:pt>
                <c:pt idx="23">
                  <c:v>0.89850000000000008</c:v>
                </c:pt>
                <c:pt idx="24">
                  <c:v>0.89800000000000002</c:v>
                </c:pt>
                <c:pt idx="25">
                  <c:v>0.89700000000000002</c:v>
                </c:pt>
                <c:pt idx="26">
                  <c:v>0.89700000000000002</c:v>
                </c:pt>
                <c:pt idx="27">
                  <c:v>0.89600000000000002</c:v>
                </c:pt>
                <c:pt idx="28">
                  <c:v>0.89500000000000002</c:v>
                </c:pt>
                <c:pt idx="29">
                  <c:v>0.89400000000000002</c:v>
                </c:pt>
                <c:pt idx="30">
                  <c:v>0.89400000000000002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Sheet1'!$AQ$32:$AQ$62</c:f>
              <c:numCache>
                <c:formatCode>General</c:formatCode>
                <c:ptCount val="31"/>
                <c:pt idx="0">
                  <c:v>1.7500000000000071E-2</c:v>
                </c:pt>
                <c:pt idx="1">
                  <c:v>1.8000000000000016E-2</c:v>
                </c:pt>
                <c:pt idx="2">
                  <c:v>1.8000000000000016E-2</c:v>
                </c:pt>
                <c:pt idx="3">
                  <c:v>1.8000000000000016E-2</c:v>
                </c:pt>
                <c:pt idx="4">
                  <c:v>1.8500000000000072E-2</c:v>
                </c:pt>
                <c:pt idx="5">
                  <c:v>1.8000000000000016E-2</c:v>
                </c:pt>
                <c:pt idx="6">
                  <c:v>1.8500000000000072E-2</c:v>
                </c:pt>
                <c:pt idx="7">
                  <c:v>1.8500000000000072E-2</c:v>
                </c:pt>
                <c:pt idx="8">
                  <c:v>1.8499999999999961E-2</c:v>
                </c:pt>
                <c:pt idx="9">
                  <c:v>1.8500000000000072E-2</c:v>
                </c:pt>
                <c:pt idx="10">
                  <c:v>1.8999999999999906E-2</c:v>
                </c:pt>
                <c:pt idx="11">
                  <c:v>1.9500000000000073E-2</c:v>
                </c:pt>
                <c:pt idx="12">
                  <c:v>1.9500000000000073E-2</c:v>
                </c:pt>
                <c:pt idx="13">
                  <c:v>1.8999999999999906E-2</c:v>
                </c:pt>
                <c:pt idx="14">
                  <c:v>1.9000000000000128E-2</c:v>
                </c:pt>
                <c:pt idx="15">
                  <c:v>1.9499999999999962E-2</c:v>
                </c:pt>
                <c:pt idx="16">
                  <c:v>1.9499999999999962E-2</c:v>
                </c:pt>
                <c:pt idx="17">
                  <c:v>1.9500000000000073E-2</c:v>
                </c:pt>
                <c:pt idx="18">
                  <c:v>2.0000000000000018E-2</c:v>
                </c:pt>
                <c:pt idx="19">
                  <c:v>2.0000000000000018E-2</c:v>
                </c:pt>
                <c:pt idx="20">
                  <c:v>2.0000000000000018E-2</c:v>
                </c:pt>
                <c:pt idx="21">
                  <c:v>2.0000000000000018E-2</c:v>
                </c:pt>
                <c:pt idx="22">
                  <c:v>2.0000000000000018E-2</c:v>
                </c:pt>
                <c:pt idx="23">
                  <c:v>2.0500000000000074E-2</c:v>
                </c:pt>
                <c:pt idx="24">
                  <c:v>2.0500000000000074E-2</c:v>
                </c:pt>
                <c:pt idx="25">
                  <c:v>2.0000000000000018E-2</c:v>
                </c:pt>
                <c:pt idx="26">
                  <c:v>2.1000000000000019E-2</c:v>
                </c:pt>
                <c:pt idx="27">
                  <c:v>2.1000000000000019E-2</c:v>
                </c:pt>
                <c:pt idx="28">
                  <c:v>2.0499999999999963E-2</c:v>
                </c:pt>
                <c:pt idx="29">
                  <c:v>2.0500000000000074E-2</c:v>
                </c:pt>
                <c:pt idx="30">
                  <c:v>2.1499999999999964E-2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Sheet1'!$AW$32:$AW$62</c:f>
              <c:numCache>
                <c:formatCode>General</c:formatCode>
                <c:ptCount val="31"/>
                <c:pt idx="0">
                  <c:v>0.90900000000000003</c:v>
                </c:pt>
                <c:pt idx="1">
                  <c:v>0.90800000000000003</c:v>
                </c:pt>
                <c:pt idx="2">
                  <c:v>0.90749999999999997</c:v>
                </c:pt>
                <c:pt idx="3">
                  <c:v>0.90700000000000003</c:v>
                </c:pt>
                <c:pt idx="4">
                  <c:v>0.90549999999999997</c:v>
                </c:pt>
                <c:pt idx="5">
                  <c:v>0.90500000000000003</c:v>
                </c:pt>
                <c:pt idx="6">
                  <c:v>0.90450000000000008</c:v>
                </c:pt>
                <c:pt idx="7">
                  <c:v>0.90349999999999997</c:v>
                </c:pt>
                <c:pt idx="8">
                  <c:v>0.90250000000000008</c:v>
                </c:pt>
                <c:pt idx="9">
                  <c:v>0.90149999999999997</c:v>
                </c:pt>
                <c:pt idx="10">
                  <c:v>0.89949999999999997</c:v>
                </c:pt>
                <c:pt idx="11">
                  <c:v>0.89850000000000008</c:v>
                </c:pt>
                <c:pt idx="12">
                  <c:v>0.89700000000000002</c:v>
                </c:pt>
                <c:pt idx="13">
                  <c:v>0.89650000000000007</c:v>
                </c:pt>
                <c:pt idx="14">
                  <c:v>0.89549999999999996</c:v>
                </c:pt>
                <c:pt idx="15">
                  <c:v>0.89500000000000002</c:v>
                </c:pt>
                <c:pt idx="16">
                  <c:v>0.89400000000000002</c:v>
                </c:pt>
                <c:pt idx="17">
                  <c:v>0.89300000000000002</c:v>
                </c:pt>
                <c:pt idx="18">
                  <c:v>0.89250000000000007</c:v>
                </c:pt>
                <c:pt idx="19">
                  <c:v>0.89200000000000002</c:v>
                </c:pt>
                <c:pt idx="20">
                  <c:v>0.89100000000000001</c:v>
                </c:pt>
                <c:pt idx="21">
                  <c:v>0.89</c:v>
                </c:pt>
                <c:pt idx="22">
                  <c:v>0.88900000000000001</c:v>
                </c:pt>
                <c:pt idx="23">
                  <c:v>0.88900000000000001</c:v>
                </c:pt>
                <c:pt idx="24">
                  <c:v>0.88800000000000001</c:v>
                </c:pt>
                <c:pt idx="25">
                  <c:v>0.88700000000000001</c:v>
                </c:pt>
                <c:pt idx="26">
                  <c:v>0.88600000000000001</c:v>
                </c:pt>
                <c:pt idx="27">
                  <c:v>0.88500000000000001</c:v>
                </c:pt>
                <c:pt idx="28">
                  <c:v>0.88450000000000006</c:v>
                </c:pt>
                <c:pt idx="29">
                  <c:v>0.88500000000000001</c:v>
                </c:pt>
                <c:pt idx="30">
                  <c:v>0.88349999999999995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Sheet1'!$AY$32:$AY$62</c:f>
              <c:numCache>
                <c:formatCode>General</c:formatCode>
                <c:ptCount val="31"/>
                <c:pt idx="0">
                  <c:v>0.91100000000000003</c:v>
                </c:pt>
                <c:pt idx="1">
                  <c:v>0.91</c:v>
                </c:pt>
                <c:pt idx="2">
                  <c:v>0.90900000000000003</c:v>
                </c:pt>
                <c:pt idx="3">
                  <c:v>0.90850000000000009</c:v>
                </c:pt>
                <c:pt idx="4">
                  <c:v>0.90700000000000003</c:v>
                </c:pt>
                <c:pt idx="5">
                  <c:v>0.90700000000000003</c:v>
                </c:pt>
                <c:pt idx="6">
                  <c:v>0.90650000000000008</c:v>
                </c:pt>
                <c:pt idx="7">
                  <c:v>0.90549999999999997</c:v>
                </c:pt>
                <c:pt idx="8">
                  <c:v>0.90450000000000008</c:v>
                </c:pt>
                <c:pt idx="9">
                  <c:v>0.90400000000000003</c:v>
                </c:pt>
                <c:pt idx="10">
                  <c:v>0.90349999999999997</c:v>
                </c:pt>
                <c:pt idx="11">
                  <c:v>0.90250000000000008</c:v>
                </c:pt>
                <c:pt idx="12">
                  <c:v>0.90149999999999997</c:v>
                </c:pt>
                <c:pt idx="13">
                  <c:v>0.90050000000000008</c:v>
                </c:pt>
                <c:pt idx="14">
                  <c:v>0.9</c:v>
                </c:pt>
                <c:pt idx="15">
                  <c:v>0.9</c:v>
                </c:pt>
                <c:pt idx="16">
                  <c:v>0.89850000000000008</c:v>
                </c:pt>
                <c:pt idx="17">
                  <c:v>0.89800000000000002</c:v>
                </c:pt>
                <c:pt idx="18">
                  <c:v>0.89700000000000002</c:v>
                </c:pt>
                <c:pt idx="19">
                  <c:v>0.89650000000000007</c:v>
                </c:pt>
                <c:pt idx="20">
                  <c:v>0.89549999999999996</c:v>
                </c:pt>
                <c:pt idx="21">
                  <c:v>0.89500000000000002</c:v>
                </c:pt>
                <c:pt idx="22">
                  <c:v>0.89450000000000007</c:v>
                </c:pt>
                <c:pt idx="23">
                  <c:v>0.89300000000000002</c:v>
                </c:pt>
                <c:pt idx="24">
                  <c:v>0.89300000000000002</c:v>
                </c:pt>
                <c:pt idx="25">
                  <c:v>0.89200000000000002</c:v>
                </c:pt>
                <c:pt idx="26">
                  <c:v>0.89100000000000001</c:v>
                </c:pt>
                <c:pt idx="27">
                  <c:v>0.89050000000000007</c:v>
                </c:pt>
                <c:pt idx="28">
                  <c:v>0.89</c:v>
                </c:pt>
                <c:pt idx="29">
                  <c:v>0.88949999999999996</c:v>
                </c:pt>
                <c:pt idx="30">
                  <c:v>0.88850000000000007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Sheet1'!$BA$32:$BA$62</c:f>
              <c:numCache>
                <c:formatCode>General</c:formatCode>
                <c:ptCount val="31"/>
                <c:pt idx="0">
                  <c:v>2.0000000000000018E-3</c:v>
                </c:pt>
                <c:pt idx="1">
                  <c:v>2.0000000000000018E-3</c:v>
                </c:pt>
                <c:pt idx="2">
                  <c:v>1.5000000000000568E-3</c:v>
                </c:pt>
                <c:pt idx="3">
                  <c:v>1.5000000000000568E-3</c:v>
                </c:pt>
                <c:pt idx="4">
                  <c:v>1.5000000000000568E-3</c:v>
                </c:pt>
                <c:pt idx="5">
                  <c:v>2.0000000000000018E-3</c:v>
                </c:pt>
                <c:pt idx="6">
                  <c:v>2.0000000000000018E-3</c:v>
                </c:pt>
                <c:pt idx="7">
                  <c:v>2.0000000000000018E-3</c:v>
                </c:pt>
                <c:pt idx="8">
                  <c:v>2.0000000000000018E-3</c:v>
                </c:pt>
                <c:pt idx="9">
                  <c:v>2.5000000000000577E-3</c:v>
                </c:pt>
                <c:pt idx="10">
                  <c:v>4.0000000000000036E-3</c:v>
                </c:pt>
                <c:pt idx="11">
                  <c:v>4.0000000000000036E-3</c:v>
                </c:pt>
                <c:pt idx="12">
                  <c:v>4.4999999999999485E-3</c:v>
                </c:pt>
                <c:pt idx="13">
                  <c:v>4.0000000000000036E-3</c:v>
                </c:pt>
                <c:pt idx="14">
                  <c:v>4.5000000000000595E-3</c:v>
                </c:pt>
                <c:pt idx="15">
                  <c:v>5.0000000000000044E-3</c:v>
                </c:pt>
                <c:pt idx="16">
                  <c:v>4.5000000000000595E-3</c:v>
                </c:pt>
                <c:pt idx="17">
                  <c:v>5.0000000000000044E-3</c:v>
                </c:pt>
                <c:pt idx="18">
                  <c:v>4.4999999999999485E-3</c:v>
                </c:pt>
                <c:pt idx="19">
                  <c:v>4.5000000000000595E-3</c:v>
                </c:pt>
                <c:pt idx="20">
                  <c:v>4.4999999999999485E-3</c:v>
                </c:pt>
                <c:pt idx="21">
                  <c:v>5.0000000000000044E-3</c:v>
                </c:pt>
                <c:pt idx="22">
                  <c:v>5.5000000000000604E-3</c:v>
                </c:pt>
                <c:pt idx="23">
                  <c:v>4.0000000000000036E-3</c:v>
                </c:pt>
                <c:pt idx="24">
                  <c:v>5.0000000000000044E-3</c:v>
                </c:pt>
                <c:pt idx="25">
                  <c:v>5.0000000000000044E-3</c:v>
                </c:pt>
                <c:pt idx="26">
                  <c:v>5.0000000000000044E-3</c:v>
                </c:pt>
                <c:pt idx="27">
                  <c:v>5.5000000000000604E-3</c:v>
                </c:pt>
                <c:pt idx="28">
                  <c:v>5.4999999999999494E-3</c:v>
                </c:pt>
                <c:pt idx="29">
                  <c:v>4.4999999999999485E-3</c:v>
                </c:pt>
                <c:pt idx="30">
                  <c:v>5.0000000000001155E-3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Sheet1'!$BG$32:$BG$62</c:f>
              <c:numCache>
                <c:formatCode>General</c:formatCode>
                <c:ptCount val="31"/>
                <c:pt idx="0">
                  <c:v>0.92</c:v>
                </c:pt>
                <c:pt idx="1">
                  <c:v>0.91900000000000004</c:v>
                </c:pt>
                <c:pt idx="2">
                  <c:v>0.91800000000000004</c:v>
                </c:pt>
                <c:pt idx="3">
                  <c:v>0.91749999999999998</c:v>
                </c:pt>
                <c:pt idx="4">
                  <c:v>0.91700000000000004</c:v>
                </c:pt>
                <c:pt idx="5">
                  <c:v>0.91600000000000004</c:v>
                </c:pt>
                <c:pt idx="6">
                  <c:v>0.91500000000000004</c:v>
                </c:pt>
                <c:pt idx="7">
                  <c:v>0.91450000000000009</c:v>
                </c:pt>
                <c:pt idx="8">
                  <c:v>0.91349999999999998</c:v>
                </c:pt>
                <c:pt idx="9">
                  <c:v>0.91300000000000003</c:v>
                </c:pt>
                <c:pt idx="10">
                  <c:v>0.91200000000000003</c:v>
                </c:pt>
                <c:pt idx="11">
                  <c:v>0.91100000000000003</c:v>
                </c:pt>
                <c:pt idx="12">
                  <c:v>0.91100000000000003</c:v>
                </c:pt>
                <c:pt idx="13">
                  <c:v>0.91</c:v>
                </c:pt>
                <c:pt idx="14">
                  <c:v>0.90900000000000003</c:v>
                </c:pt>
                <c:pt idx="15">
                  <c:v>0.90800000000000003</c:v>
                </c:pt>
                <c:pt idx="16">
                  <c:v>0.90749999999999997</c:v>
                </c:pt>
                <c:pt idx="17">
                  <c:v>0.90700000000000003</c:v>
                </c:pt>
                <c:pt idx="18">
                  <c:v>0.90600000000000003</c:v>
                </c:pt>
                <c:pt idx="19">
                  <c:v>0.90549999999999997</c:v>
                </c:pt>
                <c:pt idx="20">
                  <c:v>0.90450000000000008</c:v>
                </c:pt>
                <c:pt idx="21">
                  <c:v>0.90349999999999997</c:v>
                </c:pt>
                <c:pt idx="22">
                  <c:v>0.90300000000000002</c:v>
                </c:pt>
                <c:pt idx="23">
                  <c:v>0.90250000000000008</c:v>
                </c:pt>
                <c:pt idx="24">
                  <c:v>0.90149999999999997</c:v>
                </c:pt>
                <c:pt idx="25">
                  <c:v>0.90100000000000002</c:v>
                </c:pt>
                <c:pt idx="26">
                  <c:v>0.90050000000000008</c:v>
                </c:pt>
                <c:pt idx="27">
                  <c:v>0.89949999999999997</c:v>
                </c:pt>
                <c:pt idx="28">
                  <c:v>0.89900000000000002</c:v>
                </c:pt>
                <c:pt idx="29">
                  <c:v>0.89850000000000008</c:v>
                </c:pt>
                <c:pt idx="30">
                  <c:v>0.89749999999999996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Sheet1'!$BI$32:$BI$62</c:f>
              <c:numCache>
                <c:formatCode>General</c:formatCode>
                <c:ptCount val="31"/>
                <c:pt idx="0">
                  <c:v>0.92700000000000005</c:v>
                </c:pt>
                <c:pt idx="1">
                  <c:v>0.92549999999999999</c:v>
                </c:pt>
                <c:pt idx="2">
                  <c:v>0.92500000000000004</c:v>
                </c:pt>
                <c:pt idx="3">
                  <c:v>0.92500000000000004</c:v>
                </c:pt>
                <c:pt idx="4">
                  <c:v>0.92400000000000004</c:v>
                </c:pt>
                <c:pt idx="5">
                  <c:v>0.92300000000000004</c:v>
                </c:pt>
                <c:pt idx="6">
                  <c:v>0.9225000000000001</c:v>
                </c:pt>
                <c:pt idx="7">
                  <c:v>0.92200000000000004</c:v>
                </c:pt>
                <c:pt idx="8">
                  <c:v>0.92100000000000004</c:v>
                </c:pt>
                <c:pt idx="9">
                  <c:v>0.9205000000000001</c:v>
                </c:pt>
                <c:pt idx="10">
                  <c:v>0.91949999999999998</c:v>
                </c:pt>
                <c:pt idx="11">
                  <c:v>0.91900000000000004</c:v>
                </c:pt>
                <c:pt idx="12">
                  <c:v>0.91800000000000004</c:v>
                </c:pt>
                <c:pt idx="13">
                  <c:v>0.91749999999999998</c:v>
                </c:pt>
                <c:pt idx="14">
                  <c:v>0.91700000000000004</c:v>
                </c:pt>
                <c:pt idx="15">
                  <c:v>0.91650000000000009</c:v>
                </c:pt>
                <c:pt idx="16">
                  <c:v>0.91549999999999998</c:v>
                </c:pt>
                <c:pt idx="17">
                  <c:v>0.91500000000000004</c:v>
                </c:pt>
                <c:pt idx="18">
                  <c:v>0.91500000000000004</c:v>
                </c:pt>
                <c:pt idx="19">
                  <c:v>0.91450000000000009</c:v>
                </c:pt>
                <c:pt idx="20">
                  <c:v>0.91349999999999998</c:v>
                </c:pt>
                <c:pt idx="21">
                  <c:v>0.91250000000000009</c:v>
                </c:pt>
                <c:pt idx="22">
                  <c:v>0.91200000000000003</c:v>
                </c:pt>
                <c:pt idx="23">
                  <c:v>0.91050000000000009</c:v>
                </c:pt>
                <c:pt idx="24">
                  <c:v>0.91</c:v>
                </c:pt>
                <c:pt idx="25">
                  <c:v>0.91</c:v>
                </c:pt>
                <c:pt idx="26">
                  <c:v>0.90949999999999998</c:v>
                </c:pt>
                <c:pt idx="27">
                  <c:v>0.90850000000000009</c:v>
                </c:pt>
                <c:pt idx="28">
                  <c:v>0.90749999999999997</c:v>
                </c:pt>
                <c:pt idx="29">
                  <c:v>0.90700000000000003</c:v>
                </c:pt>
                <c:pt idx="3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Sheet1'!$BK$32:$BK$62</c:f>
              <c:numCache>
                <c:formatCode>General</c:formatCode>
                <c:ptCount val="31"/>
                <c:pt idx="0">
                  <c:v>7.0000000000000062E-3</c:v>
                </c:pt>
                <c:pt idx="1">
                  <c:v>6.4999999999999503E-3</c:v>
                </c:pt>
                <c:pt idx="2">
                  <c:v>7.0000000000000062E-3</c:v>
                </c:pt>
                <c:pt idx="3">
                  <c:v>7.5000000000000622E-3</c:v>
                </c:pt>
                <c:pt idx="4">
                  <c:v>7.0000000000000062E-3</c:v>
                </c:pt>
                <c:pt idx="5">
                  <c:v>7.0000000000000062E-3</c:v>
                </c:pt>
                <c:pt idx="6">
                  <c:v>7.5000000000000622E-3</c:v>
                </c:pt>
                <c:pt idx="7">
                  <c:v>7.4999999999999512E-3</c:v>
                </c:pt>
                <c:pt idx="8">
                  <c:v>7.5000000000000622E-3</c:v>
                </c:pt>
                <c:pt idx="9">
                  <c:v>7.5000000000000622E-3</c:v>
                </c:pt>
                <c:pt idx="10">
                  <c:v>7.4999999999999512E-3</c:v>
                </c:pt>
                <c:pt idx="11">
                  <c:v>8.0000000000000071E-3</c:v>
                </c:pt>
                <c:pt idx="12">
                  <c:v>7.0000000000000062E-3</c:v>
                </c:pt>
                <c:pt idx="13">
                  <c:v>7.4999999999999512E-3</c:v>
                </c:pt>
                <c:pt idx="14">
                  <c:v>8.0000000000000071E-3</c:v>
                </c:pt>
                <c:pt idx="15">
                  <c:v>8.5000000000000631E-3</c:v>
                </c:pt>
                <c:pt idx="16">
                  <c:v>8.0000000000000071E-3</c:v>
                </c:pt>
                <c:pt idx="17">
                  <c:v>8.0000000000000071E-3</c:v>
                </c:pt>
                <c:pt idx="18">
                  <c:v>9.000000000000008E-3</c:v>
                </c:pt>
                <c:pt idx="19">
                  <c:v>9.000000000000119E-3</c:v>
                </c:pt>
                <c:pt idx="20">
                  <c:v>8.999999999999897E-3</c:v>
                </c:pt>
                <c:pt idx="21">
                  <c:v>9.000000000000119E-3</c:v>
                </c:pt>
                <c:pt idx="22">
                  <c:v>9.000000000000008E-3</c:v>
                </c:pt>
                <c:pt idx="23">
                  <c:v>8.0000000000000071E-3</c:v>
                </c:pt>
                <c:pt idx="24">
                  <c:v>8.5000000000000631E-3</c:v>
                </c:pt>
                <c:pt idx="25">
                  <c:v>9.000000000000008E-3</c:v>
                </c:pt>
                <c:pt idx="26">
                  <c:v>8.999999999999897E-3</c:v>
                </c:pt>
                <c:pt idx="27">
                  <c:v>9.000000000000119E-3</c:v>
                </c:pt>
                <c:pt idx="28">
                  <c:v>8.499999999999952E-3</c:v>
                </c:pt>
                <c:pt idx="29">
                  <c:v>8.499999999999952E-3</c:v>
                </c:pt>
                <c:pt idx="30">
                  <c:v>8.5000000000000631E-3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Sheet1'!$BQ$32:$BQ$62</c:f>
              <c:numCache>
                <c:formatCode>General</c:formatCode>
                <c:ptCount val="31"/>
                <c:pt idx="0">
                  <c:v>0.91</c:v>
                </c:pt>
                <c:pt idx="1">
                  <c:v>0.90949999999999998</c:v>
                </c:pt>
                <c:pt idx="2">
                  <c:v>0.90850000000000009</c:v>
                </c:pt>
                <c:pt idx="3">
                  <c:v>0.90749999999999997</c:v>
                </c:pt>
                <c:pt idx="4">
                  <c:v>0.90600000000000003</c:v>
                </c:pt>
                <c:pt idx="5">
                  <c:v>0.90500000000000003</c:v>
                </c:pt>
                <c:pt idx="6">
                  <c:v>0.90450000000000008</c:v>
                </c:pt>
                <c:pt idx="7">
                  <c:v>0.90400000000000003</c:v>
                </c:pt>
                <c:pt idx="8">
                  <c:v>0.90300000000000002</c:v>
                </c:pt>
                <c:pt idx="9">
                  <c:v>0.90200000000000002</c:v>
                </c:pt>
                <c:pt idx="10">
                  <c:v>0.90100000000000002</c:v>
                </c:pt>
                <c:pt idx="11">
                  <c:v>0.90050000000000008</c:v>
                </c:pt>
                <c:pt idx="12">
                  <c:v>0.89949999999999997</c:v>
                </c:pt>
                <c:pt idx="13">
                  <c:v>0.89900000000000002</c:v>
                </c:pt>
                <c:pt idx="14">
                  <c:v>0.89749999999999996</c:v>
                </c:pt>
                <c:pt idx="15">
                  <c:v>0.89650000000000007</c:v>
                </c:pt>
                <c:pt idx="16">
                  <c:v>0.89549999999999996</c:v>
                </c:pt>
                <c:pt idx="17">
                  <c:v>0.89450000000000007</c:v>
                </c:pt>
                <c:pt idx="18">
                  <c:v>0.89300000000000002</c:v>
                </c:pt>
                <c:pt idx="19">
                  <c:v>0.89250000000000007</c:v>
                </c:pt>
                <c:pt idx="20">
                  <c:v>0.89200000000000002</c:v>
                </c:pt>
                <c:pt idx="21">
                  <c:v>0.89149999999999996</c:v>
                </c:pt>
                <c:pt idx="22">
                  <c:v>0.89149999999999996</c:v>
                </c:pt>
                <c:pt idx="23">
                  <c:v>0.89100000000000001</c:v>
                </c:pt>
                <c:pt idx="24">
                  <c:v>0.88949999999999996</c:v>
                </c:pt>
                <c:pt idx="25">
                  <c:v>0.88900000000000001</c:v>
                </c:pt>
                <c:pt idx="26">
                  <c:v>0.88800000000000001</c:v>
                </c:pt>
                <c:pt idx="27">
                  <c:v>0.88749999999999996</c:v>
                </c:pt>
                <c:pt idx="28">
                  <c:v>0.88600000000000001</c:v>
                </c:pt>
                <c:pt idx="29">
                  <c:v>0.88500000000000001</c:v>
                </c:pt>
                <c:pt idx="30">
                  <c:v>0.88349999999999995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Sheet1'!$BS$32:$BS$62</c:f>
              <c:numCache>
                <c:formatCode>General</c:formatCode>
                <c:ptCount val="31"/>
                <c:pt idx="0">
                  <c:v>0.91300000000000003</c:v>
                </c:pt>
                <c:pt idx="1">
                  <c:v>0.91149999999999998</c:v>
                </c:pt>
                <c:pt idx="2">
                  <c:v>0.91149999999999998</c:v>
                </c:pt>
                <c:pt idx="3">
                  <c:v>0.91050000000000009</c:v>
                </c:pt>
                <c:pt idx="4">
                  <c:v>0.90949999999999998</c:v>
                </c:pt>
                <c:pt idx="5">
                  <c:v>0.90900000000000003</c:v>
                </c:pt>
                <c:pt idx="6">
                  <c:v>0.90800000000000003</c:v>
                </c:pt>
                <c:pt idx="7">
                  <c:v>0.90749999999999997</c:v>
                </c:pt>
                <c:pt idx="8">
                  <c:v>0.90650000000000008</c:v>
                </c:pt>
                <c:pt idx="9">
                  <c:v>0.90600000000000003</c:v>
                </c:pt>
                <c:pt idx="10">
                  <c:v>0.90450000000000008</c:v>
                </c:pt>
                <c:pt idx="11">
                  <c:v>0.90400000000000003</c:v>
                </c:pt>
                <c:pt idx="12">
                  <c:v>0.90349999999999997</c:v>
                </c:pt>
                <c:pt idx="13">
                  <c:v>0.90250000000000008</c:v>
                </c:pt>
                <c:pt idx="14">
                  <c:v>0.90200000000000002</c:v>
                </c:pt>
                <c:pt idx="15">
                  <c:v>0.90100000000000002</c:v>
                </c:pt>
                <c:pt idx="16">
                  <c:v>0.90050000000000008</c:v>
                </c:pt>
                <c:pt idx="17">
                  <c:v>0.9</c:v>
                </c:pt>
                <c:pt idx="18">
                  <c:v>0.89900000000000002</c:v>
                </c:pt>
                <c:pt idx="19">
                  <c:v>0.89800000000000002</c:v>
                </c:pt>
                <c:pt idx="20">
                  <c:v>0.89700000000000002</c:v>
                </c:pt>
                <c:pt idx="21">
                  <c:v>0.89700000000000002</c:v>
                </c:pt>
                <c:pt idx="22">
                  <c:v>0.89600000000000002</c:v>
                </c:pt>
                <c:pt idx="23">
                  <c:v>0.89500000000000002</c:v>
                </c:pt>
                <c:pt idx="24">
                  <c:v>0.89450000000000007</c:v>
                </c:pt>
                <c:pt idx="25">
                  <c:v>0.89349999999999996</c:v>
                </c:pt>
                <c:pt idx="26">
                  <c:v>0.89250000000000007</c:v>
                </c:pt>
                <c:pt idx="27">
                  <c:v>0.89200000000000002</c:v>
                </c:pt>
                <c:pt idx="28">
                  <c:v>0.89149999999999996</c:v>
                </c:pt>
                <c:pt idx="29">
                  <c:v>0.89050000000000007</c:v>
                </c:pt>
                <c:pt idx="30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Sheet1'!$BU$32:$BU$62</c:f>
              <c:numCache>
                <c:formatCode>General</c:formatCode>
                <c:ptCount val="31"/>
                <c:pt idx="0">
                  <c:v>3.0000000000000027E-3</c:v>
                </c:pt>
                <c:pt idx="1">
                  <c:v>2.0000000000000018E-3</c:v>
                </c:pt>
                <c:pt idx="2">
                  <c:v>2.9999999999998916E-3</c:v>
                </c:pt>
                <c:pt idx="3">
                  <c:v>3.0000000000001137E-3</c:v>
                </c:pt>
                <c:pt idx="4">
                  <c:v>3.4999999999999476E-3</c:v>
                </c:pt>
                <c:pt idx="5">
                  <c:v>4.0000000000000036E-3</c:v>
                </c:pt>
                <c:pt idx="6">
                  <c:v>3.4999999999999476E-3</c:v>
                </c:pt>
                <c:pt idx="7">
                  <c:v>3.4999999999999476E-3</c:v>
                </c:pt>
                <c:pt idx="8">
                  <c:v>3.5000000000000586E-3</c:v>
                </c:pt>
                <c:pt idx="9">
                  <c:v>4.0000000000000036E-3</c:v>
                </c:pt>
                <c:pt idx="10">
                  <c:v>3.5000000000000586E-3</c:v>
                </c:pt>
                <c:pt idx="11">
                  <c:v>3.4999999999999476E-3</c:v>
                </c:pt>
                <c:pt idx="12">
                  <c:v>4.0000000000000036E-3</c:v>
                </c:pt>
                <c:pt idx="13">
                  <c:v>3.5000000000000586E-3</c:v>
                </c:pt>
                <c:pt idx="14">
                  <c:v>4.5000000000000595E-3</c:v>
                </c:pt>
                <c:pt idx="15">
                  <c:v>4.4999999999999485E-3</c:v>
                </c:pt>
                <c:pt idx="16">
                  <c:v>5.0000000000001155E-3</c:v>
                </c:pt>
                <c:pt idx="17">
                  <c:v>5.4999999999999494E-3</c:v>
                </c:pt>
                <c:pt idx="18">
                  <c:v>6.0000000000000053E-3</c:v>
                </c:pt>
                <c:pt idx="19">
                  <c:v>5.4999999999999494E-3</c:v>
                </c:pt>
                <c:pt idx="20">
                  <c:v>5.0000000000000044E-3</c:v>
                </c:pt>
                <c:pt idx="21">
                  <c:v>5.5000000000000604E-3</c:v>
                </c:pt>
                <c:pt idx="22">
                  <c:v>4.5000000000000595E-3</c:v>
                </c:pt>
                <c:pt idx="23">
                  <c:v>4.0000000000000036E-3</c:v>
                </c:pt>
                <c:pt idx="24">
                  <c:v>5.0000000000001155E-3</c:v>
                </c:pt>
                <c:pt idx="25">
                  <c:v>4.4999999999999485E-3</c:v>
                </c:pt>
                <c:pt idx="26">
                  <c:v>4.5000000000000595E-3</c:v>
                </c:pt>
                <c:pt idx="27">
                  <c:v>4.5000000000000595E-3</c:v>
                </c:pt>
                <c:pt idx="28">
                  <c:v>5.4999999999999494E-3</c:v>
                </c:pt>
                <c:pt idx="29">
                  <c:v>5.5000000000000604E-3</c:v>
                </c:pt>
                <c:pt idx="30">
                  <c:v>6.5000000000000613E-3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Sheet1'!$CA$32:$CA$62</c:f>
              <c:numCache>
                <c:formatCode>General</c:formatCode>
                <c:ptCount val="31"/>
                <c:pt idx="0">
                  <c:v>0.64</c:v>
                </c:pt>
                <c:pt idx="1">
                  <c:v>0.63400000000000001</c:v>
                </c:pt>
                <c:pt idx="2">
                  <c:v>0.628</c:v>
                </c:pt>
                <c:pt idx="3">
                  <c:v>0.62250000000000005</c:v>
                </c:pt>
                <c:pt idx="4">
                  <c:v>0.61650000000000005</c:v>
                </c:pt>
                <c:pt idx="5">
                  <c:v>0.61149999999999993</c:v>
                </c:pt>
                <c:pt idx="6">
                  <c:v>0.60650000000000004</c:v>
                </c:pt>
                <c:pt idx="7">
                  <c:v>0.60149999999999992</c:v>
                </c:pt>
                <c:pt idx="8">
                  <c:v>0.59650000000000003</c:v>
                </c:pt>
                <c:pt idx="9">
                  <c:v>0.59149999999999991</c:v>
                </c:pt>
                <c:pt idx="10">
                  <c:v>0.58549999999999991</c:v>
                </c:pt>
                <c:pt idx="11">
                  <c:v>0.58099999999999996</c:v>
                </c:pt>
                <c:pt idx="12">
                  <c:v>0.57599999999999996</c:v>
                </c:pt>
                <c:pt idx="13">
                  <c:v>0.57099999999999995</c:v>
                </c:pt>
                <c:pt idx="14">
                  <c:v>0.5655</c:v>
                </c:pt>
                <c:pt idx="15">
                  <c:v>0.5605</c:v>
                </c:pt>
                <c:pt idx="16">
                  <c:v>0.55699999999999994</c:v>
                </c:pt>
                <c:pt idx="17">
                  <c:v>0.55149999999999999</c:v>
                </c:pt>
                <c:pt idx="18">
                  <c:v>0.54700000000000004</c:v>
                </c:pt>
                <c:pt idx="19">
                  <c:v>0.54150000000000009</c:v>
                </c:pt>
                <c:pt idx="20">
                  <c:v>0.53649999999999998</c:v>
                </c:pt>
                <c:pt idx="21">
                  <c:v>0.53249999999999997</c:v>
                </c:pt>
                <c:pt idx="22">
                  <c:v>0.52750000000000008</c:v>
                </c:pt>
                <c:pt idx="23">
                  <c:v>0.52350000000000008</c:v>
                </c:pt>
                <c:pt idx="24">
                  <c:v>0.51950000000000007</c:v>
                </c:pt>
                <c:pt idx="25">
                  <c:v>0.51550000000000007</c:v>
                </c:pt>
                <c:pt idx="26">
                  <c:v>0.51100000000000001</c:v>
                </c:pt>
                <c:pt idx="27">
                  <c:v>0.50800000000000001</c:v>
                </c:pt>
                <c:pt idx="28">
                  <c:v>0.504</c:v>
                </c:pt>
                <c:pt idx="29">
                  <c:v>0.5</c:v>
                </c:pt>
                <c:pt idx="30">
                  <c:v>0.4965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Sheet1'!$CC$32:$CC$62</c:f>
              <c:numCache>
                <c:formatCode>General</c:formatCode>
                <c:ptCount val="31"/>
                <c:pt idx="0">
                  <c:v>0.92900000000000005</c:v>
                </c:pt>
                <c:pt idx="1">
                  <c:v>0.92900000000000005</c:v>
                </c:pt>
                <c:pt idx="2">
                  <c:v>0.92800000000000005</c:v>
                </c:pt>
                <c:pt idx="3">
                  <c:v>0.92800000000000005</c:v>
                </c:pt>
                <c:pt idx="4">
                  <c:v>0.92700000000000005</c:v>
                </c:pt>
                <c:pt idx="5">
                  <c:v>0.92600000000000005</c:v>
                </c:pt>
                <c:pt idx="6">
                  <c:v>0.92600000000000005</c:v>
                </c:pt>
                <c:pt idx="7">
                  <c:v>0.92549999999999999</c:v>
                </c:pt>
                <c:pt idx="8">
                  <c:v>0.92500000000000004</c:v>
                </c:pt>
                <c:pt idx="9">
                  <c:v>0.92400000000000004</c:v>
                </c:pt>
                <c:pt idx="10">
                  <c:v>0.92300000000000004</c:v>
                </c:pt>
                <c:pt idx="11">
                  <c:v>0.9225000000000001</c:v>
                </c:pt>
                <c:pt idx="12">
                  <c:v>0.92200000000000004</c:v>
                </c:pt>
                <c:pt idx="13">
                  <c:v>0.92100000000000004</c:v>
                </c:pt>
                <c:pt idx="14">
                  <c:v>0.91949999999999998</c:v>
                </c:pt>
                <c:pt idx="15">
                  <c:v>0.91900000000000004</c:v>
                </c:pt>
                <c:pt idx="16">
                  <c:v>0.91800000000000004</c:v>
                </c:pt>
                <c:pt idx="17">
                  <c:v>0.91749999999999998</c:v>
                </c:pt>
                <c:pt idx="18">
                  <c:v>0.91749999999999998</c:v>
                </c:pt>
                <c:pt idx="19">
                  <c:v>0.91650000000000009</c:v>
                </c:pt>
                <c:pt idx="20">
                  <c:v>0.91549999999999998</c:v>
                </c:pt>
                <c:pt idx="21">
                  <c:v>0.91450000000000009</c:v>
                </c:pt>
                <c:pt idx="22">
                  <c:v>0.91349999999999998</c:v>
                </c:pt>
                <c:pt idx="23">
                  <c:v>0.91300000000000003</c:v>
                </c:pt>
                <c:pt idx="24">
                  <c:v>0.91300000000000003</c:v>
                </c:pt>
                <c:pt idx="25">
                  <c:v>0.91149999999999998</c:v>
                </c:pt>
                <c:pt idx="26">
                  <c:v>0.91050000000000009</c:v>
                </c:pt>
                <c:pt idx="27">
                  <c:v>0.90949999999999998</c:v>
                </c:pt>
                <c:pt idx="28">
                  <c:v>0.90850000000000009</c:v>
                </c:pt>
                <c:pt idx="29">
                  <c:v>0.90800000000000003</c:v>
                </c:pt>
                <c:pt idx="30">
                  <c:v>0.90700000000000003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Sheet1'!$CE$32:$CE$62</c:f>
              <c:numCache>
                <c:formatCode>General</c:formatCode>
                <c:ptCount val="31"/>
                <c:pt idx="0">
                  <c:v>0.28900000000000003</c:v>
                </c:pt>
                <c:pt idx="1">
                  <c:v>0.29500000000000004</c:v>
                </c:pt>
                <c:pt idx="2">
                  <c:v>0.30000000000000004</c:v>
                </c:pt>
                <c:pt idx="3">
                  <c:v>0.30549999999999999</c:v>
                </c:pt>
                <c:pt idx="4">
                  <c:v>0.3105</c:v>
                </c:pt>
                <c:pt idx="5">
                  <c:v>0.31450000000000011</c:v>
                </c:pt>
                <c:pt idx="6">
                  <c:v>0.31950000000000001</c:v>
                </c:pt>
                <c:pt idx="7">
                  <c:v>0.32400000000000007</c:v>
                </c:pt>
                <c:pt idx="8">
                  <c:v>0.32850000000000001</c:v>
                </c:pt>
                <c:pt idx="9">
                  <c:v>0.33250000000000013</c:v>
                </c:pt>
                <c:pt idx="10">
                  <c:v>0.33750000000000013</c:v>
                </c:pt>
                <c:pt idx="11">
                  <c:v>0.34150000000000014</c:v>
                </c:pt>
                <c:pt idx="12">
                  <c:v>0.34600000000000009</c:v>
                </c:pt>
                <c:pt idx="13">
                  <c:v>0.35000000000000009</c:v>
                </c:pt>
                <c:pt idx="14">
                  <c:v>0.35399999999999998</c:v>
                </c:pt>
                <c:pt idx="15">
                  <c:v>0.35850000000000004</c:v>
                </c:pt>
                <c:pt idx="16">
                  <c:v>0.3610000000000001</c:v>
                </c:pt>
                <c:pt idx="17">
                  <c:v>0.36599999999999999</c:v>
                </c:pt>
                <c:pt idx="18">
                  <c:v>0.37049999999999994</c:v>
                </c:pt>
                <c:pt idx="19">
                  <c:v>0.375</c:v>
                </c:pt>
                <c:pt idx="20">
                  <c:v>0.379</c:v>
                </c:pt>
                <c:pt idx="21">
                  <c:v>0.38200000000000012</c:v>
                </c:pt>
                <c:pt idx="22">
                  <c:v>0.3859999999999999</c:v>
                </c:pt>
                <c:pt idx="23">
                  <c:v>0.38949999999999996</c:v>
                </c:pt>
                <c:pt idx="24">
                  <c:v>0.39349999999999996</c:v>
                </c:pt>
                <c:pt idx="25">
                  <c:v>0.39599999999999991</c:v>
                </c:pt>
                <c:pt idx="26">
                  <c:v>0.39950000000000008</c:v>
                </c:pt>
                <c:pt idx="27">
                  <c:v>0.40149999999999997</c:v>
                </c:pt>
                <c:pt idx="28">
                  <c:v>0.40450000000000008</c:v>
                </c:pt>
                <c:pt idx="29">
                  <c:v>0.40800000000000003</c:v>
                </c:pt>
                <c:pt idx="30">
                  <c:v>0.41050000000000003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A7-A12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Sheet1'!$CK$32:$CK$62</c:f>
              <c:numCache>
                <c:formatCode>General</c:formatCode>
                <c:ptCount val="31"/>
                <c:pt idx="0">
                  <c:v>0.89300000000000002</c:v>
                </c:pt>
                <c:pt idx="1">
                  <c:v>0.89300000000000002</c:v>
                </c:pt>
                <c:pt idx="2">
                  <c:v>0.89200000000000002</c:v>
                </c:pt>
                <c:pt idx="3">
                  <c:v>0.89100000000000001</c:v>
                </c:pt>
                <c:pt idx="4">
                  <c:v>0.89</c:v>
                </c:pt>
                <c:pt idx="5">
                  <c:v>0.88949999999999996</c:v>
                </c:pt>
                <c:pt idx="6">
                  <c:v>0.88949999999999996</c:v>
                </c:pt>
                <c:pt idx="7">
                  <c:v>0.88800000000000001</c:v>
                </c:pt>
                <c:pt idx="8">
                  <c:v>0.88700000000000001</c:v>
                </c:pt>
                <c:pt idx="9">
                  <c:v>0.88700000000000001</c:v>
                </c:pt>
                <c:pt idx="10">
                  <c:v>0.88600000000000001</c:v>
                </c:pt>
                <c:pt idx="11">
                  <c:v>0.88600000000000001</c:v>
                </c:pt>
                <c:pt idx="12">
                  <c:v>0.88549999999999995</c:v>
                </c:pt>
                <c:pt idx="13">
                  <c:v>0.88349999999999995</c:v>
                </c:pt>
                <c:pt idx="14">
                  <c:v>0.88250000000000006</c:v>
                </c:pt>
                <c:pt idx="15">
                  <c:v>0.88149999999999995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0.88050000000000006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0.877</c:v>
                </c:pt>
                <c:pt idx="23">
                  <c:v>0.87650000000000006</c:v>
                </c:pt>
                <c:pt idx="24">
                  <c:v>0.876</c:v>
                </c:pt>
                <c:pt idx="25">
                  <c:v>0.87549999999999994</c:v>
                </c:pt>
                <c:pt idx="26">
                  <c:v>0.87450000000000006</c:v>
                </c:pt>
                <c:pt idx="27">
                  <c:v>0.874</c:v>
                </c:pt>
                <c:pt idx="28">
                  <c:v>0.873</c:v>
                </c:pt>
                <c:pt idx="29">
                  <c:v>0.873</c:v>
                </c:pt>
                <c:pt idx="30">
                  <c:v>0.87250000000000005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Sheet1'!$CM$32:$CM$62</c:f>
              <c:numCache>
                <c:formatCode>General</c:formatCode>
                <c:ptCount val="31"/>
                <c:pt idx="0">
                  <c:v>0.92400000000000004</c:v>
                </c:pt>
                <c:pt idx="1">
                  <c:v>0.92349999999999999</c:v>
                </c:pt>
                <c:pt idx="2">
                  <c:v>0.92300000000000004</c:v>
                </c:pt>
                <c:pt idx="3">
                  <c:v>0.92200000000000004</c:v>
                </c:pt>
                <c:pt idx="4">
                  <c:v>0.92100000000000004</c:v>
                </c:pt>
                <c:pt idx="5">
                  <c:v>0.9205000000000001</c:v>
                </c:pt>
                <c:pt idx="6">
                  <c:v>0.92</c:v>
                </c:pt>
                <c:pt idx="7">
                  <c:v>0.91900000000000004</c:v>
                </c:pt>
                <c:pt idx="8">
                  <c:v>0.91850000000000009</c:v>
                </c:pt>
                <c:pt idx="9">
                  <c:v>0.91850000000000009</c:v>
                </c:pt>
                <c:pt idx="10">
                  <c:v>0.91749999999999998</c:v>
                </c:pt>
                <c:pt idx="11">
                  <c:v>0.91749999999999998</c:v>
                </c:pt>
                <c:pt idx="12">
                  <c:v>0.91650000000000009</c:v>
                </c:pt>
                <c:pt idx="13">
                  <c:v>0.91600000000000004</c:v>
                </c:pt>
                <c:pt idx="14">
                  <c:v>0.91549999999999998</c:v>
                </c:pt>
                <c:pt idx="15">
                  <c:v>0.91450000000000009</c:v>
                </c:pt>
                <c:pt idx="16">
                  <c:v>0.91300000000000003</c:v>
                </c:pt>
                <c:pt idx="17">
                  <c:v>0.91250000000000009</c:v>
                </c:pt>
                <c:pt idx="18">
                  <c:v>0.91149999999999998</c:v>
                </c:pt>
                <c:pt idx="19">
                  <c:v>0.91149999999999998</c:v>
                </c:pt>
                <c:pt idx="20">
                  <c:v>0.91050000000000009</c:v>
                </c:pt>
                <c:pt idx="21">
                  <c:v>0.90949999999999998</c:v>
                </c:pt>
                <c:pt idx="22">
                  <c:v>0.90949999999999998</c:v>
                </c:pt>
                <c:pt idx="23">
                  <c:v>0.90850000000000009</c:v>
                </c:pt>
                <c:pt idx="24">
                  <c:v>0.90800000000000003</c:v>
                </c:pt>
                <c:pt idx="25">
                  <c:v>0.90749999999999997</c:v>
                </c:pt>
                <c:pt idx="26">
                  <c:v>0.90650000000000008</c:v>
                </c:pt>
                <c:pt idx="27">
                  <c:v>0.90549999999999997</c:v>
                </c:pt>
                <c:pt idx="28">
                  <c:v>0.90500000000000003</c:v>
                </c:pt>
                <c:pt idx="29">
                  <c:v>0.90400000000000003</c:v>
                </c:pt>
                <c:pt idx="30">
                  <c:v>0.90300000000000002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Sheet1'!$CO$32:$CO$62</c:f>
              <c:numCache>
                <c:formatCode>General</c:formatCode>
                <c:ptCount val="31"/>
                <c:pt idx="0">
                  <c:v>3.1000000000000028E-2</c:v>
                </c:pt>
                <c:pt idx="1">
                  <c:v>3.0499999999999972E-2</c:v>
                </c:pt>
                <c:pt idx="2">
                  <c:v>3.1000000000000028E-2</c:v>
                </c:pt>
                <c:pt idx="3">
                  <c:v>3.1000000000000028E-2</c:v>
                </c:pt>
                <c:pt idx="4">
                  <c:v>3.1000000000000028E-2</c:v>
                </c:pt>
                <c:pt idx="5">
                  <c:v>3.1000000000000139E-2</c:v>
                </c:pt>
                <c:pt idx="6">
                  <c:v>3.0500000000000083E-2</c:v>
                </c:pt>
                <c:pt idx="7">
                  <c:v>3.1000000000000028E-2</c:v>
                </c:pt>
                <c:pt idx="8">
                  <c:v>3.1500000000000083E-2</c:v>
                </c:pt>
                <c:pt idx="9">
                  <c:v>3.1500000000000083E-2</c:v>
                </c:pt>
                <c:pt idx="10">
                  <c:v>3.1499999999999972E-2</c:v>
                </c:pt>
                <c:pt idx="11">
                  <c:v>3.1499999999999972E-2</c:v>
                </c:pt>
                <c:pt idx="12">
                  <c:v>3.1000000000000139E-2</c:v>
                </c:pt>
                <c:pt idx="13">
                  <c:v>3.2500000000000084E-2</c:v>
                </c:pt>
                <c:pt idx="14">
                  <c:v>3.2999999999999918E-2</c:v>
                </c:pt>
                <c:pt idx="15">
                  <c:v>3.300000000000014E-2</c:v>
                </c:pt>
                <c:pt idx="16">
                  <c:v>3.1000000000000028E-2</c:v>
                </c:pt>
                <c:pt idx="17">
                  <c:v>3.1500000000000083E-2</c:v>
                </c:pt>
                <c:pt idx="18">
                  <c:v>3.0999999999999917E-2</c:v>
                </c:pt>
                <c:pt idx="19">
                  <c:v>3.1499999999999972E-2</c:v>
                </c:pt>
                <c:pt idx="20">
                  <c:v>3.1500000000000083E-2</c:v>
                </c:pt>
                <c:pt idx="21">
                  <c:v>3.1499999999999972E-2</c:v>
                </c:pt>
                <c:pt idx="22">
                  <c:v>3.2499999999999973E-2</c:v>
                </c:pt>
                <c:pt idx="23">
                  <c:v>3.2000000000000028E-2</c:v>
                </c:pt>
                <c:pt idx="24">
                  <c:v>3.2000000000000028E-2</c:v>
                </c:pt>
                <c:pt idx="25">
                  <c:v>3.2000000000000028E-2</c:v>
                </c:pt>
                <c:pt idx="26">
                  <c:v>3.2000000000000028E-2</c:v>
                </c:pt>
                <c:pt idx="27">
                  <c:v>3.1499999999999972E-2</c:v>
                </c:pt>
                <c:pt idx="28">
                  <c:v>3.2000000000000028E-2</c:v>
                </c:pt>
                <c:pt idx="29">
                  <c:v>3.1000000000000028E-2</c:v>
                </c:pt>
                <c:pt idx="30">
                  <c:v>3.0499999999999972E-2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B7-B12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Sheet1'!$CU$32:$CU$62</c:f>
              <c:numCache>
                <c:formatCode>General</c:formatCode>
                <c:ptCount val="31"/>
                <c:pt idx="0">
                  <c:v>0.91799999999999993</c:v>
                </c:pt>
                <c:pt idx="1">
                  <c:v>0.91799999999999993</c:v>
                </c:pt>
                <c:pt idx="2">
                  <c:v>0.91749999999999998</c:v>
                </c:pt>
                <c:pt idx="3">
                  <c:v>0.91749999999999998</c:v>
                </c:pt>
                <c:pt idx="4">
                  <c:v>0.91649999999999998</c:v>
                </c:pt>
                <c:pt idx="5">
                  <c:v>0.91549999999999998</c:v>
                </c:pt>
                <c:pt idx="6">
                  <c:v>0.91500000000000004</c:v>
                </c:pt>
                <c:pt idx="7">
                  <c:v>0.91449999999999998</c:v>
                </c:pt>
                <c:pt idx="8">
                  <c:v>0.91349999999999998</c:v>
                </c:pt>
                <c:pt idx="9">
                  <c:v>0.91249999999999998</c:v>
                </c:pt>
                <c:pt idx="10">
                  <c:v>0.91199999999999992</c:v>
                </c:pt>
                <c:pt idx="11">
                  <c:v>0.91149999999999998</c:v>
                </c:pt>
                <c:pt idx="12">
                  <c:v>0.91049999999999998</c:v>
                </c:pt>
                <c:pt idx="13">
                  <c:v>0.90949999999999998</c:v>
                </c:pt>
                <c:pt idx="14">
                  <c:v>0.90949999999999998</c:v>
                </c:pt>
                <c:pt idx="15">
                  <c:v>0.90849999999999997</c:v>
                </c:pt>
                <c:pt idx="16">
                  <c:v>0.90749999999999997</c:v>
                </c:pt>
                <c:pt idx="17">
                  <c:v>0.90649999999999997</c:v>
                </c:pt>
                <c:pt idx="18">
                  <c:v>0.90649999999999997</c:v>
                </c:pt>
                <c:pt idx="19">
                  <c:v>0.90599999999999992</c:v>
                </c:pt>
                <c:pt idx="20">
                  <c:v>0.90500000000000003</c:v>
                </c:pt>
                <c:pt idx="21">
                  <c:v>0.90400000000000003</c:v>
                </c:pt>
                <c:pt idx="22">
                  <c:v>0.90300000000000002</c:v>
                </c:pt>
                <c:pt idx="23">
                  <c:v>0.90250000000000008</c:v>
                </c:pt>
                <c:pt idx="24">
                  <c:v>0.90149999999999997</c:v>
                </c:pt>
                <c:pt idx="25">
                  <c:v>0.90100000000000002</c:v>
                </c:pt>
                <c:pt idx="26">
                  <c:v>0.90050000000000008</c:v>
                </c:pt>
                <c:pt idx="27">
                  <c:v>0.89949999999999997</c:v>
                </c:pt>
                <c:pt idx="28">
                  <c:v>0.89900000000000002</c:v>
                </c:pt>
                <c:pt idx="29">
                  <c:v>0.89850000000000008</c:v>
                </c:pt>
                <c:pt idx="30">
                  <c:v>0.89749999999999996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Sheet1'!$CW$32:$CW$62</c:f>
              <c:numCache>
                <c:formatCode>General</c:formatCode>
                <c:ptCount val="31"/>
                <c:pt idx="0">
                  <c:v>0.92100000000000004</c:v>
                </c:pt>
                <c:pt idx="1">
                  <c:v>0.92</c:v>
                </c:pt>
                <c:pt idx="2">
                  <c:v>0.91949999999999998</c:v>
                </c:pt>
                <c:pt idx="3">
                  <c:v>0.91900000000000004</c:v>
                </c:pt>
                <c:pt idx="4">
                  <c:v>0.91850000000000009</c:v>
                </c:pt>
                <c:pt idx="5">
                  <c:v>0.91700000000000004</c:v>
                </c:pt>
                <c:pt idx="6">
                  <c:v>0.91650000000000009</c:v>
                </c:pt>
                <c:pt idx="7">
                  <c:v>0.91650000000000009</c:v>
                </c:pt>
                <c:pt idx="8">
                  <c:v>0.91500000000000004</c:v>
                </c:pt>
                <c:pt idx="9">
                  <c:v>0.91450000000000009</c:v>
                </c:pt>
                <c:pt idx="10">
                  <c:v>0.91400000000000003</c:v>
                </c:pt>
                <c:pt idx="11">
                  <c:v>0.91400000000000003</c:v>
                </c:pt>
                <c:pt idx="12">
                  <c:v>0.91250000000000009</c:v>
                </c:pt>
                <c:pt idx="13">
                  <c:v>0.91200000000000003</c:v>
                </c:pt>
                <c:pt idx="14">
                  <c:v>0.91100000000000003</c:v>
                </c:pt>
                <c:pt idx="15">
                  <c:v>0.91</c:v>
                </c:pt>
                <c:pt idx="16">
                  <c:v>0.90949999999999998</c:v>
                </c:pt>
                <c:pt idx="17">
                  <c:v>0.90850000000000009</c:v>
                </c:pt>
                <c:pt idx="18">
                  <c:v>0.90749999999999997</c:v>
                </c:pt>
                <c:pt idx="19">
                  <c:v>0.90650000000000008</c:v>
                </c:pt>
                <c:pt idx="20">
                  <c:v>0.90650000000000008</c:v>
                </c:pt>
                <c:pt idx="21">
                  <c:v>0.90549999999999997</c:v>
                </c:pt>
                <c:pt idx="22">
                  <c:v>0.90549999999999997</c:v>
                </c:pt>
                <c:pt idx="23">
                  <c:v>0.90450000000000008</c:v>
                </c:pt>
                <c:pt idx="24">
                  <c:v>0.90349999999999997</c:v>
                </c:pt>
                <c:pt idx="25">
                  <c:v>0.90300000000000002</c:v>
                </c:pt>
                <c:pt idx="26">
                  <c:v>0.90250000000000008</c:v>
                </c:pt>
                <c:pt idx="27">
                  <c:v>0.90149999999999997</c:v>
                </c:pt>
                <c:pt idx="28">
                  <c:v>0.90149999999999997</c:v>
                </c:pt>
                <c:pt idx="29">
                  <c:v>0.90050000000000008</c:v>
                </c:pt>
                <c:pt idx="30">
                  <c:v>0.89949999999999997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Sheet1'!$CY$32:$CY$62</c:f>
              <c:numCache>
                <c:formatCode>General</c:formatCode>
                <c:ptCount val="31"/>
                <c:pt idx="0">
                  <c:v>3.0000000000001137E-3</c:v>
                </c:pt>
                <c:pt idx="1">
                  <c:v>2.0000000000001128E-3</c:v>
                </c:pt>
                <c:pt idx="2">
                  <c:v>2.0000000000000018E-3</c:v>
                </c:pt>
                <c:pt idx="3">
                  <c:v>1.5000000000000568E-3</c:v>
                </c:pt>
                <c:pt idx="4">
                  <c:v>2.0000000000001128E-3</c:v>
                </c:pt>
                <c:pt idx="5">
                  <c:v>1.5000000000000568E-3</c:v>
                </c:pt>
                <c:pt idx="6">
                  <c:v>1.5000000000000568E-3</c:v>
                </c:pt>
                <c:pt idx="7">
                  <c:v>2.0000000000001128E-3</c:v>
                </c:pt>
                <c:pt idx="8">
                  <c:v>1.5000000000000568E-3</c:v>
                </c:pt>
                <c:pt idx="9">
                  <c:v>2.0000000000001128E-3</c:v>
                </c:pt>
                <c:pt idx="10">
                  <c:v>2.0000000000001128E-3</c:v>
                </c:pt>
                <c:pt idx="11">
                  <c:v>2.5000000000000577E-3</c:v>
                </c:pt>
                <c:pt idx="12">
                  <c:v>2.0000000000001128E-3</c:v>
                </c:pt>
                <c:pt idx="13">
                  <c:v>2.5000000000000577E-3</c:v>
                </c:pt>
                <c:pt idx="14">
                  <c:v>1.5000000000000568E-3</c:v>
                </c:pt>
                <c:pt idx="15">
                  <c:v>1.5000000000000568E-3</c:v>
                </c:pt>
                <c:pt idx="16">
                  <c:v>2.0000000000000018E-3</c:v>
                </c:pt>
                <c:pt idx="17">
                  <c:v>2.0000000000001128E-3</c:v>
                </c:pt>
                <c:pt idx="18">
                  <c:v>1.0000000000000009E-3</c:v>
                </c:pt>
                <c:pt idx="19">
                  <c:v>5.0000000000016698E-4</c:v>
                </c:pt>
                <c:pt idx="20">
                  <c:v>1.5000000000000568E-3</c:v>
                </c:pt>
                <c:pt idx="21">
                  <c:v>1.4999999999999458E-3</c:v>
                </c:pt>
                <c:pt idx="22">
                  <c:v>2.4999999999999467E-3</c:v>
                </c:pt>
                <c:pt idx="23">
                  <c:v>2.0000000000000018E-3</c:v>
                </c:pt>
                <c:pt idx="24">
                  <c:v>2.0000000000000018E-3</c:v>
                </c:pt>
                <c:pt idx="25">
                  <c:v>2.0000000000000018E-3</c:v>
                </c:pt>
                <c:pt idx="26">
                  <c:v>2.0000000000000018E-3</c:v>
                </c:pt>
                <c:pt idx="27">
                  <c:v>2.0000000000000018E-3</c:v>
                </c:pt>
                <c:pt idx="28">
                  <c:v>2.4999999999999467E-3</c:v>
                </c:pt>
                <c:pt idx="29">
                  <c:v>2.0000000000000018E-3</c:v>
                </c:pt>
                <c:pt idx="30">
                  <c:v>2.0000000000000018E-3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C7-C12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Sheet1'!$DE$32:$DE$62</c:f>
              <c:numCache>
                <c:formatCode>General</c:formatCode>
                <c:ptCount val="31"/>
                <c:pt idx="0">
                  <c:v>0.90200000000000002</c:v>
                </c:pt>
                <c:pt idx="1">
                  <c:v>0.90149999999999997</c:v>
                </c:pt>
                <c:pt idx="2">
                  <c:v>0.90050000000000008</c:v>
                </c:pt>
                <c:pt idx="3">
                  <c:v>0.89949999999999997</c:v>
                </c:pt>
                <c:pt idx="4">
                  <c:v>0.89949999999999997</c:v>
                </c:pt>
                <c:pt idx="5">
                  <c:v>0.89850000000000008</c:v>
                </c:pt>
                <c:pt idx="6">
                  <c:v>0.89800000000000002</c:v>
                </c:pt>
                <c:pt idx="7">
                  <c:v>0.89749999999999996</c:v>
                </c:pt>
                <c:pt idx="8">
                  <c:v>0.89650000000000007</c:v>
                </c:pt>
                <c:pt idx="9">
                  <c:v>0.89600000000000002</c:v>
                </c:pt>
                <c:pt idx="10">
                  <c:v>0.89549999999999996</c:v>
                </c:pt>
                <c:pt idx="11">
                  <c:v>0.89500000000000002</c:v>
                </c:pt>
                <c:pt idx="12">
                  <c:v>0.89450000000000007</c:v>
                </c:pt>
                <c:pt idx="13">
                  <c:v>0.89349999999999996</c:v>
                </c:pt>
                <c:pt idx="14">
                  <c:v>0.89250000000000007</c:v>
                </c:pt>
                <c:pt idx="15">
                  <c:v>0.89250000000000007</c:v>
                </c:pt>
                <c:pt idx="16">
                  <c:v>0.89149999999999996</c:v>
                </c:pt>
                <c:pt idx="17">
                  <c:v>0.89050000000000007</c:v>
                </c:pt>
                <c:pt idx="18">
                  <c:v>0.89050000000000007</c:v>
                </c:pt>
                <c:pt idx="19">
                  <c:v>0.88949999999999996</c:v>
                </c:pt>
                <c:pt idx="20">
                  <c:v>0.88900000000000001</c:v>
                </c:pt>
                <c:pt idx="21">
                  <c:v>0.88850000000000007</c:v>
                </c:pt>
                <c:pt idx="22">
                  <c:v>0.88749999999999996</c:v>
                </c:pt>
                <c:pt idx="23">
                  <c:v>0.88650000000000007</c:v>
                </c:pt>
                <c:pt idx="24">
                  <c:v>0.88650000000000007</c:v>
                </c:pt>
                <c:pt idx="25">
                  <c:v>0.88549999999999995</c:v>
                </c:pt>
                <c:pt idx="26">
                  <c:v>0.88450000000000006</c:v>
                </c:pt>
                <c:pt idx="27">
                  <c:v>0.88450000000000006</c:v>
                </c:pt>
                <c:pt idx="28">
                  <c:v>0.88349999999999995</c:v>
                </c:pt>
                <c:pt idx="29">
                  <c:v>0.88250000000000006</c:v>
                </c:pt>
                <c:pt idx="30">
                  <c:v>0.88200000000000001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Sheet1'!$DG$32:$DG$62</c:f>
              <c:numCache>
                <c:formatCode>General</c:formatCode>
                <c:ptCount val="31"/>
                <c:pt idx="0">
                  <c:v>0.90500000000000003</c:v>
                </c:pt>
                <c:pt idx="1">
                  <c:v>0.90400000000000003</c:v>
                </c:pt>
                <c:pt idx="2">
                  <c:v>0.90349999999999997</c:v>
                </c:pt>
                <c:pt idx="3">
                  <c:v>0.90300000000000002</c:v>
                </c:pt>
                <c:pt idx="4">
                  <c:v>0.90250000000000008</c:v>
                </c:pt>
                <c:pt idx="5">
                  <c:v>0.90149999999999997</c:v>
                </c:pt>
                <c:pt idx="6">
                  <c:v>0.90100000000000002</c:v>
                </c:pt>
                <c:pt idx="7">
                  <c:v>0.90050000000000008</c:v>
                </c:pt>
                <c:pt idx="8">
                  <c:v>0.89949999999999997</c:v>
                </c:pt>
                <c:pt idx="9">
                  <c:v>0.89850000000000008</c:v>
                </c:pt>
                <c:pt idx="10">
                  <c:v>0.89749999999999996</c:v>
                </c:pt>
                <c:pt idx="11">
                  <c:v>0.89700000000000002</c:v>
                </c:pt>
                <c:pt idx="12">
                  <c:v>0.89600000000000002</c:v>
                </c:pt>
                <c:pt idx="13">
                  <c:v>0.89600000000000002</c:v>
                </c:pt>
                <c:pt idx="14">
                  <c:v>0.89500000000000002</c:v>
                </c:pt>
                <c:pt idx="15">
                  <c:v>0.89450000000000007</c:v>
                </c:pt>
                <c:pt idx="16">
                  <c:v>0.89349999999999996</c:v>
                </c:pt>
                <c:pt idx="17">
                  <c:v>0.89250000000000007</c:v>
                </c:pt>
                <c:pt idx="18">
                  <c:v>0.89200000000000002</c:v>
                </c:pt>
                <c:pt idx="19">
                  <c:v>0.89100000000000001</c:v>
                </c:pt>
                <c:pt idx="20">
                  <c:v>0.89050000000000007</c:v>
                </c:pt>
                <c:pt idx="21">
                  <c:v>0.89</c:v>
                </c:pt>
                <c:pt idx="22">
                  <c:v>0.88900000000000001</c:v>
                </c:pt>
                <c:pt idx="23">
                  <c:v>0.88800000000000001</c:v>
                </c:pt>
                <c:pt idx="24">
                  <c:v>0.88749999999999996</c:v>
                </c:pt>
                <c:pt idx="25">
                  <c:v>0.88700000000000001</c:v>
                </c:pt>
                <c:pt idx="26">
                  <c:v>0.88600000000000001</c:v>
                </c:pt>
                <c:pt idx="27">
                  <c:v>0.88500000000000001</c:v>
                </c:pt>
                <c:pt idx="28">
                  <c:v>0.88450000000000006</c:v>
                </c:pt>
                <c:pt idx="29">
                  <c:v>0.88349999999999995</c:v>
                </c:pt>
                <c:pt idx="30">
                  <c:v>0.88250000000000006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Sheet1'!$DI$32:$DI$62</c:f>
              <c:numCache>
                <c:formatCode>General</c:formatCode>
                <c:ptCount val="31"/>
                <c:pt idx="0">
                  <c:v>3.0000000000000027E-3</c:v>
                </c:pt>
                <c:pt idx="1">
                  <c:v>2.5000000000000577E-3</c:v>
                </c:pt>
                <c:pt idx="2">
                  <c:v>2.9999999999998916E-3</c:v>
                </c:pt>
                <c:pt idx="3">
                  <c:v>3.5000000000000586E-3</c:v>
                </c:pt>
                <c:pt idx="4">
                  <c:v>3.0000000000001137E-3</c:v>
                </c:pt>
                <c:pt idx="5">
                  <c:v>2.9999999999998916E-3</c:v>
                </c:pt>
                <c:pt idx="6">
                  <c:v>3.0000000000000027E-3</c:v>
                </c:pt>
                <c:pt idx="7">
                  <c:v>3.0000000000001137E-3</c:v>
                </c:pt>
                <c:pt idx="8">
                  <c:v>2.9999999999998916E-3</c:v>
                </c:pt>
                <c:pt idx="9">
                  <c:v>2.5000000000000577E-3</c:v>
                </c:pt>
                <c:pt idx="10">
                  <c:v>2.0000000000000018E-3</c:v>
                </c:pt>
                <c:pt idx="11">
                  <c:v>2.0000000000000018E-3</c:v>
                </c:pt>
                <c:pt idx="12">
                  <c:v>1.4999999999999458E-3</c:v>
                </c:pt>
                <c:pt idx="13">
                  <c:v>2.5000000000000577E-3</c:v>
                </c:pt>
                <c:pt idx="14">
                  <c:v>2.4999999999999467E-3</c:v>
                </c:pt>
                <c:pt idx="15">
                  <c:v>2.0000000000000018E-3</c:v>
                </c:pt>
                <c:pt idx="16">
                  <c:v>2.0000000000000018E-3</c:v>
                </c:pt>
                <c:pt idx="17">
                  <c:v>2.0000000000000018E-3</c:v>
                </c:pt>
                <c:pt idx="18">
                  <c:v>1.4999999999999458E-3</c:v>
                </c:pt>
                <c:pt idx="19">
                  <c:v>1.5000000000000568E-3</c:v>
                </c:pt>
                <c:pt idx="20">
                  <c:v>1.5000000000000568E-3</c:v>
                </c:pt>
                <c:pt idx="21">
                  <c:v>1.4999999999999458E-3</c:v>
                </c:pt>
                <c:pt idx="22">
                  <c:v>1.5000000000000568E-3</c:v>
                </c:pt>
                <c:pt idx="23">
                  <c:v>1.4999999999999458E-3</c:v>
                </c:pt>
                <c:pt idx="24">
                  <c:v>9.9999999999988987E-4</c:v>
                </c:pt>
                <c:pt idx="25">
                  <c:v>1.5000000000000568E-3</c:v>
                </c:pt>
                <c:pt idx="26">
                  <c:v>1.4999999999999458E-3</c:v>
                </c:pt>
                <c:pt idx="27">
                  <c:v>4.9999999999994493E-4</c:v>
                </c:pt>
                <c:pt idx="28">
                  <c:v>1.0000000000001119E-3</c:v>
                </c:pt>
                <c:pt idx="29">
                  <c:v>9.9999999999988987E-4</c:v>
                </c:pt>
                <c:pt idx="30">
                  <c:v>5.0000000000005596E-4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Sheet1'!$DO$32:$DO$62</c:f>
              <c:numCache>
                <c:formatCode>General</c:formatCode>
                <c:ptCount val="31"/>
                <c:pt idx="0">
                  <c:v>0.9335</c:v>
                </c:pt>
                <c:pt idx="1">
                  <c:v>0.93250000000000011</c:v>
                </c:pt>
                <c:pt idx="2">
                  <c:v>0.93149999999999999</c:v>
                </c:pt>
                <c:pt idx="3">
                  <c:v>0.93149999999999999</c:v>
                </c:pt>
                <c:pt idx="4">
                  <c:v>0.9305000000000001</c:v>
                </c:pt>
                <c:pt idx="5">
                  <c:v>0.93149999999999999</c:v>
                </c:pt>
                <c:pt idx="6">
                  <c:v>0.93250000000000011</c:v>
                </c:pt>
                <c:pt idx="7">
                  <c:v>0.93</c:v>
                </c:pt>
                <c:pt idx="8">
                  <c:v>0.93</c:v>
                </c:pt>
                <c:pt idx="9">
                  <c:v>0.92949999999999999</c:v>
                </c:pt>
                <c:pt idx="10">
                  <c:v>0.9285000000000001</c:v>
                </c:pt>
                <c:pt idx="11">
                  <c:v>0.9285000000000001</c:v>
                </c:pt>
                <c:pt idx="12">
                  <c:v>0.92800000000000005</c:v>
                </c:pt>
                <c:pt idx="13">
                  <c:v>0.92700000000000005</c:v>
                </c:pt>
                <c:pt idx="14">
                  <c:v>0.92549999999999999</c:v>
                </c:pt>
                <c:pt idx="15">
                  <c:v>0.92600000000000005</c:v>
                </c:pt>
                <c:pt idx="16">
                  <c:v>0.92600000000000005</c:v>
                </c:pt>
                <c:pt idx="17">
                  <c:v>0.92400000000000004</c:v>
                </c:pt>
                <c:pt idx="18">
                  <c:v>0.92300000000000004</c:v>
                </c:pt>
                <c:pt idx="19">
                  <c:v>0.92149999999999999</c:v>
                </c:pt>
                <c:pt idx="20">
                  <c:v>0.9225000000000001</c:v>
                </c:pt>
                <c:pt idx="21">
                  <c:v>0.92200000000000004</c:v>
                </c:pt>
                <c:pt idx="22">
                  <c:v>0.92100000000000004</c:v>
                </c:pt>
                <c:pt idx="23">
                  <c:v>0.9205000000000001</c:v>
                </c:pt>
                <c:pt idx="24">
                  <c:v>0.91900000000000004</c:v>
                </c:pt>
                <c:pt idx="25">
                  <c:v>0.91749999999999998</c:v>
                </c:pt>
                <c:pt idx="26">
                  <c:v>0.91700000000000004</c:v>
                </c:pt>
                <c:pt idx="27">
                  <c:v>0.91600000000000004</c:v>
                </c:pt>
                <c:pt idx="28">
                  <c:v>0.91500000000000004</c:v>
                </c:pt>
                <c:pt idx="29">
                  <c:v>0.91650000000000009</c:v>
                </c:pt>
                <c:pt idx="30">
                  <c:v>0.91700000000000004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Sheet1'!$DQ$32:$DQ$62</c:f>
              <c:numCache>
                <c:formatCode>General</c:formatCode>
                <c:ptCount val="31"/>
                <c:pt idx="0">
                  <c:v>0.9305000000000001</c:v>
                </c:pt>
                <c:pt idx="1">
                  <c:v>0.92949999999999999</c:v>
                </c:pt>
                <c:pt idx="2">
                  <c:v>0.9285000000000001</c:v>
                </c:pt>
                <c:pt idx="3">
                  <c:v>0.92749999999999999</c:v>
                </c:pt>
                <c:pt idx="4">
                  <c:v>0.9265000000000001</c:v>
                </c:pt>
                <c:pt idx="5">
                  <c:v>0.92600000000000005</c:v>
                </c:pt>
                <c:pt idx="6">
                  <c:v>0.92549999999999999</c:v>
                </c:pt>
                <c:pt idx="7">
                  <c:v>0.9245000000000001</c:v>
                </c:pt>
                <c:pt idx="8">
                  <c:v>0.92400000000000004</c:v>
                </c:pt>
                <c:pt idx="9">
                  <c:v>0.92349999999999999</c:v>
                </c:pt>
                <c:pt idx="10">
                  <c:v>0.9225000000000001</c:v>
                </c:pt>
                <c:pt idx="11">
                  <c:v>0.92149999999999999</c:v>
                </c:pt>
                <c:pt idx="12">
                  <c:v>0.92149999999999999</c:v>
                </c:pt>
                <c:pt idx="13">
                  <c:v>0.92100000000000004</c:v>
                </c:pt>
                <c:pt idx="14">
                  <c:v>0.92</c:v>
                </c:pt>
                <c:pt idx="15">
                  <c:v>0.91900000000000004</c:v>
                </c:pt>
                <c:pt idx="16">
                  <c:v>0.91800000000000004</c:v>
                </c:pt>
                <c:pt idx="17">
                  <c:v>0.91749999999999998</c:v>
                </c:pt>
                <c:pt idx="18">
                  <c:v>0.91700000000000004</c:v>
                </c:pt>
                <c:pt idx="19">
                  <c:v>0.91600000000000004</c:v>
                </c:pt>
                <c:pt idx="20">
                  <c:v>0.91500000000000004</c:v>
                </c:pt>
                <c:pt idx="21">
                  <c:v>0.91400000000000003</c:v>
                </c:pt>
                <c:pt idx="22">
                  <c:v>0.91349999999999998</c:v>
                </c:pt>
                <c:pt idx="23">
                  <c:v>0.91250000000000009</c:v>
                </c:pt>
                <c:pt idx="24">
                  <c:v>0.91200000000000003</c:v>
                </c:pt>
                <c:pt idx="25">
                  <c:v>0.91149999999999998</c:v>
                </c:pt>
                <c:pt idx="26">
                  <c:v>0.91</c:v>
                </c:pt>
                <c:pt idx="27">
                  <c:v>0.90949999999999998</c:v>
                </c:pt>
                <c:pt idx="28">
                  <c:v>0.90900000000000003</c:v>
                </c:pt>
                <c:pt idx="29">
                  <c:v>0.90800000000000003</c:v>
                </c:pt>
                <c:pt idx="30">
                  <c:v>0.90700000000000003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Sheet1'!$DS$32:$DS$62</c:f>
              <c:numCache>
                <c:formatCode>General</c:formatCode>
                <c:ptCount val="31"/>
                <c:pt idx="0">
                  <c:v>-2.9999999999998916E-3</c:v>
                </c:pt>
                <c:pt idx="1">
                  <c:v>-3.0000000000001137E-3</c:v>
                </c:pt>
                <c:pt idx="2">
                  <c:v>-2.9999999999998916E-3</c:v>
                </c:pt>
                <c:pt idx="3">
                  <c:v>-4.0000000000000036E-3</c:v>
                </c:pt>
                <c:pt idx="4">
                  <c:v>-4.0000000000000036E-3</c:v>
                </c:pt>
                <c:pt idx="5">
                  <c:v>-5.4999999999999494E-3</c:v>
                </c:pt>
                <c:pt idx="6">
                  <c:v>-7.0000000000001172E-3</c:v>
                </c:pt>
                <c:pt idx="7">
                  <c:v>-5.4999999999999494E-3</c:v>
                </c:pt>
                <c:pt idx="8">
                  <c:v>-6.0000000000000053E-3</c:v>
                </c:pt>
                <c:pt idx="9">
                  <c:v>-6.0000000000000053E-3</c:v>
                </c:pt>
                <c:pt idx="10">
                  <c:v>-6.0000000000000053E-3</c:v>
                </c:pt>
                <c:pt idx="11">
                  <c:v>-7.0000000000001172E-3</c:v>
                </c:pt>
                <c:pt idx="12">
                  <c:v>-6.5000000000000613E-3</c:v>
                </c:pt>
                <c:pt idx="13">
                  <c:v>-6.0000000000000053E-3</c:v>
                </c:pt>
                <c:pt idx="14">
                  <c:v>-5.4999999999999494E-3</c:v>
                </c:pt>
                <c:pt idx="15">
                  <c:v>-7.0000000000000062E-3</c:v>
                </c:pt>
                <c:pt idx="16">
                  <c:v>-8.0000000000000071E-3</c:v>
                </c:pt>
                <c:pt idx="17">
                  <c:v>-6.5000000000000613E-3</c:v>
                </c:pt>
                <c:pt idx="18">
                  <c:v>-6.0000000000000053E-3</c:v>
                </c:pt>
                <c:pt idx="19">
                  <c:v>-5.4999999999999494E-3</c:v>
                </c:pt>
                <c:pt idx="20">
                  <c:v>-7.5000000000000622E-3</c:v>
                </c:pt>
                <c:pt idx="21">
                  <c:v>-8.0000000000000071E-3</c:v>
                </c:pt>
                <c:pt idx="22">
                  <c:v>-7.5000000000000622E-3</c:v>
                </c:pt>
                <c:pt idx="23">
                  <c:v>-8.0000000000000071E-3</c:v>
                </c:pt>
                <c:pt idx="24">
                  <c:v>-7.0000000000000062E-3</c:v>
                </c:pt>
                <c:pt idx="25">
                  <c:v>-6.0000000000000053E-3</c:v>
                </c:pt>
                <c:pt idx="26">
                  <c:v>-7.0000000000000062E-3</c:v>
                </c:pt>
                <c:pt idx="27">
                  <c:v>-6.5000000000000613E-3</c:v>
                </c:pt>
                <c:pt idx="28">
                  <c:v>-6.0000000000000053E-3</c:v>
                </c:pt>
                <c:pt idx="29">
                  <c:v>-8.5000000000000631E-3</c:v>
                </c:pt>
                <c:pt idx="30">
                  <c:v>-1.0000000000000009E-2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CU1" zoomScale="55" zoomScaleNormal="55" workbookViewId="0">
      <selection activeCell="DQ97" sqref="DQ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  <c r="J1" s="1" t="s">
        <v>42</v>
      </c>
      <c r="K1" s="1" t="s">
        <v>43</v>
      </c>
      <c r="L1" s="1" t="s">
        <v>42</v>
      </c>
      <c r="M1" s="1" t="s">
        <v>44</v>
      </c>
      <c r="N1" s="1" t="s">
        <v>0</v>
      </c>
      <c r="O1" s="1" t="s">
        <v>8</v>
      </c>
      <c r="P1" s="1" t="s">
        <v>9</v>
      </c>
      <c r="Q1" s="1" t="s">
        <v>10</v>
      </c>
      <c r="R1" s="1" t="s">
        <v>49</v>
      </c>
      <c r="S1" s="1" t="s">
        <v>41</v>
      </c>
      <c r="T1" s="1" t="s">
        <v>42</v>
      </c>
      <c r="U1" s="1" t="s">
        <v>43</v>
      </c>
      <c r="V1" s="1" t="s">
        <v>42</v>
      </c>
      <c r="W1" s="1" t="s">
        <v>44</v>
      </c>
      <c r="X1" s="1" t="s">
        <v>0</v>
      </c>
      <c r="Y1" s="1" t="s">
        <v>11</v>
      </c>
      <c r="Z1" s="1" t="s">
        <v>12</v>
      </c>
      <c r="AA1" s="1" t="s">
        <v>13</v>
      </c>
      <c r="AB1" s="1" t="s">
        <v>54</v>
      </c>
      <c r="AC1" s="1" t="s">
        <v>41</v>
      </c>
      <c r="AD1" s="1" t="s">
        <v>42</v>
      </c>
      <c r="AE1" s="1" t="s">
        <v>43</v>
      </c>
      <c r="AF1" s="1" t="s">
        <v>42</v>
      </c>
      <c r="AG1" s="1" t="s">
        <v>44</v>
      </c>
      <c r="AH1" s="1" t="s">
        <v>0</v>
      </c>
      <c r="AI1" s="1" t="s">
        <v>14</v>
      </c>
      <c r="AJ1" s="1" t="s">
        <v>15</v>
      </c>
      <c r="AK1" s="1" t="s">
        <v>16</v>
      </c>
      <c r="AL1" s="1" t="s">
        <v>59</v>
      </c>
      <c r="AM1" s="1" t="s">
        <v>41</v>
      </c>
      <c r="AN1" s="1" t="s">
        <v>42</v>
      </c>
      <c r="AO1" s="1" t="s">
        <v>43</v>
      </c>
      <c r="AP1" s="1" t="s">
        <v>42</v>
      </c>
      <c r="AQ1" s="1" t="s">
        <v>44</v>
      </c>
      <c r="AR1" s="1" t="s">
        <v>0</v>
      </c>
      <c r="AS1" s="1" t="s">
        <v>17</v>
      </c>
      <c r="AT1" s="1" t="s">
        <v>18</v>
      </c>
      <c r="AU1" s="1" t="s">
        <v>20</v>
      </c>
      <c r="AV1" s="1" t="s">
        <v>64</v>
      </c>
      <c r="AW1" s="1" t="s">
        <v>41</v>
      </c>
      <c r="AX1" s="1" t="s">
        <v>42</v>
      </c>
      <c r="AY1" s="1" t="s">
        <v>43</v>
      </c>
      <c r="AZ1" s="1" t="s">
        <v>42</v>
      </c>
      <c r="BA1" s="1" t="s">
        <v>44</v>
      </c>
      <c r="BB1" s="1" t="s">
        <v>0</v>
      </c>
      <c r="BC1" s="1" t="s">
        <v>21</v>
      </c>
      <c r="BD1" s="1" t="s">
        <v>22</v>
      </c>
      <c r="BE1" s="1" t="s">
        <v>24</v>
      </c>
      <c r="BF1" s="1" t="s">
        <v>72</v>
      </c>
      <c r="BG1" s="1" t="s">
        <v>41</v>
      </c>
      <c r="BH1" s="1" t="s">
        <v>42</v>
      </c>
      <c r="BI1" s="1" t="s">
        <v>43</v>
      </c>
      <c r="BJ1" s="1" t="s">
        <v>42</v>
      </c>
      <c r="BK1" s="1" t="s">
        <v>44</v>
      </c>
      <c r="BL1" s="1" t="s">
        <v>0</v>
      </c>
      <c r="BM1" s="1" t="s">
        <v>25</v>
      </c>
      <c r="BN1" s="1" t="s">
        <v>26</v>
      </c>
      <c r="BO1" s="1" t="s">
        <v>28</v>
      </c>
      <c r="BP1" s="1" t="s">
        <v>80</v>
      </c>
      <c r="BQ1" s="1" t="s">
        <v>41</v>
      </c>
      <c r="BR1" s="1" t="s">
        <v>42</v>
      </c>
      <c r="BS1" s="1" t="s">
        <v>43</v>
      </c>
      <c r="BT1" s="1" t="s">
        <v>42</v>
      </c>
      <c r="BU1" s="1" t="s">
        <v>44</v>
      </c>
      <c r="BV1" s="1" t="s">
        <v>0</v>
      </c>
      <c r="BW1" s="1" t="s">
        <v>29</v>
      </c>
      <c r="BX1" s="1" t="s">
        <v>30</v>
      </c>
      <c r="BY1" s="1" t="s">
        <v>32</v>
      </c>
      <c r="BZ1" s="1" t="s">
        <v>33</v>
      </c>
      <c r="CA1" s="1" t="s">
        <v>41</v>
      </c>
      <c r="CB1" s="1" t="s">
        <v>42</v>
      </c>
      <c r="CC1" s="1" t="s">
        <v>43</v>
      </c>
      <c r="CD1" s="1" t="s">
        <v>42</v>
      </c>
      <c r="CE1" s="1" t="s">
        <v>44</v>
      </c>
      <c r="CF1" s="1" t="s">
        <v>0</v>
      </c>
      <c r="CG1" s="1" t="s">
        <v>6</v>
      </c>
      <c r="CH1" s="1" t="s">
        <v>7</v>
      </c>
      <c r="CI1" s="1" t="s">
        <v>47</v>
      </c>
      <c r="CJ1" s="1" t="s">
        <v>48</v>
      </c>
      <c r="CK1" s="1" t="s">
        <v>41</v>
      </c>
      <c r="CL1" s="1" t="s">
        <v>42</v>
      </c>
      <c r="CM1" s="1" t="s">
        <v>43</v>
      </c>
      <c r="CN1" s="1" t="s">
        <v>42</v>
      </c>
      <c r="CO1" s="1" t="s">
        <v>44</v>
      </c>
      <c r="CP1" s="1" t="s">
        <v>0</v>
      </c>
      <c r="CQ1" s="1" t="s">
        <v>50</v>
      </c>
      <c r="CR1" s="1" t="s">
        <v>51</v>
      </c>
      <c r="CS1" s="1" t="s">
        <v>52</v>
      </c>
      <c r="CT1" s="1" t="s">
        <v>53</v>
      </c>
      <c r="CU1" s="1" t="s">
        <v>41</v>
      </c>
      <c r="CV1" s="1" t="s">
        <v>42</v>
      </c>
      <c r="CW1" s="1" t="s">
        <v>43</v>
      </c>
      <c r="CX1" s="1" t="s">
        <v>42</v>
      </c>
      <c r="CY1" s="1" t="s">
        <v>44</v>
      </c>
      <c r="CZ1" s="1" t="s">
        <v>0</v>
      </c>
      <c r="DA1" s="1" t="s">
        <v>55</v>
      </c>
      <c r="DB1" s="1" t="s">
        <v>56</v>
      </c>
      <c r="DC1" s="1" t="s">
        <v>57</v>
      </c>
      <c r="DD1" s="1" t="s">
        <v>58</v>
      </c>
      <c r="DE1" s="1" t="s">
        <v>41</v>
      </c>
      <c r="DF1" s="1" t="s">
        <v>42</v>
      </c>
      <c r="DG1" s="1" t="s">
        <v>43</v>
      </c>
      <c r="DH1" s="1" t="s">
        <v>42</v>
      </c>
      <c r="DI1" s="1" t="s">
        <v>44</v>
      </c>
      <c r="DJ1" s="1" t="s">
        <v>0</v>
      </c>
      <c r="DK1" s="1" t="s">
        <v>60</v>
      </c>
      <c r="DL1" s="1" t="s">
        <v>61</v>
      </c>
      <c r="DM1" s="1" t="s">
        <v>62</v>
      </c>
      <c r="DN1" s="1" t="s">
        <v>63</v>
      </c>
      <c r="DO1" s="1" t="s">
        <v>41</v>
      </c>
      <c r="DP1" s="1" t="s">
        <v>42</v>
      </c>
      <c r="DQ1" s="1" t="s">
        <v>43</v>
      </c>
      <c r="DR1" s="1" t="s">
        <v>42</v>
      </c>
      <c r="DS1" s="1" t="s">
        <v>44</v>
      </c>
      <c r="DT1" s="1" t="s">
        <v>0</v>
      </c>
      <c r="DU1" s="1" t="s">
        <v>17</v>
      </c>
      <c r="DV1" s="1" t="s">
        <v>18</v>
      </c>
      <c r="DW1" s="1" t="s">
        <v>19</v>
      </c>
      <c r="DX1" s="1" t="s">
        <v>20</v>
      </c>
      <c r="DY1" s="1" t="s">
        <v>41</v>
      </c>
      <c r="DZ1" s="1" t="s">
        <v>42</v>
      </c>
      <c r="EA1" s="1" t="s">
        <v>43</v>
      </c>
      <c r="EB1" s="1" t="s">
        <v>42</v>
      </c>
      <c r="EC1" s="1" t="s">
        <v>44</v>
      </c>
      <c r="ED1" s="1" t="s">
        <v>0</v>
      </c>
      <c r="EE1" s="1" t="s">
        <v>64</v>
      </c>
      <c r="EF1" s="1" t="s">
        <v>65</v>
      </c>
      <c r="EG1" s="1" t="s">
        <v>66</v>
      </c>
      <c r="EH1" s="1" t="s">
        <v>67</v>
      </c>
      <c r="EI1" s="1" t="s">
        <v>41</v>
      </c>
      <c r="EJ1" s="1" t="s">
        <v>42</v>
      </c>
      <c r="EK1" s="1" t="s">
        <v>43</v>
      </c>
      <c r="EL1" s="1" t="s">
        <v>42</v>
      </c>
      <c r="EM1" s="1" t="s">
        <v>44</v>
      </c>
      <c r="EN1" s="1" t="s">
        <v>0</v>
      </c>
      <c r="EO1" s="1" t="s">
        <v>68</v>
      </c>
      <c r="EP1" s="1" t="s">
        <v>69</v>
      </c>
      <c r="EQ1" s="1" t="s">
        <v>70</v>
      </c>
      <c r="ER1" s="1" t="s">
        <v>71</v>
      </c>
      <c r="ES1" s="1" t="s">
        <v>41</v>
      </c>
      <c r="ET1" s="1" t="s">
        <v>42</v>
      </c>
      <c r="EU1" s="1" t="s">
        <v>43</v>
      </c>
      <c r="EV1" s="1" t="s">
        <v>42</v>
      </c>
      <c r="EW1" s="1" t="s">
        <v>44</v>
      </c>
      <c r="EX1" s="1" t="s">
        <v>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41</v>
      </c>
      <c r="FD1" s="1" t="s">
        <v>42</v>
      </c>
      <c r="FE1" s="1" t="s">
        <v>43</v>
      </c>
      <c r="FF1" s="1" t="s">
        <v>42</v>
      </c>
      <c r="FG1" s="1" t="s">
        <v>44</v>
      </c>
      <c r="FH1" s="1" t="s">
        <v>0</v>
      </c>
      <c r="FI1" s="1" t="s">
        <v>72</v>
      </c>
      <c r="FJ1" s="1" t="s">
        <v>73</v>
      </c>
      <c r="FK1" s="1" t="s">
        <v>74</v>
      </c>
      <c r="FL1" s="1" t="s">
        <v>75</v>
      </c>
      <c r="FM1" s="1" t="s">
        <v>41</v>
      </c>
      <c r="FN1" s="1" t="s">
        <v>42</v>
      </c>
      <c r="FO1" s="1" t="s">
        <v>43</v>
      </c>
      <c r="FP1" s="1" t="s">
        <v>42</v>
      </c>
      <c r="FQ1" s="1" t="s">
        <v>44</v>
      </c>
      <c r="FR1" s="1" t="s">
        <v>0</v>
      </c>
      <c r="FS1" s="1" t="s">
        <v>76</v>
      </c>
      <c r="FT1" s="1" t="s">
        <v>77</v>
      </c>
      <c r="FU1" s="1" t="s">
        <v>78</v>
      </c>
      <c r="FV1" s="1" t="s">
        <v>79</v>
      </c>
      <c r="FW1" s="1" t="s">
        <v>41</v>
      </c>
      <c r="FX1" s="1" t="s">
        <v>42</v>
      </c>
      <c r="FY1" s="1" t="s">
        <v>43</v>
      </c>
      <c r="FZ1" s="1" t="s">
        <v>42</v>
      </c>
      <c r="GA1" s="1" t="s">
        <v>44</v>
      </c>
      <c r="GB1" s="1" t="s">
        <v>0</v>
      </c>
      <c r="GC1" s="1" t="s">
        <v>25</v>
      </c>
      <c r="GD1" s="1" t="s">
        <v>26</v>
      </c>
      <c r="GE1" s="1" t="s">
        <v>27</v>
      </c>
      <c r="GF1" s="1" t="s">
        <v>28</v>
      </c>
      <c r="GG1" s="1" t="s">
        <v>41</v>
      </c>
      <c r="GH1" s="1" t="s">
        <v>42</v>
      </c>
      <c r="GI1" s="1" t="s">
        <v>43</v>
      </c>
      <c r="GJ1" s="1" t="s">
        <v>42</v>
      </c>
      <c r="GK1" s="1" t="s">
        <v>44</v>
      </c>
      <c r="GL1" s="1" t="s">
        <v>0</v>
      </c>
      <c r="GM1" s="1" t="s">
        <v>80</v>
      </c>
      <c r="GN1" s="1" t="s">
        <v>81</v>
      </c>
      <c r="GO1" s="1" t="s">
        <v>82</v>
      </c>
      <c r="GP1" s="1" t="s">
        <v>83</v>
      </c>
      <c r="GQ1" s="1" t="s">
        <v>41</v>
      </c>
      <c r="GR1" s="1" t="s">
        <v>42</v>
      </c>
      <c r="GS1" s="1" t="s">
        <v>43</v>
      </c>
      <c r="GT1" s="1" t="s">
        <v>42</v>
      </c>
      <c r="GU1" s="1" t="s">
        <v>44</v>
      </c>
      <c r="GV1" s="1" t="s">
        <v>0</v>
      </c>
      <c r="GW1" s="1" t="s">
        <v>84</v>
      </c>
      <c r="GX1" s="1" t="s">
        <v>85</v>
      </c>
      <c r="GY1" s="1" t="s">
        <v>86</v>
      </c>
      <c r="GZ1" s="1" t="s">
        <v>87</v>
      </c>
      <c r="HA1" s="1" t="s">
        <v>41</v>
      </c>
      <c r="HB1" s="1" t="s">
        <v>42</v>
      </c>
      <c r="HC1" s="1" t="s">
        <v>43</v>
      </c>
      <c r="HD1" s="1" t="s">
        <v>42</v>
      </c>
      <c r="HE1" s="1" t="s">
        <v>44</v>
      </c>
      <c r="HF1" s="1" t="s">
        <v>0</v>
      </c>
      <c r="HG1" s="1" t="s">
        <v>29</v>
      </c>
      <c r="HH1" s="1" t="s">
        <v>30</v>
      </c>
      <c r="HI1" s="1" t="s">
        <v>31</v>
      </c>
      <c r="HJ1" s="1" t="s">
        <v>32</v>
      </c>
      <c r="HK1" s="1" t="s">
        <v>41</v>
      </c>
      <c r="HL1" s="1" t="s">
        <v>42</v>
      </c>
      <c r="HM1" s="1" t="s">
        <v>43</v>
      </c>
      <c r="HN1" s="1" t="s">
        <v>42</v>
      </c>
      <c r="HO1" s="1" t="s">
        <v>44</v>
      </c>
      <c r="HP1" s="1" t="s">
        <v>0</v>
      </c>
      <c r="HQ1" s="1" t="s">
        <v>33</v>
      </c>
      <c r="HR1" s="1" t="s">
        <v>34</v>
      </c>
      <c r="HS1" s="1" t="s">
        <v>35</v>
      </c>
      <c r="HT1" s="1" t="s">
        <v>36</v>
      </c>
      <c r="HU1" s="1" t="s">
        <v>41</v>
      </c>
      <c r="HV1" s="1" t="s">
        <v>42</v>
      </c>
      <c r="HW1" s="1" t="s">
        <v>43</v>
      </c>
      <c r="HX1" s="1" t="s">
        <v>42</v>
      </c>
      <c r="HY1" s="1" t="s">
        <v>44</v>
      </c>
      <c r="HZ1" s="1" t="s">
        <v>0</v>
      </c>
      <c r="IA1" s="1" t="s">
        <v>37</v>
      </c>
      <c r="IB1" s="1" t="s">
        <v>38</v>
      </c>
      <c r="IC1" s="1" t="s">
        <v>39</v>
      </c>
      <c r="ID1" s="1" t="s">
        <v>40</v>
      </c>
      <c r="IE1" s="1" t="s">
        <v>41</v>
      </c>
      <c r="IF1" s="1" t="s">
        <v>42</v>
      </c>
      <c r="IG1" s="1" t="s">
        <v>43</v>
      </c>
      <c r="IH1" s="1" t="s">
        <v>42</v>
      </c>
      <c r="II1" s="1" t="s">
        <v>44</v>
      </c>
    </row>
    <row r="2" spans="2:243" x14ac:dyDescent="0.2">
      <c r="B2" s="2">
        <v>0</v>
      </c>
      <c r="C2" s="3">
        <v>37</v>
      </c>
      <c r="D2" s="3">
        <v>0</v>
      </c>
      <c r="E2">
        <v>0.90500000000000003</v>
      </c>
      <c r="F2">
        <v>0.92600000000000005</v>
      </c>
      <c r="G2" s="3">
        <v>0.93700000000000006</v>
      </c>
      <c r="H2" s="3">
        <v>0.93799999999999994</v>
      </c>
      <c r="I2" s="3">
        <f>AVERAGE(E2:F2)</f>
        <v>0.91549999999999998</v>
      </c>
      <c r="J2" s="4">
        <f>ABS((F2-E2)/F2)</f>
        <v>2.2678185745140408E-2</v>
      </c>
      <c r="K2" s="3">
        <f>AVERAGE(G2:H2)</f>
        <v>0.9375</v>
      </c>
      <c r="L2" s="4">
        <f>ABS((H2-G2)/H2)</f>
        <v>1.0660980810233368E-3</v>
      </c>
      <c r="M2" s="3">
        <f>K2-I2</f>
        <v>2.200000000000002E-2</v>
      </c>
      <c r="N2" s="3">
        <v>0</v>
      </c>
      <c r="O2">
        <v>0.93300000000000005</v>
      </c>
      <c r="P2">
        <v>0.94199999999999995</v>
      </c>
      <c r="Q2">
        <v>0.95399999999999996</v>
      </c>
      <c r="R2">
        <v>0.95199999999999996</v>
      </c>
      <c r="S2" s="3">
        <f>AVERAGE(O2:P2)</f>
        <v>0.9375</v>
      </c>
      <c r="T2" s="4">
        <f>ABS((P2-O2)/P2)</f>
        <v>9.5541401273884254E-3</v>
      </c>
      <c r="U2" s="3">
        <f>AVERAGE(Q2:R2)</f>
        <v>0.95299999999999996</v>
      </c>
      <c r="V2" s="4">
        <f>ABS((R2-Q2)/R2)</f>
        <v>2.1008403361344559E-3</v>
      </c>
      <c r="W2" s="3">
        <f>U2-S2</f>
        <v>1.5499999999999958E-2</v>
      </c>
      <c r="X2" s="3">
        <v>0</v>
      </c>
      <c r="Y2" s="3">
        <v>0.91600000000000004</v>
      </c>
      <c r="Z2" s="3">
        <v>0.92500000000000004</v>
      </c>
      <c r="AA2" s="3">
        <v>0.96099999999999997</v>
      </c>
      <c r="AB2" s="3">
        <v>0.96299999999999997</v>
      </c>
      <c r="AC2" s="3">
        <f>AVERAGE(Y2:Z2)</f>
        <v>0.9205000000000001</v>
      </c>
      <c r="AD2" s="4">
        <f>ABS((Z2-Y2)/Z2)</f>
        <v>9.7297297297297379E-3</v>
      </c>
      <c r="AE2" s="3">
        <f>AVERAGE(AA2:AB2)</f>
        <v>0.96199999999999997</v>
      </c>
      <c r="AF2" s="4">
        <f>ABS((AB2-AA2)/AB2)</f>
        <v>2.0768431983385276E-3</v>
      </c>
      <c r="AG2" s="3">
        <f>AE2-AC2</f>
        <v>4.149999999999987E-2</v>
      </c>
      <c r="AH2" s="3">
        <v>0</v>
      </c>
      <c r="AI2" s="3">
        <v>0.91500000000000004</v>
      </c>
      <c r="AJ2" s="3">
        <v>0.92600000000000005</v>
      </c>
      <c r="AK2" s="3">
        <v>0.93400000000000005</v>
      </c>
      <c r="AL2" s="3">
        <v>0.93700000000000006</v>
      </c>
      <c r="AM2" s="3">
        <f>AVERAGE(AI2:AJ2)</f>
        <v>0.9205000000000001</v>
      </c>
      <c r="AN2" s="4">
        <f>ABS((AJ2-AI2)/AJ2)</f>
        <v>1.1879049676025927E-2</v>
      </c>
      <c r="AO2" s="3">
        <f>AVERAGE(AK2:AL2)</f>
        <v>0.9355</v>
      </c>
      <c r="AP2" s="4">
        <f>ABS((AL2-AK2)/AL2)</f>
        <v>3.2017075773746024E-3</v>
      </c>
      <c r="AQ2" s="3">
        <f>AO2-AM2</f>
        <v>1.4999999999999902E-2</v>
      </c>
      <c r="AR2" s="3">
        <v>0</v>
      </c>
      <c r="AS2" s="3">
        <v>0.92200000000000004</v>
      </c>
      <c r="AT2" s="3">
        <v>0.93600000000000005</v>
      </c>
      <c r="AU2" s="3">
        <v>0.92500000000000004</v>
      </c>
      <c r="AV2" s="3">
        <v>0.93400000000000005</v>
      </c>
      <c r="AW2" s="3">
        <f>AVERAGE(AS2:AT2)</f>
        <v>0.92900000000000005</v>
      </c>
      <c r="AX2" s="4">
        <f>ABS((AT2-AS2)/AT2)</f>
        <v>1.495726495726497E-2</v>
      </c>
      <c r="AY2" s="3">
        <f>AVERAGE(AU2:AV2)</f>
        <v>0.92949999999999999</v>
      </c>
      <c r="AZ2" s="4">
        <f>ABS((AV2-AU2)/AV2)</f>
        <v>9.635974304068531E-3</v>
      </c>
      <c r="BA2" s="3">
        <f>AY2-AW2</f>
        <v>4.9999999999994493E-4</v>
      </c>
      <c r="BB2" s="3">
        <v>0</v>
      </c>
      <c r="BC2" s="3">
        <v>0.95099999999999996</v>
      </c>
      <c r="BD2" s="3">
        <v>0.95899999999999996</v>
      </c>
      <c r="BE2" s="3">
        <v>0.95699999999999996</v>
      </c>
      <c r="BF2" s="3">
        <v>0.96099999999999997</v>
      </c>
      <c r="BG2" s="3">
        <f>AVERAGE(BC2:BD2)</f>
        <v>0.95499999999999996</v>
      </c>
      <c r="BH2" s="4">
        <f>ABS((BD2-BC2)/BD2)</f>
        <v>8.3420229405630937E-3</v>
      </c>
      <c r="BI2" s="3">
        <f>AVERAGE(BE2:BF2)</f>
        <v>0.95899999999999996</v>
      </c>
      <c r="BJ2" s="4">
        <f>ABS((BF2-BE2)/BF2)</f>
        <v>4.1623309053069758E-3</v>
      </c>
      <c r="BK2" s="3">
        <f>BI2-BG2</f>
        <v>4.0000000000000036E-3</v>
      </c>
      <c r="BL2" s="3">
        <v>0</v>
      </c>
      <c r="BM2" s="3">
        <v>0.94199999999999995</v>
      </c>
      <c r="BN2" s="3">
        <v>0.94399999999999995</v>
      </c>
      <c r="BO2" s="3">
        <v>0.94699999999999995</v>
      </c>
      <c r="BP2" s="3">
        <v>0.94599999999999995</v>
      </c>
      <c r="BQ2" s="3">
        <f>AVERAGE(BM2:BN2)</f>
        <v>0.94299999999999995</v>
      </c>
      <c r="BR2" s="4">
        <f>ABS((BN2-BM2)/BN2)</f>
        <v>2.1186440677966123E-3</v>
      </c>
      <c r="BS2" s="3">
        <f>AVERAGE(BO2:BP2)</f>
        <v>0.9464999999999999</v>
      </c>
      <c r="BT2" s="4">
        <f>ABS((BP2-BO2)/BP2)</f>
        <v>1.0570824524312906E-3</v>
      </c>
      <c r="BU2" s="3">
        <f>BS2-BQ2</f>
        <v>3.4999999999999476E-3</v>
      </c>
      <c r="BV2" s="3">
        <v>0</v>
      </c>
      <c r="BW2" s="3">
        <v>0.90200000000000002</v>
      </c>
      <c r="BX2" s="3">
        <v>0.89700000000000002</v>
      </c>
      <c r="BY2" s="3">
        <v>0.95199999999999996</v>
      </c>
      <c r="BZ2" s="3">
        <v>0.94299999999999995</v>
      </c>
      <c r="CA2" s="3">
        <f>AVERAGE(BW2:BX2)</f>
        <v>0.89949999999999997</v>
      </c>
      <c r="CB2" s="4">
        <f>ABS((BX2-BW2)/BX2)</f>
        <v>5.5741360089186223E-3</v>
      </c>
      <c r="CC2" s="3">
        <f>AVERAGE(BY2:BZ2)</f>
        <v>0.94750000000000001</v>
      </c>
      <c r="CD2" s="4">
        <f>ABS((BZ2-BY2)/BZ2)</f>
        <v>9.5440084835631059E-3</v>
      </c>
      <c r="CE2" s="3">
        <f>CC2-CA2</f>
        <v>4.8000000000000043E-2</v>
      </c>
      <c r="CF2" s="3">
        <v>0</v>
      </c>
      <c r="CG2" s="3">
        <v>0.92300000000000004</v>
      </c>
      <c r="CH2" s="3">
        <v>0.89700000000000002</v>
      </c>
      <c r="CI2" s="3">
        <v>0.95</v>
      </c>
      <c r="CJ2" s="3">
        <v>0.93200000000000005</v>
      </c>
      <c r="CK2" s="3">
        <f>AVERAGE(CG2:CH2)</f>
        <v>0.91</v>
      </c>
      <c r="CL2" s="4">
        <f>ABS((CH2-CG2)/CH2)</f>
        <v>2.8985507246376836E-2</v>
      </c>
      <c r="CM2" s="3">
        <f>AVERAGE(CI2:CJ2)</f>
        <v>0.94100000000000006</v>
      </c>
      <c r="CN2" s="4">
        <f>ABS((CJ2-CI2)/CJ2)</f>
        <v>1.9313304721029941E-2</v>
      </c>
      <c r="CO2" s="3">
        <f>CM2-CK2</f>
        <v>3.1000000000000028E-2</v>
      </c>
      <c r="CP2" s="3">
        <v>0</v>
      </c>
      <c r="CQ2" s="3">
        <v>0.91200000000000003</v>
      </c>
      <c r="CR2" s="3">
        <v>0.97799999999999998</v>
      </c>
      <c r="CS2" s="3">
        <v>0.94799999999999995</v>
      </c>
      <c r="CT2" s="3">
        <v>0.94499999999999995</v>
      </c>
      <c r="CU2" s="3">
        <f>AVERAGE(CQ2:CR2)</f>
        <v>0.94500000000000006</v>
      </c>
      <c r="CV2" s="4">
        <f>ABS((CR2-CQ2)/CR2)</f>
        <v>6.748466257668706E-2</v>
      </c>
      <c r="CW2" s="3">
        <f>AVERAGE(CS2:CT2)</f>
        <v>0.9464999999999999</v>
      </c>
      <c r="CX2" s="4">
        <f>ABS((CT2-CS2)/CT2)</f>
        <v>3.1746031746031776E-3</v>
      </c>
      <c r="CY2" s="3">
        <f>CW2-CU2</f>
        <v>1.4999999999998348E-3</v>
      </c>
      <c r="CZ2" s="3">
        <v>0</v>
      </c>
      <c r="DA2" s="3">
        <v>0.92100000000000004</v>
      </c>
      <c r="DB2" s="3">
        <v>0.90400000000000003</v>
      </c>
      <c r="DC2" s="3">
        <v>0.91700000000000004</v>
      </c>
      <c r="DD2" s="3">
        <v>0.91800000000000004</v>
      </c>
      <c r="DE2" s="3">
        <f>AVERAGE(DA2:DB2)</f>
        <v>0.91250000000000009</v>
      </c>
      <c r="DF2" s="4">
        <f>ABS((DB2-DA2)/DB2)</f>
        <v>1.880530973451329E-2</v>
      </c>
      <c r="DG2" s="3">
        <f>AVERAGE(DC2:DD2)</f>
        <v>0.91749999999999998</v>
      </c>
      <c r="DH2" s="4">
        <f>ABS((DD2-DC2)/DD2)</f>
        <v>1.0893246187363844E-3</v>
      </c>
      <c r="DI2" s="3">
        <f>DG2-DE2</f>
        <v>4.9999999999998934E-3</v>
      </c>
      <c r="DJ2" s="3">
        <v>0</v>
      </c>
      <c r="DK2" s="3">
        <v>0.95199999999999996</v>
      </c>
      <c r="DL2" s="3">
        <v>0.96399999999999997</v>
      </c>
      <c r="DM2" s="3">
        <v>0.95499999999999996</v>
      </c>
      <c r="DN2" s="3">
        <v>0.94899999999999995</v>
      </c>
      <c r="DO2" s="3">
        <f>AVERAGE(DK2:DL2)</f>
        <v>0.95799999999999996</v>
      </c>
      <c r="DP2" s="4">
        <f>ABS((DL2-DK2)/DL2)</f>
        <v>1.2448132780082999E-2</v>
      </c>
      <c r="DQ2" s="3">
        <f>AVERAGE(DM2:DN2)</f>
        <v>0.95199999999999996</v>
      </c>
      <c r="DR2" s="4">
        <f>ABS((DN2-DM2)/DN2)</f>
        <v>6.3224446786090682E-3</v>
      </c>
      <c r="DS2" s="3">
        <f>DQ2-DO2</f>
        <v>-6.0000000000000053E-3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>
        <v>0.90500000000000003</v>
      </c>
      <c r="F3">
        <v>0.92700000000000005</v>
      </c>
      <c r="G3" s="3">
        <v>0.93700000000000006</v>
      </c>
      <c r="H3" s="3">
        <v>0.93899999999999995</v>
      </c>
      <c r="I3" s="3">
        <f t="shared" ref="I3:I66" si="4">AVERAGE(E3:F3)</f>
        <v>0.91600000000000004</v>
      </c>
      <c r="J3" s="4">
        <f t="shared" ref="J3:J66" si="5">ABS((F3-E3)/F3)</f>
        <v>2.3732470334412101E-2</v>
      </c>
      <c r="K3" s="3">
        <f t="shared" ref="K3:K66" si="6">AVERAGE(G3:H3)</f>
        <v>0.93799999999999994</v>
      </c>
      <c r="L3" s="4">
        <f t="shared" ref="L3:L66" si="7">ABS((H3-G3)/H3)</f>
        <v>2.1299254526090427E-3</v>
      </c>
      <c r="M3" s="3">
        <f t="shared" ref="M3:M66" si="8">K3-I3</f>
        <v>2.1999999999999909E-2</v>
      </c>
      <c r="N3" s="3">
        <v>1</v>
      </c>
      <c r="O3">
        <v>0.93500000000000005</v>
      </c>
      <c r="P3">
        <v>0.94299999999999995</v>
      </c>
      <c r="Q3">
        <v>0.95499999999999996</v>
      </c>
      <c r="R3">
        <v>0.95299999999999996</v>
      </c>
      <c r="S3" s="3">
        <f t="shared" ref="S3:S66" si="9">AVERAGE(O3:P3)</f>
        <v>0.93900000000000006</v>
      </c>
      <c r="T3" s="4">
        <f t="shared" ref="T3:T66" si="10">ABS((P3-O3)/P3)</f>
        <v>8.48356309650042E-3</v>
      </c>
      <c r="U3" s="3">
        <f t="shared" ref="U3:U66" si="11">AVERAGE(Q3:R3)</f>
        <v>0.95399999999999996</v>
      </c>
      <c r="V3" s="4">
        <f t="shared" ref="V3:V66" si="12">ABS((R3-Q3)/R3)</f>
        <v>2.0986358866736639E-3</v>
      </c>
      <c r="W3" s="3">
        <f t="shared" ref="W3:W66" si="13">U3-S3</f>
        <v>1.4999999999999902E-2</v>
      </c>
      <c r="X3" s="3">
        <v>1</v>
      </c>
      <c r="Y3" s="3">
        <v>0.91300000000000003</v>
      </c>
      <c r="Z3" s="3">
        <v>0.92400000000000004</v>
      </c>
      <c r="AA3" s="3">
        <v>0.96199999999999997</v>
      </c>
      <c r="AB3" s="3">
        <v>0.96399999999999997</v>
      </c>
      <c r="AC3" s="3">
        <f t="shared" ref="AC3:AC66" si="14">AVERAGE(Y3:Z3)</f>
        <v>0.91850000000000009</v>
      </c>
      <c r="AD3" s="4">
        <f t="shared" ref="AD3:AD66" si="15">ABS((Z3-Y3)/Z3)</f>
        <v>1.1904761904761915E-2</v>
      </c>
      <c r="AE3" s="3">
        <f t="shared" ref="AE3:AE66" si="16">AVERAGE(AA3:AB3)</f>
        <v>0.96299999999999997</v>
      </c>
      <c r="AF3" s="4">
        <f t="shared" ref="AF3:AF66" si="17">ABS((AB3-AA3)/AB3)</f>
        <v>2.0746887966804997E-3</v>
      </c>
      <c r="AG3" s="3">
        <f t="shared" ref="AG3:AG66" si="18">AE3-AC3</f>
        <v>4.4499999999999873E-2</v>
      </c>
      <c r="AH3" s="3">
        <v>1</v>
      </c>
      <c r="AI3" s="3">
        <v>0.91500000000000004</v>
      </c>
      <c r="AJ3" s="3">
        <v>0.92700000000000005</v>
      </c>
      <c r="AK3" s="3">
        <v>0.93600000000000005</v>
      </c>
      <c r="AL3" s="3">
        <v>0.93899999999999995</v>
      </c>
      <c r="AM3" s="3">
        <f t="shared" ref="AM3:AM66" si="19">AVERAGE(AI3:AJ3)</f>
        <v>0.92100000000000004</v>
      </c>
      <c r="AN3" s="4">
        <f t="shared" ref="AN3:AN66" si="20">ABS((AJ3-AI3)/AJ3)</f>
        <v>1.2944983818770238E-2</v>
      </c>
      <c r="AO3" s="3">
        <f t="shared" ref="AO3:AO66" si="21">AVERAGE(AK3:AL3)</f>
        <v>0.9375</v>
      </c>
      <c r="AP3" s="4">
        <f t="shared" ref="AP3:AP66" si="22">ABS((AL3-AK3)/AL3)</f>
        <v>3.194888178913623E-3</v>
      </c>
      <c r="AQ3" s="3">
        <f t="shared" ref="AQ3:AQ66" si="23">AO3-AM3</f>
        <v>1.6499999999999959E-2</v>
      </c>
      <c r="AR3" s="3">
        <v>1</v>
      </c>
      <c r="AS3" s="3">
        <v>0.92200000000000004</v>
      </c>
      <c r="AT3" s="3">
        <v>0.93600000000000005</v>
      </c>
      <c r="AU3" s="3">
        <v>0.92700000000000005</v>
      </c>
      <c r="AV3" s="3">
        <v>0.93500000000000005</v>
      </c>
      <c r="AW3" s="3">
        <f t="shared" ref="AW3:AW66" si="24">AVERAGE(AS3:AT3)</f>
        <v>0.92900000000000005</v>
      </c>
      <c r="AX3" s="4">
        <f t="shared" ref="AX3:AX66" si="25">ABS((AT3-AS3)/AT3)</f>
        <v>1.495726495726497E-2</v>
      </c>
      <c r="AY3" s="3">
        <f t="shared" ref="AY3:AY66" si="26">AVERAGE(AU3:AV3)</f>
        <v>0.93100000000000005</v>
      </c>
      <c r="AZ3" s="4">
        <f t="shared" ref="AZ3:AZ66" si="27">ABS((AV3-AU3)/AV3)</f>
        <v>8.556149732620328E-3</v>
      </c>
      <c r="BA3" s="3">
        <f t="shared" ref="BA3:BA66" si="28">AY3-AW3</f>
        <v>2.0000000000000018E-3</v>
      </c>
      <c r="BB3" s="3">
        <v>1</v>
      </c>
      <c r="BC3" s="3">
        <v>0.95199999999999996</v>
      </c>
      <c r="BD3" s="3">
        <v>0.96</v>
      </c>
      <c r="BE3" s="3">
        <v>0.95899999999999996</v>
      </c>
      <c r="BF3" s="3">
        <v>0.96299999999999997</v>
      </c>
      <c r="BG3" s="3">
        <f t="shared" ref="BG3:BG66" si="29">AVERAGE(BC3:BD3)</f>
        <v>0.95599999999999996</v>
      </c>
      <c r="BH3" s="4">
        <f t="shared" ref="BH3:BH66" si="30">ABS((BD3-BC3)/BD3)</f>
        <v>8.3333333333333419E-3</v>
      </c>
      <c r="BI3" s="3">
        <f t="shared" ref="BI3:BI66" si="31">AVERAGE(BE3:BF3)</f>
        <v>0.96099999999999997</v>
      </c>
      <c r="BJ3" s="4">
        <f t="shared" ref="BJ3:BJ66" si="32">ABS((BF3-BE3)/BF3)</f>
        <v>4.1536863966770551E-3</v>
      </c>
      <c r="BK3" s="3">
        <f t="shared" ref="BK3:BK66" si="33">BI3-BG3</f>
        <v>5.0000000000000044E-3</v>
      </c>
      <c r="BL3" s="3">
        <v>1</v>
      </c>
      <c r="BM3" s="3">
        <v>0.94299999999999995</v>
      </c>
      <c r="BN3" s="3">
        <v>0.94199999999999995</v>
      </c>
      <c r="BO3" s="3">
        <v>0.94699999999999995</v>
      </c>
      <c r="BP3" s="3">
        <v>0.94799999999999995</v>
      </c>
      <c r="BQ3" s="3">
        <f t="shared" ref="BQ3:BQ66" si="34">AVERAGE(BM3:BN3)</f>
        <v>0.94249999999999989</v>
      </c>
      <c r="BR3" s="4">
        <f t="shared" ref="BR3:BR66" si="35">ABS((BN3-BM3)/BN3)</f>
        <v>1.0615711252653938E-3</v>
      </c>
      <c r="BS3" s="3">
        <f t="shared" ref="BS3:BS66" si="36">AVERAGE(BO3:BP3)</f>
        <v>0.94750000000000001</v>
      </c>
      <c r="BT3" s="4">
        <f t="shared" ref="BT3:BT66" si="37">ABS((BP3-BO3)/BP3)</f>
        <v>1.0548523206751065E-3</v>
      </c>
      <c r="BU3" s="3">
        <f t="shared" ref="BU3:BU66" si="38">BS3-BQ3</f>
        <v>5.0000000000001155E-3</v>
      </c>
      <c r="BV3" s="3">
        <v>1</v>
      </c>
      <c r="BW3" s="3">
        <v>0.89400000000000002</v>
      </c>
      <c r="BX3" s="3">
        <v>0.88700000000000001</v>
      </c>
      <c r="BY3" s="3">
        <v>0.95099999999999996</v>
      </c>
      <c r="BZ3" s="3">
        <v>0.94199999999999995</v>
      </c>
      <c r="CA3" s="3">
        <f t="shared" ref="CA3:CA66" si="39">AVERAGE(BW3:BX3)</f>
        <v>0.89050000000000007</v>
      </c>
      <c r="CB3" s="4">
        <f t="shared" ref="CB3:CB66" si="40">ABS((BX3-BW3)/BX3)</f>
        <v>7.8917700112739637E-3</v>
      </c>
      <c r="CC3" s="3">
        <f t="shared" ref="CC3:CC66" si="41">AVERAGE(BY3:BZ3)</f>
        <v>0.9464999999999999</v>
      </c>
      <c r="CD3" s="4">
        <f t="shared" ref="CD3:CD66" si="42">ABS((BZ3-BY3)/BZ3)</f>
        <v>9.5541401273885433E-3</v>
      </c>
      <c r="CE3" s="3">
        <f t="shared" ref="CE3:CE66" si="43">CC3-CA3</f>
        <v>5.5999999999999828E-2</v>
      </c>
      <c r="CF3" s="3">
        <v>1</v>
      </c>
      <c r="CG3" s="3">
        <v>0.92500000000000004</v>
      </c>
      <c r="CH3" s="3">
        <v>0.89800000000000002</v>
      </c>
      <c r="CI3" s="3">
        <v>0.95299999999999996</v>
      </c>
      <c r="CJ3" s="3">
        <v>0.93300000000000005</v>
      </c>
      <c r="CK3" s="3">
        <f t="shared" ref="CK3:CK66" si="44">AVERAGE(CG3:CH3)</f>
        <v>0.91149999999999998</v>
      </c>
      <c r="CL3" s="4">
        <f t="shared" ref="CL3:CL66" si="45">ABS((CH3-CG3)/CH3)</f>
        <v>3.0066815144766171E-2</v>
      </c>
      <c r="CM3" s="3">
        <f t="shared" ref="CM3:CM66" si="46">AVERAGE(CI3:CJ3)</f>
        <v>0.94300000000000006</v>
      </c>
      <c r="CN3" s="4">
        <f t="shared" ref="CN3:CN66" si="47">ABS((CJ3-CI3)/CJ3)</f>
        <v>2.1436227224008474E-2</v>
      </c>
      <c r="CO3" s="3">
        <f t="shared" ref="CO3:CO66" si="48">CM3-CK3</f>
        <v>3.1500000000000083E-2</v>
      </c>
      <c r="CP3" s="3">
        <v>1</v>
      </c>
      <c r="CQ3" s="3">
        <v>0.91300000000000003</v>
      </c>
      <c r="CR3" s="3">
        <v>0.98</v>
      </c>
      <c r="CS3" s="3">
        <v>0.95099999999999996</v>
      </c>
      <c r="CT3" s="3">
        <v>0.94899999999999995</v>
      </c>
      <c r="CU3" s="3">
        <f t="shared" ref="CU3:CU66" si="49">AVERAGE(CQ3:CR3)</f>
        <v>0.94650000000000001</v>
      </c>
      <c r="CV3" s="4">
        <f t="shared" ref="CV3:CV66" si="50">ABS((CR3-CQ3)/CR3)</f>
        <v>6.8367346938775456E-2</v>
      </c>
      <c r="CW3" s="3">
        <f t="shared" ref="CW3:CW66" si="51">AVERAGE(CS3:CT3)</f>
        <v>0.95</v>
      </c>
      <c r="CX3" s="4">
        <f t="shared" ref="CX3:CX66" si="52">ABS((CT3-CS3)/CT3)</f>
        <v>2.1074815595363561E-3</v>
      </c>
      <c r="CY3" s="3">
        <f t="shared" ref="CY3:CY66" si="53">CW3-CU3</f>
        <v>3.4999999999999476E-3</v>
      </c>
      <c r="CZ3" s="3">
        <v>1</v>
      </c>
      <c r="DA3" s="3">
        <v>0.92400000000000004</v>
      </c>
      <c r="DB3" s="3">
        <v>0.90700000000000003</v>
      </c>
      <c r="DC3" s="3">
        <v>0.92</v>
      </c>
      <c r="DD3" s="3">
        <v>0.92100000000000004</v>
      </c>
      <c r="DE3" s="3">
        <f t="shared" ref="DE3:DE66" si="54">AVERAGE(DA3:DB3)</f>
        <v>0.91549999999999998</v>
      </c>
      <c r="DF3" s="4">
        <f t="shared" ref="DF3:DF66" si="55">ABS((DB3-DA3)/DB3)</f>
        <v>1.8743109151047425E-2</v>
      </c>
      <c r="DG3" s="3">
        <f t="shared" ref="DG3:DG66" si="56">AVERAGE(DC3:DD3)</f>
        <v>0.9205000000000001</v>
      </c>
      <c r="DH3" s="4">
        <f t="shared" ref="DH3:DH66" si="57">ABS((DD3-DC3)/DD3)</f>
        <v>1.0857763300760053E-3</v>
      </c>
      <c r="DI3" s="3">
        <f t="shared" ref="DI3:DI66" si="58">DG3-DE3</f>
        <v>5.0000000000001155E-3</v>
      </c>
      <c r="DJ3" s="3">
        <v>1</v>
      </c>
      <c r="DK3" s="3">
        <v>0.95299999999999996</v>
      </c>
      <c r="DL3" s="3">
        <v>0.96299999999999997</v>
      </c>
      <c r="DM3" s="3">
        <v>0.95799999999999996</v>
      </c>
      <c r="DN3" s="3">
        <v>0.95399999999999996</v>
      </c>
      <c r="DO3" s="3">
        <f t="shared" ref="DO3:DO66" si="59">AVERAGE(DK3:DL3)</f>
        <v>0.95799999999999996</v>
      </c>
      <c r="DP3" s="4">
        <f t="shared" ref="DP3:DP66" si="60">ABS((DL3-DK3)/DL3)</f>
        <v>1.0384215991692636E-2</v>
      </c>
      <c r="DQ3" s="3">
        <f t="shared" ref="DQ3:DQ66" si="61">AVERAGE(DM3:DN3)</f>
        <v>0.95599999999999996</v>
      </c>
      <c r="DR3" s="4">
        <f t="shared" ref="DR3:DR66" si="62">ABS((DN3-DM3)/DN3)</f>
        <v>4.192872117400423E-3</v>
      </c>
      <c r="DS3" s="3">
        <f t="shared" ref="DS3:DS66" si="63">DQ3-DO3</f>
        <v>-2.0000000000000018E-3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>
        <v>0.90500000000000003</v>
      </c>
      <c r="F4">
        <v>0.92600000000000005</v>
      </c>
      <c r="G4" s="3">
        <v>0.93600000000000005</v>
      </c>
      <c r="H4" s="3">
        <v>0.93799999999999994</v>
      </c>
      <c r="I4" s="3">
        <f t="shared" si="4"/>
        <v>0.91549999999999998</v>
      </c>
      <c r="J4" s="4">
        <f t="shared" si="5"/>
        <v>2.2678185745140408E-2</v>
      </c>
      <c r="K4" s="3">
        <f t="shared" si="6"/>
        <v>0.93700000000000006</v>
      </c>
      <c r="L4" s="4">
        <f t="shared" si="7"/>
        <v>2.132196162046792E-3</v>
      </c>
      <c r="M4" s="3">
        <f t="shared" si="8"/>
        <v>2.1500000000000075E-2</v>
      </c>
      <c r="N4" s="3">
        <v>2</v>
      </c>
      <c r="O4">
        <v>0.93600000000000005</v>
      </c>
      <c r="P4">
        <v>0.94299999999999995</v>
      </c>
      <c r="Q4">
        <v>0.95599999999999996</v>
      </c>
      <c r="R4">
        <v>0.95399999999999996</v>
      </c>
      <c r="S4" s="3">
        <f t="shared" si="9"/>
        <v>0.9395</v>
      </c>
      <c r="T4" s="4">
        <f t="shared" si="10"/>
        <v>7.423117709437853E-3</v>
      </c>
      <c r="U4" s="3">
        <f t="shared" si="11"/>
        <v>0.95499999999999996</v>
      </c>
      <c r="V4" s="4">
        <f t="shared" si="12"/>
        <v>2.0964360587002115E-3</v>
      </c>
      <c r="W4" s="3">
        <f t="shared" si="13"/>
        <v>1.5499999999999958E-2</v>
      </c>
      <c r="X4" s="3">
        <v>2</v>
      </c>
      <c r="Y4" s="3">
        <v>0.91</v>
      </c>
      <c r="Z4" s="3">
        <v>0.92200000000000004</v>
      </c>
      <c r="AA4" s="3">
        <v>0.96299999999999997</v>
      </c>
      <c r="AB4" s="3">
        <v>0.96499999999999997</v>
      </c>
      <c r="AC4" s="3">
        <f t="shared" si="14"/>
        <v>0.91600000000000004</v>
      </c>
      <c r="AD4" s="4">
        <f t="shared" si="15"/>
        <v>1.3015184381778754E-2</v>
      </c>
      <c r="AE4" s="3">
        <f t="shared" si="16"/>
        <v>0.96399999999999997</v>
      </c>
      <c r="AF4" s="4">
        <f t="shared" si="17"/>
        <v>2.072538860103629E-3</v>
      </c>
      <c r="AG4" s="3">
        <f t="shared" si="18"/>
        <v>4.7999999999999932E-2</v>
      </c>
      <c r="AH4" s="3">
        <v>2</v>
      </c>
      <c r="AI4" s="3">
        <v>0.91400000000000003</v>
      </c>
      <c r="AJ4" s="3">
        <v>0.92900000000000005</v>
      </c>
      <c r="AK4" s="3">
        <v>0.93799999999999994</v>
      </c>
      <c r="AL4" s="3">
        <v>0.94</v>
      </c>
      <c r="AM4" s="3">
        <f t="shared" si="19"/>
        <v>0.92149999999999999</v>
      </c>
      <c r="AN4" s="4">
        <f t="shared" si="20"/>
        <v>1.614639397201293E-2</v>
      </c>
      <c r="AO4" s="3">
        <f t="shared" si="21"/>
        <v>0.93899999999999995</v>
      </c>
      <c r="AP4" s="4">
        <f t="shared" si="22"/>
        <v>2.1276595744680873E-3</v>
      </c>
      <c r="AQ4" s="3">
        <f t="shared" si="23"/>
        <v>1.749999999999996E-2</v>
      </c>
      <c r="AR4" s="3">
        <v>2</v>
      </c>
      <c r="AS4" s="3">
        <v>0.92100000000000004</v>
      </c>
      <c r="AT4" s="3">
        <v>0.93600000000000005</v>
      </c>
      <c r="AU4" s="3">
        <v>0.92700000000000005</v>
      </c>
      <c r="AV4" s="3">
        <v>0.93799999999999994</v>
      </c>
      <c r="AW4" s="3">
        <f t="shared" si="24"/>
        <v>0.9285000000000001</v>
      </c>
      <c r="AX4" s="4">
        <f t="shared" si="25"/>
        <v>1.6025641025641038E-2</v>
      </c>
      <c r="AY4" s="3">
        <f t="shared" si="26"/>
        <v>0.9325</v>
      </c>
      <c r="AZ4" s="4">
        <f t="shared" si="27"/>
        <v>1.1727078891257889E-2</v>
      </c>
      <c r="BA4" s="3">
        <f t="shared" si="28"/>
        <v>3.9999999999998925E-3</v>
      </c>
      <c r="BB4" s="3">
        <v>2</v>
      </c>
      <c r="BC4" s="3">
        <v>0.95199999999999996</v>
      </c>
      <c r="BD4" s="3">
        <v>0.96099999999999997</v>
      </c>
      <c r="BE4" s="3">
        <v>0.96199999999999997</v>
      </c>
      <c r="BF4" s="3">
        <v>0.96499999999999997</v>
      </c>
      <c r="BG4" s="3">
        <f t="shared" si="29"/>
        <v>0.95649999999999991</v>
      </c>
      <c r="BH4" s="4">
        <f t="shared" si="30"/>
        <v>9.365244536940695E-3</v>
      </c>
      <c r="BI4" s="3">
        <f t="shared" si="31"/>
        <v>0.96350000000000002</v>
      </c>
      <c r="BJ4" s="4">
        <f t="shared" si="32"/>
        <v>3.1088082901554433E-3</v>
      </c>
      <c r="BK4" s="3">
        <f t="shared" si="33"/>
        <v>7.0000000000001172E-3</v>
      </c>
      <c r="BL4" s="3">
        <v>2</v>
      </c>
      <c r="BM4" s="3">
        <v>0.94499999999999995</v>
      </c>
      <c r="BN4" s="3">
        <v>0.94399999999999995</v>
      </c>
      <c r="BO4" s="3">
        <v>0.94799999999999995</v>
      </c>
      <c r="BP4" s="3">
        <v>0.94899999999999995</v>
      </c>
      <c r="BQ4" s="3">
        <f t="shared" si="34"/>
        <v>0.9444999999999999</v>
      </c>
      <c r="BR4" s="4">
        <f t="shared" si="35"/>
        <v>1.0593220338983062E-3</v>
      </c>
      <c r="BS4" s="3">
        <f t="shared" si="36"/>
        <v>0.9484999999999999</v>
      </c>
      <c r="BT4" s="4">
        <f t="shared" si="37"/>
        <v>1.053740779768178E-3</v>
      </c>
      <c r="BU4" s="3">
        <f t="shared" si="38"/>
        <v>4.0000000000000036E-3</v>
      </c>
      <c r="BV4" s="3">
        <v>2</v>
      </c>
      <c r="BW4" s="3">
        <v>0.88500000000000001</v>
      </c>
      <c r="BX4" s="3">
        <v>0.876</v>
      </c>
      <c r="BY4" s="3">
        <v>0.94899999999999995</v>
      </c>
      <c r="BZ4" s="3">
        <v>0.93899999999999995</v>
      </c>
      <c r="CA4" s="3">
        <f t="shared" si="39"/>
        <v>0.88050000000000006</v>
      </c>
      <c r="CB4" s="4">
        <f t="shared" si="40"/>
        <v>1.0273972602739736E-2</v>
      </c>
      <c r="CC4" s="3">
        <f t="shared" si="41"/>
        <v>0.94399999999999995</v>
      </c>
      <c r="CD4" s="4">
        <f t="shared" si="42"/>
        <v>1.0649627263045804E-2</v>
      </c>
      <c r="CE4" s="3">
        <f t="shared" si="43"/>
        <v>6.349999999999989E-2</v>
      </c>
      <c r="CF4" s="3">
        <v>2</v>
      </c>
      <c r="CG4" s="3">
        <v>0.92400000000000004</v>
      </c>
      <c r="CH4" s="3">
        <v>0.89700000000000002</v>
      </c>
      <c r="CI4" s="3">
        <v>0.95399999999999996</v>
      </c>
      <c r="CJ4" s="3">
        <v>0.93200000000000005</v>
      </c>
      <c r="CK4" s="3">
        <f t="shared" si="44"/>
        <v>0.91050000000000009</v>
      </c>
      <c r="CL4" s="4">
        <f t="shared" si="45"/>
        <v>3.010033444816056E-2</v>
      </c>
      <c r="CM4" s="3">
        <f t="shared" si="46"/>
        <v>0.94300000000000006</v>
      </c>
      <c r="CN4" s="4">
        <f t="shared" si="47"/>
        <v>2.3605150214592176E-2</v>
      </c>
      <c r="CO4" s="3">
        <f t="shared" si="48"/>
        <v>3.2499999999999973E-2</v>
      </c>
      <c r="CP4" s="3">
        <v>2</v>
      </c>
      <c r="CQ4" s="3">
        <v>0.91300000000000003</v>
      </c>
      <c r="CR4" s="3">
        <v>0.98199999999999998</v>
      </c>
      <c r="CS4" s="3">
        <v>0.95199999999999996</v>
      </c>
      <c r="CT4" s="3">
        <v>0.94899999999999995</v>
      </c>
      <c r="CU4" s="3">
        <f t="shared" si="49"/>
        <v>0.94750000000000001</v>
      </c>
      <c r="CV4" s="4">
        <f t="shared" si="50"/>
        <v>7.0264765784114003E-2</v>
      </c>
      <c r="CW4" s="3">
        <f t="shared" si="51"/>
        <v>0.9504999999999999</v>
      </c>
      <c r="CX4" s="4">
        <f t="shared" si="52"/>
        <v>3.1612223393045341E-3</v>
      </c>
      <c r="CY4" s="3">
        <f t="shared" si="53"/>
        <v>2.9999999999998916E-3</v>
      </c>
      <c r="CZ4" s="3">
        <v>2</v>
      </c>
      <c r="DA4" s="3">
        <v>0.92600000000000005</v>
      </c>
      <c r="DB4" s="3">
        <v>0.90800000000000003</v>
      </c>
      <c r="DC4" s="3">
        <v>0.92100000000000004</v>
      </c>
      <c r="DD4" s="3">
        <v>0.92300000000000004</v>
      </c>
      <c r="DE4" s="3">
        <f t="shared" si="54"/>
        <v>0.91700000000000004</v>
      </c>
      <c r="DF4" s="4">
        <f t="shared" si="55"/>
        <v>1.9823788546255522E-2</v>
      </c>
      <c r="DG4" s="3">
        <f t="shared" si="56"/>
        <v>0.92200000000000004</v>
      </c>
      <c r="DH4" s="4">
        <f t="shared" si="57"/>
        <v>2.1668472372697741E-3</v>
      </c>
      <c r="DI4" s="3">
        <f t="shared" si="58"/>
        <v>5.0000000000000044E-3</v>
      </c>
      <c r="DJ4" s="3">
        <v>2</v>
      </c>
      <c r="DK4" s="3">
        <v>0.95599999999999996</v>
      </c>
      <c r="DL4" s="3">
        <v>0.96299999999999997</v>
      </c>
      <c r="DM4" s="3">
        <v>0.95899999999999996</v>
      </c>
      <c r="DN4" s="3">
        <v>0.95499999999999996</v>
      </c>
      <c r="DO4" s="3">
        <f t="shared" si="59"/>
        <v>0.95950000000000002</v>
      </c>
      <c r="DP4" s="4">
        <f t="shared" si="60"/>
        <v>7.2689511941848453E-3</v>
      </c>
      <c r="DQ4" s="3">
        <f t="shared" si="61"/>
        <v>0.95699999999999996</v>
      </c>
      <c r="DR4" s="4">
        <f t="shared" si="62"/>
        <v>4.1884816753926741E-3</v>
      </c>
      <c r="DS4" s="3">
        <f t="shared" si="63"/>
        <v>-2.5000000000000577E-3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>
        <v>0.90500000000000003</v>
      </c>
      <c r="F5">
        <v>0.92500000000000004</v>
      </c>
      <c r="G5" s="3">
        <v>0.93500000000000005</v>
      </c>
      <c r="H5" s="3">
        <v>0.93700000000000006</v>
      </c>
      <c r="I5" s="3">
        <f t="shared" si="4"/>
        <v>0.91500000000000004</v>
      </c>
      <c r="J5" s="4">
        <f t="shared" si="5"/>
        <v>2.162162162162164E-2</v>
      </c>
      <c r="K5" s="3">
        <f t="shared" si="6"/>
        <v>0.93600000000000005</v>
      </c>
      <c r="L5" s="4">
        <f t="shared" si="7"/>
        <v>2.1344717182497351E-3</v>
      </c>
      <c r="M5" s="3">
        <f t="shared" si="8"/>
        <v>2.1000000000000019E-2</v>
      </c>
      <c r="N5" s="3">
        <v>3</v>
      </c>
      <c r="O5">
        <v>0.93600000000000005</v>
      </c>
      <c r="P5">
        <v>0.94199999999999995</v>
      </c>
      <c r="Q5">
        <v>0.95599999999999996</v>
      </c>
      <c r="R5">
        <v>0.95399999999999996</v>
      </c>
      <c r="S5" s="3">
        <f t="shared" si="9"/>
        <v>0.93900000000000006</v>
      </c>
      <c r="T5" s="4">
        <f t="shared" si="10"/>
        <v>6.3694267515922451E-3</v>
      </c>
      <c r="U5" s="3">
        <f t="shared" si="11"/>
        <v>0.95499999999999996</v>
      </c>
      <c r="V5" s="4">
        <f t="shared" si="12"/>
        <v>2.0964360587002115E-3</v>
      </c>
      <c r="W5" s="3">
        <f t="shared" si="13"/>
        <v>1.5999999999999903E-2</v>
      </c>
      <c r="X5" s="3">
        <v>3</v>
      </c>
      <c r="Y5" s="3">
        <v>0.90600000000000003</v>
      </c>
      <c r="Z5" s="3">
        <v>0.91800000000000004</v>
      </c>
      <c r="AA5" s="3">
        <v>0.96199999999999997</v>
      </c>
      <c r="AB5" s="3">
        <v>0.96399999999999997</v>
      </c>
      <c r="AC5" s="3">
        <f t="shared" si="14"/>
        <v>0.91200000000000003</v>
      </c>
      <c r="AD5" s="4">
        <f t="shared" si="15"/>
        <v>1.3071895424836612E-2</v>
      </c>
      <c r="AE5" s="3">
        <f t="shared" si="16"/>
        <v>0.96299999999999997</v>
      </c>
      <c r="AF5" s="4">
        <f t="shared" si="17"/>
        <v>2.0746887966804997E-3</v>
      </c>
      <c r="AG5" s="3">
        <f t="shared" si="18"/>
        <v>5.0999999999999934E-2</v>
      </c>
      <c r="AH5" s="3">
        <v>3</v>
      </c>
      <c r="AI5" s="3">
        <v>0.91300000000000003</v>
      </c>
      <c r="AJ5" s="3">
        <v>0.93100000000000005</v>
      </c>
      <c r="AK5" s="3">
        <v>0.94099999999999995</v>
      </c>
      <c r="AL5" s="3">
        <v>0.94099999999999995</v>
      </c>
      <c r="AM5" s="3">
        <f t="shared" si="19"/>
        <v>0.92200000000000004</v>
      </c>
      <c r="AN5" s="4">
        <f t="shared" si="20"/>
        <v>1.9334049409237396E-2</v>
      </c>
      <c r="AO5" s="3">
        <f t="shared" si="21"/>
        <v>0.94099999999999995</v>
      </c>
      <c r="AP5" s="4">
        <f t="shared" si="22"/>
        <v>0</v>
      </c>
      <c r="AQ5" s="3">
        <f t="shared" si="23"/>
        <v>1.8999999999999906E-2</v>
      </c>
      <c r="AR5" s="3">
        <v>3</v>
      </c>
      <c r="AS5" s="3">
        <v>0.92100000000000004</v>
      </c>
      <c r="AT5" s="3">
        <v>0.93600000000000005</v>
      </c>
      <c r="AU5" s="3">
        <v>0.92800000000000005</v>
      </c>
      <c r="AV5" s="3">
        <v>0.93899999999999995</v>
      </c>
      <c r="AW5" s="3">
        <f t="shared" si="24"/>
        <v>0.9285000000000001</v>
      </c>
      <c r="AX5" s="4">
        <f t="shared" si="25"/>
        <v>1.6025641025641038E-2</v>
      </c>
      <c r="AY5" s="3">
        <f t="shared" si="26"/>
        <v>0.9335</v>
      </c>
      <c r="AZ5" s="4">
        <f t="shared" si="27"/>
        <v>1.1714589989350266E-2</v>
      </c>
      <c r="BA5" s="3">
        <f t="shared" si="28"/>
        <v>4.9999999999998934E-3</v>
      </c>
      <c r="BB5" s="3">
        <v>3</v>
      </c>
      <c r="BC5" s="3">
        <v>0.95199999999999996</v>
      </c>
      <c r="BD5" s="3">
        <v>0.96099999999999997</v>
      </c>
      <c r="BE5" s="3">
        <v>0.96199999999999997</v>
      </c>
      <c r="BF5" s="3">
        <v>0.96699999999999997</v>
      </c>
      <c r="BG5" s="3">
        <f t="shared" si="29"/>
        <v>0.95649999999999991</v>
      </c>
      <c r="BH5" s="4">
        <f t="shared" si="30"/>
        <v>9.365244536940695E-3</v>
      </c>
      <c r="BI5" s="3">
        <f t="shared" si="31"/>
        <v>0.96449999999999991</v>
      </c>
      <c r="BJ5" s="4">
        <f t="shared" si="32"/>
        <v>5.1706308169596742E-3</v>
      </c>
      <c r="BK5" s="3">
        <f t="shared" si="33"/>
        <v>8.0000000000000071E-3</v>
      </c>
      <c r="BL5" s="3">
        <v>3</v>
      </c>
      <c r="BM5" s="3">
        <v>0.94599999999999995</v>
      </c>
      <c r="BN5" s="3">
        <v>0.94599999999999995</v>
      </c>
      <c r="BO5" s="3">
        <v>0.94899999999999995</v>
      </c>
      <c r="BP5" s="3">
        <v>0.94899999999999995</v>
      </c>
      <c r="BQ5" s="3">
        <f t="shared" si="34"/>
        <v>0.94599999999999995</v>
      </c>
      <c r="BR5" s="4">
        <f t="shared" si="35"/>
        <v>0</v>
      </c>
      <c r="BS5" s="3">
        <f t="shared" si="36"/>
        <v>0.94899999999999995</v>
      </c>
      <c r="BT5" s="4">
        <f t="shared" si="37"/>
        <v>0</v>
      </c>
      <c r="BU5" s="3">
        <f t="shared" si="38"/>
        <v>3.0000000000000027E-3</v>
      </c>
      <c r="BV5" s="3">
        <v>3</v>
      </c>
      <c r="BW5" s="3">
        <v>0.876</v>
      </c>
      <c r="BX5" s="3">
        <v>0.86399999999999999</v>
      </c>
      <c r="BY5" s="3">
        <v>0.94699999999999995</v>
      </c>
      <c r="BZ5" s="3">
        <v>0.93700000000000006</v>
      </c>
      <c r="CA5" s="3">
        <f t="shared" si="39"/>
        <v>0.87</v>
      </c>
      <c r="CB5" s="4">
        <f t="shared" si="40"/>
        <v>1.3888888888888902E-2</v>
      </c>
      <c r="CC5" s="3">
        <f t="shared" si="41"/>
        <v>0.94199999999999995</v>
      </c>
      <c r="CD5" s="4">
        <f t="shared" si="42"/>
        <v>1.0672358591248557E-2</v>
      </c>
      <c r="CE5" s="3">
        <f t="shared" si="43"/>
        <v>7.1999999999999953E-2</v>
      </c>
      <c r="CF5" s="3">
        <v>3</v>
      </c>
      <c r="CG5" s="3">
        <v>0.92200000000000004</v>
      </c>
      <c r="CH5" s="3">
        <v>0.89600000000000002</v>
      </c>
      <c r="CI5" s="3">
        <v>0.95199999999999996</v>
      </c>
      <c r="CJ5" s="3">
        <v>0.93100000000000005</v>
      </c>
      <c r="CK5" s="3">
        <f t="shared" si="44"/>
        <v>0.90900000000000003</v>
      </c>
      <c r="CL5" s="4">
        <f t="shared" si="45"/>
        <v>2.9017857142857168E-2</v>
      </c>
      <c r="CM5" s="3">
        <f t="shared" si="46"/>
        <v>0.9415</v>
      </c>
      <c r="CN5" s="4">
        <f t="shared" si="47"/>
        <v>2.2556390977443507E-2</v>
      </c>
      <c r="CO5" s="3">
        <f t="shared" si="48"/>
        <v>3.2499999999999973E-2</v>
      </c>
      <c r="CP5" s="3">
        <v>3</v>
      </c>
      <c r="CQ5" s="3">
        <v>0.91100000000000003</v>
      </c>
      <c r="CR5" s="3">
        <v>0.98</v>
      </c>
      <c r="CS5" s="3">
        <v>0.95</v>
      </c>
      <c r="CT5" s="3">
        <v>0.94799999999999995</v>
      </c>
      <c r="CU5" s="3">
        <f t="shared" si="49"/>
        <v>0.94550000000000001</v>
      </c>
      <c r="CV5" s="4">
        <f t="shared" si="50"/>
        <v>7.0408163265306078E-2</v>
      </c>
      <c r="CW5" s="3">
        <f t="shared" si="51"/>
        <v>0.94899999999999995</v>
      </c>
      <c r="CX5" s="4">
        <f t="shared" si="52"/>
        <v>2.109704641350213E-3</v>
      </c>
      <c r="CY5" s="3">
        <f t="shared" si="53"/>
        <v>3.4999999999999476E-3</v>
      </c>
      <c r="CZ5" s="3">
        <v>3</v>
      </c>
      <c r="DA5" s="3">
        <v>0.92700000000000005</v>
      </c>
      <c r="DB5" s="3">
        <v>0.90900000000000003</v>
      </c>
      <c r="DC5" s="3">
        <v>0.92100000000000004</v>
      </c>
      <c r="DD5" s="3">
        <v>0.92300000000000004</v>
      </c>
      <c r="DE5" s="3">
        <f t="shared" si="54"/>
        <v>0.91800000000000004</v>
      </c>
      <c r="DF5" s="4">
        <f t="shared" si="55"/>
        <v>1.980198019801982E-2</v>
      </c>
      <c r="DG5" s="3">
        <f t="shared" si="56"/>
        <v>0.92200000000000004</v>
      </c>
      <c r="DH5" s="4">
        <f t="shared" si="57"/>
        <v>2.1668472372697741E-3</v>
      </c>
      <c r="DI5" s="3">
        <f t="shared" si="58"/>
        <v>4.0000000000000036E-3</v>
      </c>
      <c r="DJ5" s="3">
        <v>3</v>
      </c>
      <c r="DK5" s="3">
        <v>0.95699999999999996</v>
      </c>
      <c r="DL5" s="3">
        <v>0.96099999999999997</v>
      </c>
      <c r="DM5" s="3">
        <v>0.95899999999999996</v>
      </c>
      <c r="DN5" s="3">
        <v>0.95499999999999996</v>
      </c>
      <c r="DO5" s="3">
        <f t="shared" si="59"/>
        <v>0.95899999999999996</v>
      </c>
      <c r="DP5" s="4">
        <f t="shared" si="60"/>
        <v>4.1623309053069758E-3</v>
      </c>
      <c r="DQ5" s="3">
        <f t="shared" si="61"/>
        <v>0.95699999999999996</v>
      </c>
      <c r="DR5" s="4">
        <f t="shared" si="62"/>
        <v>4.1884816753926741E-3</v>
      </c>
      <c r="DS5" s="3">
        <f t="shared" si="63"/>
        <v>-2.0000000000000018E-3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>
        <v>0.90500000000000003</v>
      </c>
      <c r="F6">
        <v>0.92400000000000004</v>
      </c>
      <c r="G6" s="3">
        <v>0.93500000000000005</v>
      </c>
      <c r="H6" s="3">
        <v>0.93700000000000006</v>
      </c>
      <c r="I6" s="3">
        <f t="shared" si="4"/>
        <v>0.91450000000000009</v>
      </c>
      <c r="J6" s="4">
        <f t="shared" si="5"/>
        <v>2.0562770562770581E-2</v>
      </c>
      <c r="K6" s="3">
        <f t="shared" si="6"/>
        <v>0.93600000000000005</v>
      </c>
      <c r="L6" s="4">
        <f t="shared" si="7"/>
        <v>2.1344717182497351E-3</v>
      </c>
      <c r="M6" s="3">
        <f t="shared" si="8"/>
        <v>2.1499999999999964E-2</v>
      </c>
      <c r="N6" s="3">
        <v>4</v>
      </c>
      <c r="O6">
        <v>0.93400000000000005</v>
      </c>
      <c r="P6">
        <v>0.94</v>
      </c>
      <c r="Q6">
        <v>0.95499999999999996</v>
      </c>
      <c r="R6">
        <v>0.95199999999999996</v>
      </c>
      <c r="S6" s="3">
        <f t="shared" si="9"/>
        <v>0.93700000000000006</v>
      </c>
      <c r="T6" s="4">
        <f t="shared" si="10"/>
        <v>6.3829787234041431E-3</v>
      </c>
      <c r="U6" s="3">
        <f t="shared" si="11"/>
        <v>0.95350000000000001</v>
      </c>
      <c r="V6" s="4">
        <f t="shared" si="12"/>
        <v>3.1512605042016838E-3</v>
      </c>
      <c r="W6" s="3">
        <f t="shared" si="13"/>
        <v>1.6499999999999959E-2</v>
      </c>
      <c r="X6" s="3">
        <v>4</v>
      </c>
      <c r="Y6" s="3">
        <v>0.90300000000000002</v>
      </c>
      <c r="Z6" s="3">
        <v>0.91400000000000003</v>
      </c>
      <c r="AA6" s="3">
        <v>0.96099999999999997</v>
      </c>
      <c r="AB6" s="3">
        <v>0.96199999999999997</v>
      </c>
      <c r="AC6" s="3">
        <f t="shared" si="14"/>
        <v>0.90850000000000009</v>
      </c>
      <c r="AD6" s="4">
        <f t="shared" si="15"/>
        <v>1.2035010940919048E-2</v>
      </c>
      <c r="AE6" s="3">
        <f t="shared" si="16"/>
        <v>0.96150000000000002</v>
      </c>
      <c r="AF6" s="4">
        <f t="shared" si="17"/>
        <v>1.0395010395010404E-3</v>
      </c>
      <c r="AG6" s="3">
        <f t="shared" si="18"/>
        <v>5.2999999999999936E-2</v>
      </c>
      <c r="AH6" s="3">
        <v>4</v>
      </c>
      <c r="AI6" s="3">
        <v>0.91300000000000003</v>
      </c>
      <c r="AJ6" s="3">
        <v>0.93200000000000005</v>
      </c>
      <c r="AK6" s="3">
        <v>0.94299999999999995</v>
      </c>
      <c r="AL6" s="3">
        <v>0.93899999999999995</v>
      </c>
      <c r="AM6" s="3">
        <f t="shared" si="19"/>
        <v>0.9225000000000001</v>
      </c>
      <c r="AN6" s="4">
        <f t="shared" si="20"/>
        <v>2.0386266094420617E-2</v>
      </c>
      <c r="AO6" s="3">
        <f t="shared" si="21"/>
        <v>0.94099999999999995</v>
      </c>
      <c r="AP6" s="4">
        <f t="shared" si="22"/>
        <v>4.2598509052183212E-3</v>
      </c>
      <c r="AQ6" s="3">
        <f t="shared" si="23"/>
        <v>1.849999999999985E-2</v>
      </c>
      <c r="AR6" s="3">
        <v>4</v>
      </c>
      <c r="AS6" s="3">
        <v>0.91900000000000004</v>
      </c>
      <c r="AT6" s="3">
        <v>0.93700000000000006</v>
      </c>
      <c r="AU6" s="3">
        <v>0.92800000000000005</v>
      </c>
      <c r="AV6" s="3">
        <v>0.93899999999999995</v>
      </c>
      <c r="AW6" s="3">
        <f t="shared" si="24"/>
        <v>0.92800000000000005</v>
      </c>
      <c r="AX6" s="4">
        <f t="shared" si="25"/>
        <v>1.9210245464247613E-2</v>
      </c>
      <c r="AY6" s="3">
        <f t="shared" si="26"/>
        <v>0.9335</v>
      </c>
      <c r="AZ6" s="4">
        <f t="shared" si="27"/>
        <v>1.1714589989350266E-2</v>
      </c>
      <c r="BA6" s="3">
        <f t="shared" si="28"/>
        <v>5.4999999999999494E-3</v>
      </c>
      <c r="BB6" s="3">
        <v>4</v>
      </c>
      <c r="BC6" s="3">
        <v>0.95099999999999996</v>
      </c>
      <c r="BD6" s="3">
        <v>0.96</v>
      </c>
      <c r="BE6" s="3">
        <v>0.96199999999999997</v>
      </c>
      <c r="BF6" s="3">
        <v>0.96699999999999997</v>
      </c>
      <c r="BG6" s="3">
        <f t="shared" si="29"/>
        <v>0.95550000000000002</v>
      </c>
      <c r="BH6" s="4">
        <f t="shared" si="30"/>
        <v>9.3750000000000083E-3</v>
      </c>
      <c r="BI6" s="3">
        <f t="shared" si="31"/>
        <v>0.96449999999999991</v>
      </c>
      <c r="BJ6" s="4">
        <f t="shared" si="32"/>
        <v>5.1706308169596742E-3</v>
      </c>
      <c r="BK6" s="3">
        <f t="shared" si="33"/>
        <v>8.999999999999897E-3</v>
      </c>
      <c r="BL6" s="3">
        <v>4</v>
      </c>
      <c r="BM6" s="3">
        <v>0.94799999999999995</v>
      </c>
      <c r="BN6" s="3">
        <v>0.94599999999999995</v>
      </c>
      <c r="BO6" s="3">
        <v>0.95</v>
      </c>
      <c r="BP6" s="3">
        <v>0.94899999999999995</v>
      </c>
      <c r="BQ6" s="3">
        <f t="shared" si="34"/>
        <v>0.94699999999999995</v>
      </c>
      <c r="BR6" s="4">
        <f t="shared" si="35"/>
        <v>2.1141649048625811E-3</v>
      </c>
      <c r="BS6" s="3">
        <f t="shared" si="36"/>
        <v>0.94950000000000001</v>
      </c>
      <c r="BT6" s="4">
        <f t="shared" si="37"/>
        <v>1.053740779768178E-3</v>
      </c>
      <c r="BU6" s="3">
        <f t="shared" si="38"/>
        <v>2.5000000000000577E-3</v>
      </c>
      <c r="BV6" s="3">
        <v>4</v>
      </c>
      <c r="BW6" s="3">
        <v>0.86599999999999999</v>
      </c>
      <c r="BX6" s="3">
        <v>0.85299999999999998</v>
      </c>
      <c r="BY6" s="3">
        <v>0.94599999999999995</v>
      </c>
      <c r="BZ6" s="3">
        <v>0.93600000000000005</v>
      </c>
      <c r="CA6" s="3">
        <f t="shared" si="39"/>
        <v>0.85949999999999993</v>
      </c>
      <c r="CB6" s="4">
        <f t="shared" si="40"/>
        <v>1.5240328253223929E-2</v>
      </c>
      <c r="CC6" s="3">
        <f t="shared" si="41"/>
        <v>0.94100000000000006</v>
      </c>
      <c r="CD6" s="4">
        <f t="shared" si="42"/>
        <v>1.0683760683760575E-2</v>
      </c>
      <c r="CE6" s="3">
        <f t="shared" si="43"/>
        <v>8.1500000000000128E-2</v>
      </c>
      <c r="CF6" s="3">
        <v>4</v>
      </c>
      <c r="CG6" s="3">
        <v>0.92200000000000004</v>
      </c>
      <c r="CH6" s="3">
        <v>0.89600000000000002</v>
      </c>
      <c r="CI6" s="3">
        <v>0.95099999999999996</v>
      </c>
      <c r="CJ6" s="3">
        <v>0.93</v>
      </c>
      <c r="CK6" s="3">
        <f t="shared" si="44"/>
        <v>0.90900000000000003</v>
      </c>
      <c r="CL6" s="4">
        <f t="shared" si="45"/>
        <v>2.9017857142857168E-2</v>
      </c>
      <c r="CM6" s="3">
        <f t="shared" si="46"/>
        <v>0.9405</v>
      </c>
      <c r="CN6" s="4">
        <f t="shared" si="47"/>
        <v>2.2580645161290221E-2</v>
      </c>
      <c r="CO6" s="3">
        <f t="shared" si="48"/>
        <v>3.1499999999999972E-2</v>
      </c>
      <c r="CP6" s="3">
        <v>4</v>
      </c>
      <c r="CQ6" s="3">
        <v>0.90900000000000003</v>
      </c>
      <c r="CR6" s="3">
        <v>0.97799999999999998</v>
      </c>
      <c r="CS6" s="3">
        <v>0.94699999999999995</v>
      </c>
      <c r="CT6" s="3">
        <v>0.94499999999999995</v>
      </c>
      <c r="CU6" s="3">
        <f t="shared" si="49"/>
        <v>0.94350000000000001</v>
      </c>
      <c r="CV6" s="4">
        <f t="shared" si="50"/>
        <v>7.0552147239263757E-2</v>
      </c>
      <c r="CW6" s="3">
        <f t="shared" si="51"/>
        <v>0.94599999999999995</v>
      </c>
      <c r="CX6" s="4">
        <f t="shared" si="52"/>
        <v>2.1164021164021183E-3</v>
      </c>
      <c r="CY6" s="3">
        <f t="shared" si="53"/>
        <v>2.4999999999999467E-3</v>
      </c>
      <c r="CZ6" s="3">
        <v>4</v>
      </c>
      <c r="DA6" s="3">
        <v>0.92700000000000005</v>
      </c>
      <c r="DB6" s="3">
        <v>0.90900000000000003</v>
      </c>
      <c r="DC6" s="3">
        <v>0.92200000000000004</v>
      </c>
      <c r="DD6" s="3">
        <v>0.92300000000000004</v>
      </c>
      <c r="DE6" s="3">
        <f t="shared" si="54"/>
        <v>0.91800000000000004</v>
      </c>
      <c r="DF6" s="4">
        <f t="shared" si="55"/>
        <v>1.980198019801982E-2</v>
      </c>
      <c r="DG6" s="3">
        <f t="shared" si="56"/>
        <v>0.9225000000000001</v>
      </c>
      <c r="DH6" s="4">
        <f t="shared" si="57"/>
        <v>1.083423618634887E-3</v>
      </c>
      <c r="DI6" s="3">
        <f t="shared" si="58"/>
        <v>4.5000000000000595E-3</v>
      </c>
      <c r="DJ6" s="3">
        <v>4</v>
      </c>
      <c r="DK6" s="3">
        <v>0.95699999999999996</v>
      </c>
      <c r="DL6" s="3">
        <v>0.95899999999999996</v>
      </c>
      <c r="DM6" s="3">
        <v>0.95499999999999996</v>
      </c>
      <c r="DN6" s="3">
        <v>0.95299999999999996</v>
      </c>
      <c r="DO6" s="3">
        <f t="shared" si="59"/>
        <v>0.95799999999999996</v>
      </c>
      <c r="DP6" s="4">
        <f t="shared" si="60"/>
        <v>2.0855057351407734E-3</v>
      </c>
      <c r="DQ6" s="3">
        <f t="shared" si="61"/>
        <v>0.95399999999999996</v>
      </c>
      <c r="DR6" s="4">
        <f t="shared" si="62"/>
        <v>2.0986358866736639E-3</v>
      </c>
      <c r="DS6" s="3">
        <f t="shared" si="63"/>
        <v>-4.0000000000000036E-3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>
        <v>0.90400000000000003</v>
      </c>
      <c r="F7">
        <v>0.92400000000000004</v>
      </c>
      <c r="G7" s="3">
        <v>0.93400000000000005</v>
      </c>
      <c r="H7" s="3">
        <v>0.93600000000000005</v>
      </c>
      <c r="I7" s="3">
        <f t="shared" si="4"/>
        <v>0.91400000000000003</v>
      </c>
      <c r="J7" s="4">
        <f t="shared" si="5"/>
        <v>2.1645021645021665E-2</v>
      </c>
      <c r="K7" s="3">
        <f t="shared" si="6"/>
        <v>0.93500000000000005</v>
      </c>
      <c r="L7" s="4">
        <f t="shared" si="7"/>
        <v>2.1367521367521387E-3</v>
      </c>
      <c r="M7" s="3">
        <f t="shared" si="8"/>
        <v>2.1000000000000019E-2</v>
      </c>
      <c r="N7" s="3">
        <v>5</v>
      </c>
      <c r="O7">
        <v>0.93200000000000005</v>
      </c>
      <c r="P7">
        <v>0.93899999999999995</v>
      </c>
      <c r="Q7">
        <v>0.95299999999999996</v>
      </c>
      <c r="R7">
        <v>0.95099999999999996</v>
      </c>
      <c r="S7" s="3">
        <f t="shared" si="9"/>
        <v>0.9355</v>
      </c>
      <c r="T7" s="4">
        <f t="shared" si="10"/>
        <v>7.4547390841319446E-3</v>
      </c>
      <c r="U7" s="3">
        <f t="shared" si="11"/>
        <v>0.95199999999999996</v>
      </c>
      <c r="V7" s="4">
        <f t="shared" si="12"/>
        <v>2.1030494216614111E-3</v>
      </c>
      <c r="W7" s="3">
        <f t="shared" si="13"/>
        <v>1.6499999999999959E-2</v>
      </c>
      <c r="X7" s="3">
        <v>5</v>
      </c>
      <c r="Y7" s="3">
        <v>0.89800000000000002</v>
      </c>
      <c r="Z7" s="3">
        <v>0.91</v>
      </c>
      <c r="AA7" s="3">
        <v>0.96</v>
      </c>
      <c r="AB7" s="3">
        <v>0.96099999999999997</v>
      </c>
      <c r="AC7" s="3">
        <f t="shared" si="14"/>
        <v>0.90400000000000003</v>
      </c>
      <c r="AD7" s="4">
        <f t="shared" si="15"/>
        <v>1.3186813186813197E-2</v>
      </c>
      <c r="AE7" s="3">
        <f t="shared" si="16"/>
        <v>0.96049999999999991</v>
      </c>
      <c r="AF7" s="4">
        <f t="shared" si="17"/>
        <v>1.0405827263267439E-3</v>
      </c>
      <c r="AG7" s="3">
        <f t="shared" si="18"/>
        <v>5.6499999999999884E-2</v>
      </c>
      <c r="AH7" s="3">
        <v>5</v>
      </c>
      <c r="AI7" s="3">
        <v>0.91200000000000003</v>
      </c>
      <c r="AJ7" s="3">
        <v>0.93200000000000005</v>
      </c>
      <c r="AK7" s="3">
        <v>0.94299999999999995</v>
      </c>
      <c r="AL7" s="3">
        <v>0.93799999999999994</v>
      </c>
      <c r="AM7" s="3">
        <f t="shared" si="19"/>
        <v>0.92200000000000004</v>
      </c>
      <c r="AN7" s="4">
        <f t="shared" si="20"/>
        <v>2.1459227467811176E-2</v>
      </c>
      <c r="AO7" s="3">
        <f t="shared" si="21"/>
        <v>0.94049999999999989</v>
      </c>
      <c r="AP7" s="4">
        <f t="shared" si="22"/>
        <v>5.3304904051172759E-3</v>
      </c>
      <c r="AQ7" s="3">
        <f t="shared" si="23"/>
        <v>1.849999999999985E-2</v>
      </c>
      <c r="AR7" s="3">
        <v>5</v>
      </c>
      <c r="AS7" s="3">
        <v>0.91900000000000004</v>
      </c>
      <c r="AT7" s="3">
        <v>0.93799999999999994</v>
      </c>
      <c r="AU7" s="3">
        <v>0.92800000000000005</v>
      </c>
      <c r="AV7" s="3">
        <v>0.93899999999999995</v>
      </c>
      <c r="AW7" s="3">
        <f t="shared" si="24"/>
        <v>0.92849999999999999</v>
      </c>
      <c r="AX7" s="4">
        <f t="shared" si="25"/>
        <v>2.0255863539445529E-2</v>
      </c>
      <c r="AY7" s="3">
        <f t="shared" si="26"/>
        <v>0.9335</v>
      </c>
      <c r="AZ7" s="4">
        <f t="shared" si="27"/>
        <v>1.1714589989350266E-2</v>
      </c>
      <c r="BA7" s="3">
        <f t="shared" si="28"/>
        <v>5.0000000000000044E-3</v>
      </c>
      <c r="BB7" s="3">
        <v>5</v>
      </c>
      <c r="BC7" s="3">
        <v>0.95</v>
      </c>
      <c r="BD7" s="3">
        <v>0.95899999999999996</v>
      </c>
      <c r="BE7" s="3">
        <v>0.96199999999999997</v>
      </c>
      <c r="BF7" s="3">
        <v>0.96699999999999997</v>
      </c>
      <c r="BG7" s="3">
        <f t="shared" si="29"/>
        <v>0.9544999999999999</v>
      </c>
      <c r="BH7" s="4">
        <f t="shared" si="30"/>
        <v>9.3847758081334817E-3</v>
      </c>
      <c r="BI7" s="3">
        <f t="shared" si="31"/>
        <v>0.96449999999999991</v>
      </c>
      <c r="BJ7" s="4">
        <f t="shared" si="32"/>
        <v>5.1706308169596742E-3</v>
      </c>
      <c r="BK7" s="3">
        <f t="shared" si="33"/>
        <v>1.0000000000000009E-2</v>
      </c>
      <c r="BL7" s="3">
        <v>5</v>
      </c>
      <c r="BM7" s="3">
        <v>0.94799999999999995</v>
      </c>
      <c r="BN7" s="3">
        <v>0.94699999999999995</v>
      </c>
      <c r="BO7" s="3">
        <v>0.95</v>
      </c>
      <c r="BP7" s="3">
        <v>0.94899999999999995</v>
      </c>
      <c r="BQ7" s="3">
        <f t="shared" si="34"/>
        <v>0.94750000000000001</v>
      </c>
      <c r="BR7" s="4">
        <f t="shared" si="35"/>
        <v>1.0559662090813104E-3</v>
      </c>
      <c r="BS7" s="3">
        <f t="shared" si="36"/>
        <v>0.94950000000000001</v>
      </c>
      <c r="BT7" s="4">
        <f t="shared" si="37"/>
        <v>1.053740779768178E-3</v>
      </c>
      <c r="BU7" s="3">
        <f t="shared" si="38"/>
        <v>2.0000000000000018E-3</v>
      </c>
      <c r="BV7" s="3">
        <v>5</v>
      </c>
      <c r="BW7" s="3">
        <v>0.85599999999999998</v>
      </c>
      <c r="BX7" s="3">
        <v>0.84199999999999997</v>
      </c>
      <c r="BY7" s="3">
        <v>0.94499999999999995</v>
      </c>
      <c r="BZ7" s="3">
        <v>0.93500000000000005</v>
      </c>
      <c r="CA7" s="3">
        <f t="shared" si="39"/>
        <v>0.84899999999999998</v>
      </c>
      <c r="CB7" s="4">
        <f t="shared" si="40"/>
        <v>1.6627078384798114E-2</v>
      </c>
      <c r="CC7" s="3">
        <f t="shared" si="41"/>
        <v>0.94</v>
      </c>
      <c r="CD7" s="4">
        <f t="shared" si="42"/>
        <v>1.0695187165775291E-2</v>
      </c>
      <c r="CE7" s="3">
        <f t="shared" si="43"/>
        <v>9.099999999999997E-2</v>
      </c>
      <c r="CF7" s="3">
        <v>5</v>
      </c>
      <c r="CG7" s="3">
        <v>0.92200000000000004</v>
      </c>
      <c r="CH7" s="3">
        <v>0.89500000000000002</v>
      </c>
      <c r="CI7" s="3">
        <v>0.95</v>
      </c>
      <c r="CJ7" s="3">
        <v>0.92900000000000005</v>
      </c>
      <c r="CK7" s="3">
        <f t="shared" si="44"/>
        <v>0.90850000000000009</v>
      </c>
      <c r="CL7" s="4">
        <f t="shared" si="45"/>
        <v>3.0167597765363156E-2</v>
      </c>
      <c r="CM7" s="3">
        <f t="shared" si="46"/>
        <v>0.9395</v>
      </c>
      <c r="CN7" s="4">
        <f t="shared" si="47"/>
        <v>2.2604951560817984E-2</v>
      </c>
      <c r="CO7" s="3">
        <f t="shared" si="48"/>
        <v>3.0999999999999917E-2</v>
      </c>
      <c r="CP7" s="3">
        <v>5</v>
      </c>
      <c r="CQ7" s="3">
        <v>0.90800000000000003</v>
      </c>
      <c r="CR7" s="3">
        <v>0.97599999999999998</v>
      </c>
      <c r="CS7" s="3">
        <v>0.94599999999999995</v>
      </c>
      <c r="CT7" s="3">
        <v>0.94299999999999995</v>
      </c>
      <c r="CU7" s="3">
        <f t="shared" si="49"/>
        <v>0.94199999999999995</v>
      </c>
      <c r="CV7" s="4">
        <f t="shared" si="50"/>
        <v>6.9672131147540936E-2</v>
      </c>
      <c r="CW7" s="3">
        <f t="shared" si="51"/>
        <v>0.9444999999999999</v>
      </c>
      <c r="CX7" s="4">
        <f t="shared" si="52"/>
        <v>3.181336161187702E-3</v>
      </c>
      <c r="CY7" s="3">
        <f t="shared" si="53"/>
        <v>2.4999999999999467E-3</v>
      </c>
      <c r="CZ7" s="3">
        <v>5</v>
      </c>
      <c r="DA7" s="3">
        <v>0.92700000000000005</v>
      </c>
      <c r="DB7" s="3">
        <v>0.90900000000000003</v>
      </c>
      <c r="DC7" s="3">
        <v>0.92100000000000004</v>
      </c>
      <c r="DD7" s="3">
        <v>0.92300000000000004</v>
      </c>
      <c r="DE7" s="3">
        <f t="shared" si="54"/>
        <v>0.91800000000000004</v>
      </c>
      <c r="DF7" s="4">
        <f t="shared" si="55"/>
        <v>1.980198019801982E-2</v>
      </c>
      <c r="DG7" s="3">
        <f t="shared" si="56"/>
        <v>0.92200000000000004</v>
      </c>
      <c r="DH7" s="4">
        <f t="shared" si="57"/>
        <v>2.1668472372697741E-3</v>
      </c>
      <c r="DI7" s="3">
        <f t="shared" si="58"/>
        <v>4.0000000000000036E-3</v>
      </c>
      <c r="DJ7" s="3">
        <v>5</v>
      </c>
      <c r="DK7" s="3">
        <v>0.95599999999999996</v>
      </c>
      <c r="DL7" s="3">
        <v>0.95699999999999996</v>
      </c>
      <c r="DM7" s="3">
        <v>0.95299999999999996</v>
      </c>
      <c r="DN7" s="3">
        <v>0.94799999999999995</v>
      </c>
      <c r="DO7" s="3">
        <f t="shared" si="59"/>
        <v>0.95649999999999991</v>
      </c>
      <c r="DP7" s="4">
        <f t="shared" si="60"/>
        <v>1.044932079414839E-3</v>
      </c>
      <c r="DQ7" s="3">
        <f t="shared" si="61"/>
        <v>0.9504999999999999</v>
      </c>
      <c r="DR7" s="4">
        <f t="shared" si="62"/>
        <v>5.2742616033755324E-3</v>
      </c>
      <c r="DS7" s="3">
        <f t="shared" si="63"/>
        <v>-6.0000000000000053E-3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>
        <v>0.90400000000000003</v>
      </c>
      <c r="F8">
        <v>0.92400000000000004</v>
      </c>
      <c r="G8" s="3">
        <v>0.93400000000000005</v>
      </c>
      <c r="H8" s="3">
        <v>0.93600000000000005</v>
      </c>
      <c r="I8" s="3">
        <f t="shared" si="4"/>
        <v>0.91400000000000003</v>
      </c>
      <c r="J8" s="4">
        <f t="shared" si="5"/>
        <v>2.1645021645021665E-2</v>
      </c>
      <c r="K8" s="3">
        <f t="shared" si="6"/>
        <v>0.93500000000000005</v>
      </c>
      <c r="L8" s="4">
        <f t="shared" si="7"/>
        <v>2.1367521367521387E-3</v>
      </c>
      <c r="M8" s="3">
        <f t="shared" si="8"/>
        <v>2.1000000000000019E-2</v>
      </c>
      <c r="N8" s="3">
        <v>6</v>
      </c>
      <c r="O8">
        <v>0.93</v>
      </c>
      <c r="P8">
        <v>0.93700000000000006</v>
      </c>
      <c r="Q8">
        <v>0.95099999999999996</v>
      </c>
      <c r="R8">
        <v>0.94799999999999995</v>
      </c>
      <c r="S8" s="3">
        <f t="shared" si="9"/>
        <v>0.9335</v>
      </c>
      <c r="T8" s="4">
        <f t="shared" si="10"/>
        <v>7.4706510138740721E-3</v>
      </c>
      <c r="U8" s="3">
        <f t="shared" si="11"/>
        <v>0.94950000000000001</v>
      </c>
      <c r="V8" s="4">
        <f t="shared" si="12"/>
        <v>3.1645569620253194E-3</v>
      </c>
      <c r="W8" s="3">
        <f t="shared" si="13"/>
        <v>1.6000000000000014E-2</v>
      </c>
      <c r="X8" s="3">
        <v>6</v>
      </c>
      <c r="Y8" s="3">
        <v>0.89300000000000002</v>
      </c>
      <c r="Z8" s="3">
        <v>0.90400000000000003</v>
      </c>
      <c r="AA8" s="3">
        <v>0.95799999999999996</v>
      </c>
      <c r="AB8" s="3">
        <v>0.95899999999999996</v>
      </c>
      <c r="AC8" s="3">
        <f t="shared" si="14"/>
        <v>0.89850000000000008</v>
      </c>
      <c r="AD8" s="4">
        <f t="shared" si="15"/>
        <v>1.2168141592920364E-2</v>
      </c>
      <c r="AE8" s="3">
        <f t="shared" si="16"/>
        <v>0.95849999999999991</v>
      </c>
      <c r="AF8" s="4">
        <f t="shared" si="17"/>
        <v>1.0427528675703867E-3</v>
      </c>
      <c r="AG8" s="3">
        <f t="shared" si="18"/>
        <v>5.9999999999999831E-2</v>
      </c>
      <c r="AH8" s="3">
        <v>6</v>
      </c>
      <c r="AI8" s="3">
        <v>0.91</v>
      </c>
      <c r="AJ8" s="3">
        <v>0.93100000000000005</v>
      </c>
      <c r="AK8" s="3">
        <v>0.94199999999999995</v>
      </c>
      <c r="AL8" s="3">
        <v>0.93700000000000006</v>
      </c>
      <c r="AM8" s="3">
        <f t="shared" si="19"/>
        <v>0.9205000000000001</v>
      </c>
      <c r="AN8" s="4">
        <f t="shared" si="20"/>
        <v>2.2556390977443629E-2</v>
      </c>
      <c r="AO8" s="3">
        <f t="shared" si="21"/>
        <v>0.9395</v>
      </c>
      <c r="AP8" s="4">
        <f t="shared" si="22"/>
        <v>5.3361792956242186E-3</v>
      </c>
      <c r="AQ8" s="3">
        <f t="shared" si="23"/>
        <v>1.8999999999999906E-2</v>
      </c>
      <c r="AR8" s="3">
        <v>6</v>
      </c>
      <c r="AS8" s="3">
        <v>0.91800000000000004</v>
      </c>
      <c r="AT8" s="3">
        <v>0.93799999999999994</v>
      </c>
      <c r="AU8" s="3">
        <v>0.92800000000000005</v>
      </c>
      <c r="AV8" s="3">
        <v>0.93899999999999995</v>
      </c>
      <c r="AW8" s="3">
        <f t="shared" si="24"/>
        <v>0.92799999999999994</v>
      </c>
      <c r="AX8" s="4">
        <f t="shared" si="25"/>
        <v>2.1321961620468986E-2</v>
      </c>
      <c r="AY8" s="3">
        <f t="shared" si="26"/>
        <v>0.9335</v>
      </c>
      <c r="AZ8" s="4">
        <f t="shared" si="27"/>
        <v>1.1714589989350266E-2</v>
      </c>
      <c r="BA8" s="3">
        <f t="shared" si="28"/>
        <v>5.5000000000000604E-3</v>
      </c>
      <c r="BB8" s="3">
        <v>6</v>
      </c>
      <c r="BC8" s="3">
        <v>0.94799999999999995</v>
      </c>
      <c r="BD8" s="3">
        <v>0.95699999999999996</v>
      </c>
      <c r="BE8" s="3">
        <v>0.96099999999999997</v>
      </c>
      <c r="BF8" s="3">
        <v>0.96599999999999997</v>
      </c>
      <c r="BG8" s="3">
        <f t="shared" si="29"/>
        <v>0.9524999999999999</v>
      </c>
      <c r="BH8" s="4">
        <f t="shared" si="30"/>
        <v>9.4043887147335515E-3</v>
      </c>
      <c r="BI8" s="3">
        <f t="shared" si="31"/>
        <v>0.96350000000000002</v>
      </c>
      <c r="BJ8" s="4">
        <f t="shared" si="32"/>
        <v>5.1759834368530072E-3</v>
      </c>
      <c r="BK8" s="3">
        <f t="shared" si="33"/>
        <v>1.1000000000000121E-2</v>
      </c>
      <c r="BL8" s="3">
        <v>6</v>
      </c>
      <c r="BM8" s="3">
        <v>0.94699999999999995</v>
      </c>
      <c r="BN8" s="3">
        <v>0.94699999999999995</v>
      </c>
      <c r="BO8" s="3">
        <v>0.95</v>
      </c>
      <c r="BP8" s="3">
        <v>0.94799999999999995</v>
      </c>
      <c r="BQ8" s="3">
        <f t="shared" si="34"/>
        <v>0.94699999999999995</v>
      </c>
      <c r="BR8" s="4">
        <f t="shared" si="35"/>
        <v>0</v>
      </c>
      <c r="BS8" s="3">
        <f t="shared" si="36"/>
        <v>0.94899999999999995</v>
      </c>
      <c r="BT8" s="4">
        <f t="shared" si="37"/>
        <v>2.109704641350213E-3</v>
      </c>
      <c r="BU8" s="3">
        <f t="shared" si="38"/>
        <v>2.0000000000000018E-3</v>
      </c>
      <c r="BV8" s="3">
        <v>6</v>
      </c>
      <c r="BW8" s="3">
        <v>0.84499999999999997</v>
      </c>
      <c r="BX8" s="3">
        <v>0.83099999999999996</v>
      </c>
      <c r="BY8" s="3">
        <v>0.94499999999999995</v>
      </c>
      <c r="BZ8" s="3">
        <v>0.93400000000000005</v>
      </c>
      <c r="CA8" s="3">
        <f t="shared" si="39"/>
        <v>0.83799999999999997</v>
      </c>
      <c r="CB8" s="4">
        <f t="shared" si="40"/>
        <v>1.6847172081829138E-2</v>
      </c>
      <c r="CC8" s="3">
        <f t="shared" si="41"/>
        <v>0.9395</v>
      </c>
      <c r="CD8" s="4">
        <f t="shared" si="42"/>
        <v>1.1777301927194752E-2</v>
      </c>
      <c r="CE8" s="3">
        <f t="shared" si="43"/>
        <v>0.10150000000000003</v>
      </c>
      <c r="CF8" s="3">
        <v>6</v>
      </c>
      <c r="CG8" s="3">
        <v>0.92100000000000004</v>
      </c>
      <c r="CH8" s="3">
        <v>0.89500000000000002</v>
      </c>
      <c r="CI8" s="3">
        <v>0.95</v>
      </c>
      <c r="CJ8" s="3">
        <v>0.93</v>
      </c>
      <c r="CK8" s="3">
        <f t="shared" si="44"/>
        <v>0.90800000000000003</v>
      </c>
      <c r="CL8" s="4">
        <f t="shared" si="45"/>
        <v>2.9050279329608963E-2</v>
      </c>
      <c r="CM8" s="3">
        <f t="shared" si="46"/>
        <v>0.94</v>
      </c>
      <c r="CN8" s="4">
        <f t="shared" si="47"/>
        <v>2.1505376344085919E-2</v>
      </c>
      <c r="CO8" s="3">
        <f t="shared" si="48"/>
        <v>3.1999999999999917E-2</v>
      </c>
      <c r="CP8" s="3">
        <v>6</v>
      </c>
      <c r="CQ8" s="3">
        <v>0.90600000000000003</v>
      </c>
      <c r="CR8" s="3">
        <v>0.97499999999999998</v>
      </c>
      <c r="CS8" s="3">
        <v>0.94399999999999995</v>
      </c>
      <c r="CT8" s="3">
        <v>0.94099999999999995</v>
      </c>
      <c r="CU8" s="3">
        <f t="shared" si="49"/>
        <v>0.9405</v>
      </c>
      <c r="CV8" s="4">
        <f t="shared" si="50"/>
        <v>7.0769230769230723E-2</v>
      </c>
      <c r="CW8" s="3">
        <f t="shared" si="51"/>
        <v>0.94249999999999989</v>
      </c>
      <c r="CX8" s="4">
        <f t="shared" si="52"/>
        <v>3.188097768331565E-3</v>
      </c>
      <c r="CY8" s="3">
        <f t="shared" si="53"/>
        <v>1.9999999999998908E-3</v>
      </c>
      <c r="CZ8" s="3">
        <v>6</v>
      </c>
      <c r="DA8" s="3">
        <v>0.92600000000000005</v>
      </c>
      <c r="DB8" s="3">
        <v>0.90900000000000003</v>
      </c>
      <c r="DC8" s="3">
        <v>0.92100000000000004</v>
      </c>
      <c r="DD8" s="3">
        <v>0.92300000000000004</v>
      </c>
      <c r="DE8" s="3">
        <f t="shared" si="54"/>
        <v>0.91749999999999998</v>
      </c>
      <c r="DF8" s="4">
        <f t="shared" si="55"/>
        <v>1.8701870187018719E-2</v>
      </c>
      <c r="DG8" s="3">
        <f t="shared" si="56"/>
        <v>0.92200000000000004</v>
      </c>
      <c r="DH8" s="4">
        <f t="shared" si="57"/>
        <v>2.1668472372697741E-3</v>
      </c>
      <c r="DI8" s="3">
        <f t="shared" si="58"/>
        <v>4.5000000000000595E-3</v>
      </c>
      <c r="DJ8" s="3">
        <v>6</v>
      </c>
      <c r="DK8" s="3">
        <v>0.95399999999999996</v>
      </c>
      <c r="DL8" s="3">
        <v>0.95799999999999996</v>
      </c>
      <c r="DM8" s="3">
        <v>0.95199999999999996</v>
      </c>
      <c r="DN8" s="3">
        <v>0.94599999999999995</v>
      </c>
      <c r="DO8" s="3">
        <f t="shared" si="59"/>
        <v>0.95599999999999996</v>
      </c>
      <c r="DP8" s="4">
        <f t="shared" si="60"/>
        <v>4.1753653444676448E-3</v>
      </c>
      <c r="DQ8" s="3">
        <f t="shared" si="61"/>
        <v>0.94899999999999995</v>
      </c>
      <c r="DR8" s="4">
        <f t="shared" si="62"/>
        <v>6.3424947145877437E-3</v>
      </c>
      <c r="DS8" s="3">
        <f t="shared" si="63"/>
        <v>-7.0000000000000062E-3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>
        <v>0.90300000000000002</v>
      </c>
      <c r="F9">
        <v>0.92300000000000004</v>
      </c>
      <c r="G9" s="3">
        <v>0.93300000000000005</v>
      </c>
      <c r="H9" s="3">
        <v>0.93500000000000005</v>
      </c>
      <c r="I9" s="3">
        <f t="shared" si="4"/>
        <v>0.91300000000000003</v>
      </c>
      <c r="J9" s="4">
        <f t="shared" si="5"/>
        <v>2.1668472372697742E-2</v>
      </c>
      <c r="K9" s="3">
        <f t="shared" si="6"/>
        <v>0.93400000000000005</v>
      </c>
      <c r="L9" s="4">
        <f t="shared" si="7"/>
        <v>2.139037433155082E-3</v>
      </c>
      <c r="M9" s="3">
        <f t="shared" si="8"/>
        <v>2.1000000000000019E-2</v>
      </c>
      <c r="N9" s="3">
        <v>7</v>
      </c>
      <c r="O9">
        <v>0.92800000000000005</v>
      </c>
      <c r="P9">
        <v>0.93400000000000005</v>
      </c>
      <c r="Q9">
        <v>0.94799999999999995</v>
      </c>
      <c r="R9">
        <v>0.94599999999999995</v>
      </c>
      <c r="S9" s="3">
        <f t="shared" si="9"/>
        <v>0.93100000000000005</v>
      </c>
      <c r="T9" s="4">
        <f t="shared" si="10"/>
        <v>6.4239828693790201E-3</v>
      </c>
      <c r="U9" s="3">
        <f t="shared" si="11"/>
        <v>0.94699999999999995</v>
      </c>
      <c r="V9" s="4">
        <f t="shared" si="12"/>
        <v>2.1141649048625811E-3</v>
      </c>
      <c r="W9" s="3">
        <f t="shared" si="13"/>
        <v>1.5999999999999903E-2</v>
      </c>
      <c r="X9" s="3">
        <v>7</v>
      </c>
      <c r="Y9" s="3">
        <v>0.88700000000000001</v>
      </c>
      <c r="Z9" s="3">
        <v>0.89800000000000002</v>
      </c>
      <c r="AA9" s="3">
        <v>0.95599999999999996</v>
      </c>
      <c r="AB9" s="3">
        <v>0.95699999999999996</v>
      </c>
      <c r="AC9" s="3">
        <f t="shared" si="14"/>
        <v>0.89250000000000007</v>
      </c>
      <c r="AD9" s="4">
        <f t="shared" si="15"/>
        <v>1.224944320712696E-2</v>
      </c>
      <c r="AE9" s="3">
        <f t="shared" si="16"/>
        <v>0.95649999999999991</v>
      </c>
      <c r="AF9" s="4">
        <f t="shared" si="17"/>
        <v>1.044932079414839E-3</v>
      </c>
      <c r="AG9" s="3">
        <f t="shared" si="18"/>
        <v>6.3999999999999835E-2</v>
      </c>
      <c r="AH9" s="3">
        <v>7</v>
      </c>
      <c r="AI9" s="3">
        <v>0.90900000000000003</v>
      </c>
      <c r="AJ9" s="3">
        <v>0.92900000000000005</v>
      </c>
      <c r="AK9" s="3">
        <v>0.94099999999999995</v>
      </c>
      <c r="AL9" s="3">
        <v>0.93500000000000005</v>
      </c>
      <c r="AM9" s="3">
        <f t="shared" si="19"/>
        <v>0.91900000000000004</v>
      </c>
      <c r="AN9" s="4">
        <f t="shared" si="20"/>
        <v>2.1528525296017242E-2</v>
      </c>
      <c r="AO9" s="3">
        <f t="shared" si="21"/>
        <v>0.93799999999999994</v>
      </c>
      <c r="AP9" s="4">
        <f t="shared" si="22"/>
        <v>6.4171122994651272E-3</v>
      </c>
      <c r="AQ9" s="3">
        <f t="shared" si="23"/>
        <v>1.8999999999999906E-2</v>
      </c>
      <c r="AR9" s="3">
        <v>7</v>
      </c>
      <c r="AS9" s="3">
        <v>0.91600000000000004</v>
      </c>
      <c r="AT9" s="3">
        <v>0.93799999999999994</v>
      </c>
      <c r="AU9" s="3">
        <v>0.92600000000000005</v>
      </c>
      <c r="AV9" s="3">
        <v>0.93799999999999994</v>
      </c>
      <c r="AW9" s="3">
        <f t="shared" si="24"/>
        <v>0.92700000000000005</v>
      </c>
      <c r="AX9" s="4">
        <f t="shared" si="25"/>
        <v>2.3454157782515896E-2</v>
      </c>
      <c r="AY9" s="3">
        <f t="shared" si="26"/>
        <v>0.93199999999999994</v>
      </c>
      <c r="AZ9" s="4">
        <f t="shared" si="27"/>
        <v>1.2793176972281344E-2</v>
      </c>
      <c r="BA9" s="3">
        <f t="shared" si="28"/>
        <v>4.9999999999998934E-3</v>
      </c>
      <c r="BB9" s="3">
        <v>7</v>
      </c>
      <c r="BC9" s="3">
        <v>0.94599999999999995</v>
      </c>
      <c r="BD9" s="3">
        <v>0.95599999999999996</v>
      </c>
      <c r="BE9" s="3">
        <v>0.96099999999999997</v>
      </c>
      <c r="BF9" s="3">
        <v>0.96399999999999997</v>
      </c>
      <c r="BG9" s="3">
        <f t="shared" si="29"/>
        <v>0.95099999999999996</v>
      </c>
      <c r="BH9" s="4">
        <f t="shared" si="30"/>
        <v>1.0460251046025115E-2</v>
      </c>
      <c r="BI9" s="3">
        <f t="shared" si="31"/>
        <v>0.96249999999999991</v>
      </c>
      <c r="BJ9" s="4">
        <f t="shared" si="32"/>
        <v>3.1120331950207497E-3</v>
      </c>
      <c r="BK9" s="3">
        <f t="shared" si="33"/>
        <v>1.1499999999999955E-2</v>
      </c>
      <c r="BL9" s="3">
        <v>7</v>
      </c>
      <c r="BM9" s="3">
        <v>0.94499999999999995</v>
      </c>
      <c r="BN9" s="3">
        <v>0.94499999999999995</v>
      </c>
      <c r="BO9" s="3">
        <v>0.95</v>
      </c>
      <c r="BP9" s="3">
        <v>0.94699999999999995</v>
      </c>
      <c r="BQ9" s="3">
        <f t="shared" si="34"/>
        <v>0.94499999999999995</v>
      </c>
      <c r="BR9" s="4">
        <f t="shared" si="35"/>
        <v>0</v>
      </c>
      <c r="BS9" s="3">
        <f t="shared" si="36"/>
        <v>0.9484999999999999</v>
      </c>
      <c r="BT9" s="4">
        <f t="shared" si="37"/>
        <v>3.167898627243931E-3</v>
      </c>
      <c r="BU9" s="3">
        <f t="shared" si="38"/>
        <v>3.4999999999999476E-3</v>
      </c>
      <c r="BV9" s="3">
        <v>7</v>
      </c>
      <c r="BW9" s="3">
        <v>0.83499999999999996</v>
      </c>
      <c r="BX9" s="3">
        <v>0.82099999999999995</v>
      </c>
      <c r="BY9" s="3">
        <v>0.94399999999999995</v>
      </c>
      <c r="BZ9" s="3">
        <v>0.93400000000000005</v>
      </c>
      <c r="CA9" s="3">
        <f t="shared" si="39"/>
        <v>0.82799999999999996</v>
      </c>
      <c r="CB9" s="4">
        <f t="shared" si="40"/>
        <v>1.7052375152253364E-2</v>
      </c>
      <c r="CC9" s="3">
        <f t="shared" si="41"/>
        <v>0.93900000000000006</v>
      </c>
      <c r="CD9" s="4">
        <f t="shared" si="42"/>
        <v>1.0706638115631582E-2</v>
      </c>
      <c r="CE9" s="3">
        <f t="shared" si="43"/>
        <v>0.1110000000000001</v>
      </c>
      <c r="CF9" s="3">
        <v>7</v>
      </c>
      <c r="CG9" s="3">
        <v>0.92100000000000004</v>
      </c>
      <c r="CH9" s="3">
        <v>0.89400000000000002</v>
      </c>
      <c r="CI9" s="3">
        <v>0.94799999999999995</v>
      </c>
      <c r="CJ9" s="3">
        <v>0.92900000000000005</v>
      </c>
      <c r="CK9" s="3">
        <f t="shared" si="44"/>
        <v>0.90749999999999997</v>
      </c>
      <c r="CL9" s="4">
        <f t="shared" si="45"/>
        <v>3.020134228187922E-2</v>
      </c>
      <c r="CM9" s="3">
        <f t="shared" si="46"/>
        <v>0.9385</v>
      </c>
      <c r="CN9" s="4">
        <f t="shared" si="47"/>
        <v>2.045209903121626E-2</v>
      </c>
      <c r="CO9" s="3">
        <f t="shared" si="48"/>
        <v>3.1000000000000028E-2</v>
      </c>
      <c r="CP9" s="3">
        <v>7</v>
      </c>
      <c r="CQ9" s="3">
        <v>0.90500000000000003</v>
      </c>
      <c r="CR9" s="3">
        <v>0.97299999999999998</v>
      </c>
      <c r="CS9" s="3">
        <v>0.94199999999999995</v>
      </c>
      <c r="CT9" s="3">
        <v>0.94</v>
      </c>
      <c r="CU9" s="3">
        <f t="shared" si="49"/>
        <v>0.93900000000000006</v>
      </c>
      <c r="CV9" s="4">
        <f t="shared" si="50"/>
        <v>6.9886947584789263E-2</v>
      </c>
      <c r="CW9" s="3">
        <f t="shared" si="51"/>
        <v>0.94099999999999995</v>
      </c>
      <c r="CX9" s="4">
        <f t="shared" si="52"/>
        <v>2.1276595744680873E-3</v>
      </c>
      <c r="CY9" s="3">
        <f t="shared" si="53"/>
        <v>1.9999999999998908E-3</v>
      </c>
      <c r="CZ9" s="3">
        <v>7</v>
      </c>
      <c r="DA9" s="3">
        <v>0.92600000000000005</v>
      </c>
      <c r="DB9" s="3">
        <v>0.90800000000000003</v>
      </c>
      <c r="DC9" s="3">
        <v>0.92</v>
      </c>
      <c r="DD9" s="3">
        <v>0.92200000000000004</v>
      </c>
      <c r="DE9" s="3">
        <f t="shared" si="54"/>
        <v>0.91700000000000004</v>
      </c>
      <c r="DF9" s="4">
        <f t="shared" si="55"/>
        <v>1.9823788546255522E-2</v>
      </c>
      <c r="DG9" s="3">
        <f t="shared" si="56"/>
        <v>0.92100000000000004</v>
      </c>
      <c r="DH9" s="4">
        <f t="shared" si="57"/>
        <v>2.1691973969631254E-3</v>
      </c>
      <c r="DI9" s="3">
        <f t="shared" si="58"/>
        <v>4.0000000000000036E-3</v>
      </c>
      <c r="DJ9" s="3">
        <v>7</v>
      </c>
      <c r="DK9" s="3">
        <v>0.95099999999999996</v>
      </c>
      <c r="DL9" s="3">
        <v>0.95499999999999996</v>
      </c>
      <c r="DM9" s="3">
        <v>0.95</v>
      </c>
      <c r="DN9" s="3">
        <v>0.94499999999999995</v>
      </c>
      <c r="DO9" s="3">
        <f t="shared" si="59"/>
        <v>0.95299999999999996</v>
      </c>
      <c r="DP9" s="4">
        <f t="shared" si="60"/>
        <v>4.1884816753926741E-3</v>
      </c>
      <c r="DQ9" s="3">
        <f t="shared" si="61"/>
        <v>0.94750000000000001</v>
      </c>
      <c r="DR9" s="4">
        <f t="shared" si="62"/>
        <v>5.2910052910052959E-3</v>
      </c>
      <c r="DS9" s="3">
        <f t="shared" si="63"/>
        <v>-5.4999999999999494E-3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>
        <v>0.90200000000000002</v>
      </c>
      <c r="F10">
        <v>0.92200000000000004</v>
      </c>
      <c r="G10" s="3">
        <v>0.93300000000000005</v>
      </c>
      <c r="H10" s="3">
        <v>0.93500000000000005</v>
      </c>
      <c r="I10" s="3">
        <f t="shared" si="4"/>
        <v>0.91200000000000003</v>
      </c>
      <c r="J10" s="4">
        <f t="shared" si="5"/>
        <v>2.1691973969631254E-2</v>
      </c>
      <c r="K10" s="3">
        <f t="shared" si="6"/>
        <v>0.93400000000000005</v>
      </c>
      <c r="L10" s="4">
        <f t="shared" si="7"/>
        <v>2.139037433155082E-3</v>
      </c>
      <c r="M10" s="3">
        <f t="shared" si="8"/>
        <v>2.200000000000002E-2</v>
      </c>
      <c r="N10" s="3">
        <v>8</v>
      </c>
      <c r="O10">
        <v>0.92600000000000005</v>
      </c>
      <c r="P10">
        <v>0.93300000000000005</v>
      </c>
      <c r="Q10">
        <v>0.94599999999999995</v>
      </c>
      <c r="R10">
        <v>0.94399999999999995</v>
      </c>
      <c r="S10" s="3">
        <f t="shared" si="9"/>
        <v>0.92949999999999999</v>
      </c>
      <c r="T10" s="4">
        <f t="shared" si="10"/>
        <v>7.5026795284030071E-3</v>
      </c>
      <c r="U10" s="3">
        <f t="shared" si="11"/>
        <v>0.94499999999999995</v>
      </c>
      <c r="V10" s="4">
        <f t="shared" si="12"/>
        <v>2.1186440677966123E-3</v>
      </c>
      <c r="W10" s="3">
        <f t="shared" si="13"/>
        <v>1.5499999999999958E-2</v>
      </c>
      <c r="X10" s="3">
        <v>8</v>
      </c>
      <c r="Y10" s="3">
        <v>0.88200000000000001</v>
      </c>
      <c r="Z10" s="3">
        <v>0.89300000000000002</v>
      </c>
      <c r="AA10" s="3">
        <v>0.95499999999999996</v>
      </c>
      <c r="AB10" s="3">
        <v>0.95399999999999996</v>
      </c>
      <c r="AC10" s="3">
        <f t="shared" si="14"/>
        <v>0.88749999999999996</v>
      </c>
      <c r="AD10" s="4">
        <f t="shared" si="15"/>
        <v>1.2318029115341557E-2</v>
      </c>
      <c r="AE10" s="3">
        <f t="shared" si="16"/>
        <v>0.9544999999999999</v>
      </c>
      <c r="AF10" s="4">
        <f t="shared" si="17"/>
        <v>1.0482180293501057E-3</v>
      </c>
      <c r="AG10" s="3">
        <f t="shared" si="18"/>
        <v>6.6999999999999948E-2</v>
      </c>
      <c r="AH10" s="3">
        <v>8</v>
      </c>
      <c r="AI10" s="3">
        <v>0.90800000000000003</v>
      </c>
      <c r="AJ10" s="3">
        <v>0.92700000000000005</v>
      </c>
      <c r="AK10" s="3">
        <v>0.93899999999999995</v>
      </c>
      <c r="AL10" s="3">
        <v>0.93300000000000005</v>
      </c>
      <c r="AM10" s="3">
        <f t="shared" si="19"/>
        <v>0.91749999999999998</v>
      </c>
      <c r="AN10" s="4">
        <f t="shared" si="20"/>
        <v>2.0496224379719541E-2</v>
      </c>
      <c r="AO10" s="3">
        <f t="shared" si="21"/>
        <v>0.93599999999999994</v>
      </c>
      <c r="AP10" s="4">
        <f t="shared" si="22"/>
        <v>6.4308681672024587E-3</v>
      </c>
      <c r="AQ10" s="3">
        <f t="shared" si="23"/>
        <v>1.8499999999999961E-2</v>
      </c>
      <c r="AR10" s="3">
        <v>8</v>
      </c>
      <c r="AS10" s="3">
        <v>0.91600000000000004</v>
      </c>
      <c r="AT10" s="3">
        <v>0.93799999999999994</v>
      </c>
      <c r="AU10" s="3">
        <v>0.92400000000000004</v>
      </c>
      <c r="AV10" s="3">
        <v>0.93700000000000006</v>
      </c>
      <c r="AW10" s="3">
        <f t="shared" si="24"/>
        <v>0.92700000000000005</v>
      </c>
      <c r="AX10" s="4">
        <f t="shared" si="25"/>
        <v>2.3454157782515896E-2</v>
      </c>
      <c r="AY10" s="3">
        <f t="shared" si="26"/>
        <v>0.9305000000000001</v>
      </c>
      <c r="AZ10" s="4">
        <f t="shared" si="27"/>
        <v>1.3874066168623278E-2</v>
      </c>
      <c r="BA10" s="3">
        <f t="shared" si="28"/>
        <v>3.5000000000000586E-3</v>
      </c>
      <c r="BB10" s="3">
        <v>8</v>
      </c>
      <c r="BC10" s="3">
        <v>0.94199999999999995</v>
      </c>
      <c r="BD10" s="3">
        <v>0.95399999999999996</v>
      </c>
      <c r="BE10" s="3">
        <v>0.96</v>
      </c>
      <c r="BF10" s="3">
        <v>0.96299999999999997</v>
      </c>
      <c r="BG10" s="3">
        <f t="shared" si="29"/>
        <v>0.94799999999999995</v>
      </c>
      <c r="BH10" s="4">
        <f t="shared" si="30"/>
        <v>1.2578616352201269E-2</v>
      </c>
      <c r="BI10" s="3">
        <f t="shared" si="31"/>
        <v>0.96150000000000002</v>
      </c>
      <c r="BJ10" s="4">
        <f t="shared" si="32"/>
        <v>3.1152647975077911E-3</v>
      </c>
      <c r="BK10" s="3">
        <f t="shared" si="33"/>
        <v>1.3500000000000068E-2</v>
      </c>
      <c r="BL10" s="3">
        <v>8</v>
      </c>
      <c r="BM10" s="3">
        <v>0.94399999999999995</v>
      </c>
      <c r="BN10" s="3">
        <v>0.94299999999999995</v>
      </c>
      <c r="BO10" s="3">
        <v>0.94899999999999995</v>
      </c>
      <c r="BP10" s="3">
        <v>0.94699999999999995</v>
      </c>
      <c r="BQ10" s="3">
        <f t="shared" si="34"/>
        <v>0.94350000000000001</v>
      </c>
      <c r="BR10" s="4">
        <f t="shared" si="35"/>
        <v>1.0604453870625672E-3</v>
      </c>
      <c r="BS10" s="3">
        <f t="shared" si="36"/>
        <v>0.94799999999999995</v>
      </c>
      <c r="BT10" s="4">
        <f t="shared" si="37"/>
        <v>2.1119324181626208E-3</v>
      </c>
      <c r="BU10" s="3">
        <f t="shared" si="38"/>
        <v>4.4999999999999485E-3</v>
      </c>
      <c r="BV10" s="3">
        <v>8</v>
      </c>
      <c r="BW10" s="3">
        <v>0.82499999999999996</v>
      </c>
      <c r="BX10" s="3">
        <v>0.81</v>
      </c>
      <c r="BY10" s="3">
        <v>0.94399999999999995</v>
      </c>
      <c r="BZ10" s="3">
        <v>0.93300000000000005</v>
      </c>
      <c r="CA10" s="3">
        <f t="shared" si="39"/>
        <v>0.8175</v>
      </c>
      <c r="CB10" s="4">
        <f t="shared" si="40"/>
        <v>1.8518518518518396E-2</v>
      </c>
      <c r="CC10" s="3">
        <f t="shared" si="41"/>
        <v>0.9385</v>
      </c>
      <c r="CD10" s="4">
        <f t="shared" si="42"/>
        <v>1.1789924973204607E-2</v>
      </c>
      <c r="CE10" s="3">
        <f t="shared" si="43"/>
        <v>0.121</v>
      </c>
      <c r="CF10" s="3">
        <v>8</v>
      </c>
      <c r="CG10" s="3">
        <v>0.92</v>
      </c>
      <c r="CH10" s="3">
        <v>0.89300000000000002</v>
      </c>
      <c r="CI10" s="3">
        <v>0.94799999999999995</v>
      </c>
      <c r="CJ10" s="3">
        <v>0.92900000000000005</v>
      </c>
      <c r="CK10" s="3">
        <f t="shared" si="44"/>
        <v>0.90650000000000008</v>
      </c>
      <c r="CL10" s="4">
        <f t="shared" si="45"/>
        <v>3.0235162374020182E-2</v>
      </c>
      <c r="CM10" s="3">
        <f t="shared" si="46"/>
        <v>0.9385</v>
      </c>
      <c r="CN10" s="4">
        <f t="shared" si="47"/>
        <v>2.045209903121626E-2</v>
      </c>
      <c r="CO10" s="3">
        <f t="shared" si="48"/>
        <v>3.1999999999999917E-2</v>
      </c>
      <c r="CP10" s="3">
        <v>8</v>
      </c>
      <c r="CQ10" s="3">
        <v>0.90300000000000002</v>
      </c>
      <c r="CR10" s="3">
        <v>0.97199999999999998</v>
      </c>
      <c r="CS10" s="3">
        <v>0.94099999999999995</v>
      </c>
      <c r="CT10" s="3">
        <v>0.93799999999999994</v>
      </c>
      <c r="CU10" s="3">
        <f t="shared" si="49"/>
        <v>0.9375</v>
      </c>
      <c r="CV10" s="4">
        <f t="shared" si="50"/>
        <v>7.0987654320987609E-2</v>
      </c>
      <c r="CW10" s="3">
        <f t="shared" si="51"/>
        <v>0.9395</v>
      </c>
      <c r="CX10" s="4">
        <f t="shared" si="52"/>
        <v>3.1982942430703654E-3</v>
      </c>
      <c r="CY10" s="3">
        <f t="shared" si="53"/>
        <v>2.0000000000000018E-3</v>
      </c>
      <c r="CZ10" s="3">
        <v>8</v>
      </c>
      <c r="DA10" s="3">
        <v>0.92500000000000004</v>
      </c>
      <c r="DB10" s="3">
        <v>0.90800000000000003</v>
      </c>
      <c r="DC10" s="3">
        <v>0.92</v>
      </c>
      <c r="DD10" s="3">
        <v>0.92200000000000004</v>
      </c>
      <c r="DE10" s="3">
        <f t="shared" si="54"/>
        <v>0.91650000000000009</v>
      </c>
      <c r="DF10" s="4">
        <f t="shared" si="55"/>
        <v>1.872246696035244E-2</v>
      </c>
      <c r="DG10" s="3">
        <f t="shared" si="56"/>
        <v>0.92100000000000004</v>
      </c>
      <c r="DH10" s="4">
        <f t="shared" si="57"/>
        <v>2.1691973969631254E-3</v>
      </c>
      <c r="DI10" s="3">
        <f t="shared" si="58"/>
        <v>4.4999999999999485E-3</v>
      </c>
      <c r="DJ10" s="3">
        <v>8</v>
      </c>
      <c r="DK10" s="3">
        <v>0.95</v>
      </c>
      <c r="DL10" s="3">
        <v>0.95499999999999996</v>
      </c>
      <c r="DM10" s="3">
        <v>0.94899999999999995</v>
      </c>
      <c r="DN10" s="3">
        <v>0.94399999999999995</v>
      </c>
      <c r="DO10" s="3">
        <f t="shared" si="59"/>
        <v>0.9524999999999999</v>
      </c>
      <c r="DP10" s="4">
        <f t="shared" si="60"/>
        <v>5.2356020942408424E-3</v>
      </c>
      <c r="DQ10" s="3">
        <f t="shared" si="61"/>
        <v>0.9464999999999999</v>
      </c>
      <c r="DR10" s="4">
        <f t="shared" si="62"/>
        <v>5.2966101694915304E-3</v>
      </c>
      <c r="DS10" s="3">
        <f t="shared" si="63"/>
        <v>-6.0000000000000053E-3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>
        <v>0.90200000000000002</v>
      </c>
      <c r="F11">
        <v>0.92200000000000004</v>
      </c>
      <c r="G11" s="3">
        <v>0.93200000000000005</v>
      </c>
      <c r="H11" s="3">
        <v>0.93500000000000005</v>
      </c>
      <c r="I11" s="3">
        <f t="shared" si="4"/>
        <v>0.91200000000000003</v>
      </c>
      <c r="J11" s="4">
        <f t="shared" si="5"/>
        <v>2.1691973969631254E-2</v>
      </c>
      <c r="K11" s="3">
        <f t="shared" si="6"/>
        <v>0.9335</v>
      </c>
      <c r="L11" s="4">
        <f t="shared" si="7"/>
        <v>3.208556149732623E-3</v>
      </c>
      <c r="M11" s="3">
        <f t="shared" si="8"/>
        <v>2.1499999999999964E-2</v>
      </c>
      <c r="N11" s="3">
        <v>9</v>
      </c>
      <c r="O11">
        <v>0.92500000000000004</v>
      </c>
      <c r="P11">
        <v>0.93100000000000005</v>
      </c>
      <c r="Q11">
        <v>0.94399999999999995</v>
      </c>
      <c r="R11">
        <v>0.94299999999999995</v>
      </c>
      <c r="S11" s="3">
        <f t="shared" si="9"/>
        <v>0.92800000000000005</v>
      </c>
      <c r="T11" s="4">
        <f t="shared" si="10"/>
        <v>6.4446831364124652E-3</v>
      </c>
      <c r="U11" s="3">
        <f t="shared" si="11"/>
        <v>0.94350000000000001</v>
      </c>
      <c r="V11" s="4">
        <f t="shared" si="12"/>
        <v>1.0604453870625672E-3</v>
      </c>
      <c r="W11" s="3">
        <f t="shared" si="13"/>
        <v>1.5499999999999958E-2</v>
      </c>
      <c r="X11" s="3">
        <v>9</v>
      </c>
      <c r="Y11" s="3">
        <v>0.876</v>
      </c>
      <c r="Z11" s="3">
        <v>0.88700000000000001</v>
      </c>
      <c r="AA11" s="3">
        <v>0.95199999999999996</v>
      </c>
      <c r="AB11" s="3">
        <v>0.95199999999999996</v>
      </c>
      <c r="AC11" s="3">
        <f t="shared" si="14"/>
        <v>0.88149999999999995</v>
      </c>
      <c r="AD11" s="4">
        <f t="shared" si="15"/>
        <v>1.2401352874859087E-2</v>
      </c>
      <c r="AE11" s="3">
        <f t="shared" si="16"/>
        <v>0.95199999999999996</v>
      </c>
      <c r="AF11" s="4">
        <f t="shared" si="17"/>
        <v>0</v>
      </c>
      <c r="AG11" s="3">
        <f t="shared" si="18"/>
        <v>7.0500000000000007E-2</v>
      </c>
      <c r="AH11" s="3">
        <v>9</v>
      </c>
      <c r="AI11" s="3">
        <v>0.90700000000000003</v>
      </c>
      <c r="AJ11" s="3">
        <v>0.92400000000000004</v>
      </c>
      <c r="AK11" s="3">
        <v>0.93600000000000005</v>
      </c>
      <c r="AL11" s="3">
        <v>0.93100000000000005</v>
      </c>
      <c r="AM11" s="3">
        <f t="shared" si="19"/>
        <v>0.91549999999999998</v>
      </c>
      <c r="AN11" s="4">
        <f t="shared" si="20"/>
        <v>1.8398268398268414E-2</v>
      </c>
      <c r="AO11" s="3">
        <f t="shared" si="21"/>
        <v>0.9335</v>
      </c>
      <c r="AP11" s="4">
        <f t="shared" si="22"/>
        <v>5.3705692803437208E-3</v>
      </c>
      <c r="AQ11" s="3">
        <f t="shared" si="23"/>
        <v>1.8000000000000016E-2</v>
      </c>
      <c r="AR11" s="3">
        <v>9</v>
      </c>
      <c r="AS11" s="3">
        <v>0.91500000000000004</v>
      </c>
      <c r="AT11" s="3">
        <v>0.93799999999999994</v>
      </c>
      <c r="AU11" s="3">
        <v>0.92300000000000004</v>
      </c>
      <c r="AV11" s="3">
        <v>0.93600000000000005</v>
      </c>
      <c r="AW11" s="3">
        <f t="shared" si="24"/>
        <v>0.92649999999999999</v>
      </c>
      <c r="AX11" s="4">
        <f t="shared" si="25"/>
        <v>2.4520255863539349E-2</v>
      </c>
      <c r="AY11" s="3">
        <f t="shared" si="26"/>
        <v>0.92949999999999999</v>
      </c>
      <c r="AZ11" s="4">
        <f t="shared" si="27"/>
        <v>1.38888888888889E-2</v>
      </c>
      <c r="BA11" s="3">
        <f t="shared" si="28"/>
        <v>3.0000000000000027E-3</v>
      </c>
      <c r="BB11" s="3">
        <v>9</v>
      </c>
      <c r="BC11" s="3">
        <v>0.93899999999999995</v>
      </c>
      <c r="BD11" s="3">
        <v>0.95199999999999996</v>
      </c>
      <c r="BE11" s="3">
        <v>0.95899999999999996</v>
      </c>
      <c r="BF11" s="3">
        <v>0.96199999999999997</v>
      </c>
      <c r="BG11" s="3">
        <f t="shared" si="29"/>
        <v>0.94550000000000001</v>
      </c>
      <c r="BH11" s="4">
        <f t="shared" si="30"/>
        <v>1.3655462184873962E-2</v>
      </c>
      <c r="BI11" s="3">
        <f t="shared" si="31"/>
        <v>0.96049999999999991</v>
      </c>
      <c r="BJ11" s="4">
        <f t="shared" si="32"/>
        <v>3.1185031185031213E-3</v>
      </c>
      <c r="BK11" s="3">
        <f t="shared" si="33"/>
        <v>1.4999999999999902E-2</v>
      </c>
      <c r="BL11" s="3">
        <v>9</v>
      </c>
      <c r="BM11" s="3">
        <v>0.94099999999999995</v>
      </c>
      <c r="BN11" s="3">
        <v>0.94</v>
      </c>
      <c r="BO11" s="3">
        <v>0.94799999999999995</v>
      </c>
      <c r="BP11" s="3">
        <v>0.94399999999999995</v>
      </c>
      <c r="BQ11" s="3">
        <f t="shared" si="34"/>
        <v>0.94049999999999989</v>
      </c>
      <c r="BR11" s="4">
        <f t="shared" si="35"/>
        <v>1.0638297872340437E-3</v>
      </c>
      <c r="BS11" s="3">
        <f t="shared" si="36"/>
        <v>0.94599999999999995</v>
      </c>
      <c r="BT11" s="4">
        <f t="shared" si="37"/>
        <v>4.2372881355932247E-3</v>
      </c>
      <c r="BU11" s="3">
        <f t="shared" si="38"/>
        <v>5.5000000000000604E-3</v>
      </c>
      <c r="BV11" s="3">
        <v>9</v>
      </c>
      <c r="BW11" s="3">
        <v>0.81399999999999995</v>
      </c>
      <c r="BX11" s="3">
        <v>0.8</v>
      </c>
      <c r="BY11" s="3">
        <v>0.94299999999999995</v>
      </c>
      <c r="BZ11" s="3">
        <v>0.93300000000000005</v>
      </c>
      <c r="CA11" s="3">
        <f t="shared" si="39"/>
        <v>0.80699999999999994</v>
      </c>
      <c r="CB11" s="4">
        <f t="shared" si="40"/>
        <v>1.7499999999999877E-2</v>
      </c>
      <c r="CC11" s="3">
        <f t="shared" si="41"/>
        <v>0.93799999999999994</v>
      </c>
      <c r="CD11" s="4">
        <f t="shared" si="42"/>
        <v>1.0718113612004178E-2</v>
      </c>
      <c r="CE11" s="3">
        <f t="shared" si="43"/>
        <v>0.13100000000000001</v>
      </c>
      <c r="CF11" s="3">
        <v>9</v>
      </c>
      <c r="CG11" s="3">
        <v>0.92</v>
      </c>
      <c r="CH11" s="3">
        <v>0.89300000000000002</v>
      </c>
      <c r="CI11" s="3">
        <v>0.94799999999999995</v>
      </c>
      <c r="CJ11" s="3">
        <v>0.92800000000000005</v>
      </c>
      <c r="CK11" s="3">
        <f t="shared" si="44"/>
        <v>0.90650000000000008</v>
      </c>
      <c r="CL11" s="4">
        <f t="shared" si="45"/>
        <v>3.0235162374020182E-2</v>
      </c>
      <c r="CM11" s="3">
        <f t="shared" si="46"/>
        <v>0.93799999999999994</v>
      </c>
      <c r="CN11" s="4">
        <f t="shared" si="47"/>
        <v>2.1551724137930932E-2</v>
      </c>
      <c r="CO11" s="3">
        <f t="shared" si="48"/>
        <v>3.1499999999999861E-2</v>
      </c>
      <c r="CP11" s="3">
        <v>9</v>
      </c>
      <c r="CQ11" s="3">
        <v>0.90200000000000002</v>
      </c>
      <c r="CR11" s="3">
        <v>0.97</v>
      </c>
      <c r="CS11" s="3">
        <v>0.94099999999999995</v>
      </c>
      <c r="CT11" s="3">
        <v>0.93799999999999994</v>
      </c>
      <c r="CU11" s="3">
        <f t="shared" si="49"/>
        <v>0.93599999999999994</v>
      </c>
      <c r="CV11" s="4">
        <f t="shared" si="50"/>
        <v>7.01030927835051E-2</v>
      </c>
      <c r="CW11" s="3">
        <f t="shared" si="51"/>
        <v>0.9395</v>
      </c>
      <c r="CX11" s="4">
        <f t="shared" si="52"/>
        <v>3.1982942430703654E-3</v>
      </c>
      <c r="CY11" s="3">
        <f t="shared" si="53"/>
        <v>3.5000000000000586E-3</v>
      </c>
      <c r="CZ11" s="3">
        <v>9</v>
      </c>
      <c r="DA11" s="3">
        <v>0.92400000000000004</v>
      </c>
      <c r="DB11" s="3">
        <v>0.90700000000000003</v>
      </c>
      <c r="DC11" s="3">
        <v>0.91900000000000004</v>
      </c>
      <c r="DD11" s="3">
        <v>0.92</v>
      </c>
      <c r="DE11" s="3">
        <f t="shared" si="54"/>
        <v>0.91549999999999998</v>
      </c>
      <c r="DF11" s="4">
        <f t="shared" si="55"/>
        <v>1.8743109151047425E-2</v>
      </c>
      <c r="DG11" s="3">
        <f t="shared" si="56"/>
        <v>0.91949999999999998</v>
      </c>
      <c r="DH11" s="4">
        <f t="shared" si="57"/>
        <v>1.0869565217391313E-3</v>
      </c>
      <c r="DI11" s="3">
        <f t="shared" si="58"/>
        <v>4.0000000000000036E-3</v>
      </c>
      <c r="DJ11" s="3">
        <v>9</v>
      </c>
      <c r="DK11" s="3">
        <v>0.94899999999999995</v>
      </c>
      <c r="DL11" s="3">
        <v>0.95399999999999996</v>
      </c>
      <c r="DM11" s="3">
        <v>0.94799999999999995</v>
      </c>
      <c r="DN11" s="3">
        <v>0.94399999999999995</v>
      </c>
      <c r="DO11" s="3">
        <f t="shared" si="59"/>
        <v>0.95150000000000001</v>
      </c>
      <c r="DP11" s="4">
        <f t="shared" si="60"/>
        <v>5.2410901467505287E-3</v>
      </c>
      <c r="DQ11" s="3">
        <f t="shared" si="61"/>
        <v>0.94599999999999995</v>
      </c>
      <c r="DR11" s="4">
        <f t="shared" si="62"/>
        <v>4.2372881355932247E-3</v>
      </c>
      <c r="DS11" s="3">
        <f t="shared" si="63"/>
        <v>-5.5000000000000604E-3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>
        <v>0.90100000000000002</v>
      </c>
      <c r="F12">
        <v>0.92100000000000004</v>
      </c>
      <c r="G12" s="3">
        <v>0.93200000000000005</v>
      </c>
      <c r="H12" s="3">
        <v>0.93400000000000005</v>
      </c>
      <c r="I12" s="3">
        <f t="shared" si="4"/>
        <v>0.91100000000000003</v>
      </c>
      <c r="J12" s="4">
        <f t="shared" si="5"/>
        <v>2.1715526601520107E-2</v>
      </c>
      <c r="K12" s="3">
        <f t="shared" si="6"/>
        <v>0.93300000000000005</v>
      </c>
      <c r="L12" s="4">
        <f t="shared" si="7"/>
        <v>2.1413276231263402E-3</v>
      </c>
      <c r="M12" s="3">
        <f t="shared" si="8"/>
        <v>2.200000000000002E-2</v>
      </c>
      <c r="N12" s="3">
        <v>10</v>
      </c>
      <c r="O12">
        <v>0.92300000000000004</v>
      </c>
      <c r="P12">
        <v>0.93</v>
      </c>
      <c r="Q12">
        <v>0.94299999999999995</v>
      </c>
      <c r="R12">
        <v>0.94199999999999995</v>
      </c>
      <c r="S12" s="3">
        <f t="shared" si="9"/>
        <v>0.9265000000000001</v>
      </c>
      <c r="T12" s="4">
        <f t="shared" si="10"/>
        <v>7.526881720430114E-3</v>
      </c>
      <c r="U12" s="3">
        <f t="shared" si="11"/>
        <v>0.94249999999999989</v>
      </c>
      <c r="V12" s="4">
        <f t="shared" si="12"/>
        <v>1.0615711252653938E-3</v>
      </c>
      <c r="W12" s="3">
        <f t="shared" si="13"/>
        <v>1.5999999999999792E-2</v>
      </c>
      <c r="X12" s="3">
        <v>10</v>
      </c>
      <c r="Y12" s="3">
        <v>0.872</v>
      </c>
      <c r="Z12" s="3">
        <v>0.88100000000000001</v>
      </c>
      <c r="AA12" s="3">
        <v>0.95099999999999996</v>
      </c>
      <c r="AB12" s="3">
        <v>0.95</v>
      </c>
      <c r="AC12" s="3">
        <f t="shared" si="14"/>
        <v>0.87650000000000006</v>
      </c>
      <c r="AD12" s="4">
        <f t="shared" si="15"/>
        <v>1.0215664018161189E-2</v>
      </c>
      <c r="AE12" s="3">
        <f t="shared" si="16"/>
        <v>0.9504999999999999</v>
      </c>
      <c r="AF12" s="4">
        <f t="shared" si="17"/>
        <v>1.0526315789473695E-3</v>
      </c>
      <c r="AG12" s="3">
        <f t="shared" si="18"/>
        <v>7.3999999999999844E-2</v>
      </c>
      <c r="AH12" s="3">
        <v>10</v>
      </c>
      <c r="AI12" s="3">
        <v>0.90600000000000003</v>
      </c>
      <c r="AJ12" s="3">
        <v>0.92200000000000004</v>
      </c>
      <c r="AK12" s="3">
        <v>0.93400000000000005</v>
      </c>
      <c r="AL12" s="3">
        <v>0.93</v>
      </c>
      <c r="AM12" s="3">
        <f t="shared" si="19"/>
        <v>0.91400000000000003</v>
      </c>
      <c r="AN12" s="4">
        <f t="shared" si="20"/>
        <v>1.7353579175705004E-2</v>
      </c>
      <c r="AO12" s="3">
        <f t="shared" si="21"/>
        <v>0.93200000000000005</v>
      </c>
      <c r="AP12" s="4">
        <f t="shared" si="22"/>
        <v>4.3010752688172078E-3</v>
      </c>
      <c r="AQ12" s="3">
        <f t="shared" si="23"/>
        <v>1.8000000000000016E-2</v>
      </c>
      <c r="AR12" s="3">
        <v>10</v>
      </c>
      <c r="AS12" s="3">
        <v>0.91400000000000003</v>
      </c>
      <c r="AT12" s="3">
        <v>0.93700000000000006</v>
      </c>
      <c r="AU12" s="3">
        <v>0.92100000000000004</v>
      </c>
      <c r="AV12" s="3">
        <v>0.93400000000000005</v>
      </c>
      <c r="AW12" s="3">
        <f t="shared" si="24"/>
        <v>0.92549999999999999</v>
      </c>
      <c r="AX12" s="4">
        <f t="shared" si="25"/>
        <v>2.4546424759871951E-2</v>
      </c>
      <c r="AY12" s="3">
        <f t="shared" si="26"/>
        <v>0.92749999999999999</v>
      </c>
      <c r="AZ12" s="4">
        <f t="shared" si="27"/>
        <v>1.3918629550321211E-2</v>
      </c>
      <c r="BA12" s="3">
        <f t="shared" si="28"/>
        <v>2.0000000000000018E-3</v>
      </c>
      <c r="BB12" s="3">
        <v>10</v>
      </c>
      <c r="BC12" s="3">
        <v>0.93600000000000005</v>
      </c>
      <c r="BD12" s="3">
        <v>0.95</v>
      </c>
      <c r="BE12" s="3">
        <v>0.95699999999999996</v>
      </c>
      <c r="BF12" s="3">
        <v>0.96</v>
      </c>
      <c r="BG12" s="3">
        <f t="shared" si="29"/>
        <v>0.94300000000000006</v>
      </c>
      <c r="BH12" s="4">
        <f t="shared" si="30"/>
        <v>1.4736842105263055E-2</v>
      </c>
      <c r="BI12" s="3">
        <f t="shared" si="31"/>
        <v>0.95849999999999991</v>
      </c>
      <c r="BJ12" s="4">
        <f t="shared" si="32"/>
        <v>3.1250000000000028E-3</v>
      </c>
      <c r="BK12" s="3">
        <f t="shared" si="33"/>
        <v>1.5499999999999847E-2</v>
      </c>
      <c r="BL12" s="3">
        <v>10</v>
      </c>
      <c r="BM12" s="3">
        <v>0.93799999999999994</v>
      </c>
      <c r="BN12" s="3">
        <v>0.93799999999999994</v>
      </c>
      <c r="BO12" s="3">
        <v>0.94599999999999995</v>
      </c>
      <c r="BP12" s="3">
        <v>0.94199999999999995</v>
      </c>
      <c r="BQ12" s="3">
        <f t="shared" si="34"/>
        <v>0.93799999999999994</v>
      </c>
      <c r="BR12" s="4">
        <f t="shared" si="35"/>
        <v>0</v>
      </c>
      <c r="BS12" s="3">
        <f t="shared" si="36"/>
        <v>0.94399999999999995</v>
      </c>
      <c r="BT12" s="4">
        <f t="shared" si="37"/>
        <v>4.2462845010615754E-3</v>
      </c>
      <c r="BU12" s="3">
        <f t="shared" si="38"/>
        <v>6.0000000000000053E-3</v>
      </c>
      <c r="BV12" s="3">
        <v>10</v>
      </c>
      <c r="BW12" s="3">
        <v>0.80400000000000005</v>
      </c>
      <c r="BX12" s="3">
        <v>0.78900000000000003</v>
      </c>
      <c r="BY12" s="3">
        <v>0.94299999999999995</v>
      </c>
      <c r="BZ12" s="3">
        <v>0.93200000000000005</v>
      </c>
      <c r="CA12" s="3">
        <f t="shared" si="39"/>
        <v>0.79649999999999999</v>
      </c>
      <c r="CB12" s="4">
        <f t="shared" si="40"/>
        <v>1.9011406844106481E-2</v>
      </c>
      <c r="CC12" s="3">
        <f t="shared" si="41"/>
        <v>0.9375</v>
      </c>
      <c r="CD12" s="4">
        <f t="shared" si="42"/>
        <v>1.1802575107296029E-2</v>
      </c>
      <c r="CE12" s="3">
        <f t="shared" si="43"/>
        <v>0.14100000000000001</v>
      </c>
      <c r="CF12" s="3">
        <v>10</v>
      </c>
      <c r="CG12" s="3">
        <v>0.91900000000000004</v>
      </c>
      <c r="CH12" s="3">
        <v>0.89200000000000002</v>
      </c>
      <c r="CI12" s="3">
        <v>0.94699999999999995</v>
      </c>
      <c r="CJ12" s="3">
        <v>0.92800000000000005</v>
      </c>
      <c r="CK12" s="3">
        <f t="shared" si="44"/>
        <v>0.90549999999999997</v>
      </c>
      <c r="CL12" s="4">
        <f t="shared" si="45"/>
        <v>3.026905829596415E-2</v>
      </c>
      <c r="CM12" s="3">
        <f t="shared" si="46"/>
        <v>0.9375</v>
      </c>
      <c r="CN12" s="4">
        <f t="shared" si="47"/>
        <v>2.0474137931034381E-2</v>
      </c>
      <c r="CO12" s="3">
        <f t="shared" si="48"/>
        <v>3.2000000000000028E-2</v>
      </c>
      <c r="CP12" s="3">
        <v>10</v>
      </c>
      <c r="CQ12" s="3">
        <v>0.9</v>
      </c>
      <c r="CR12" s="3">
        <v>0.96799999999999997</v>
      </c>
      <c r="CS12" s="3">
        <v>0.93799999999999994</v>
      </c>
      <c r="CT12" s="3">
        <v>0.93600000000000005</v>
      </c>
      <c r="CU12" s="3">
        <f t="shared" si="49"/>
        <v>0.93399999999999994</v>
      </c>
      <c r="CV12" s="4">
        <f t="shared" si="50"/>
        <v>7.0247933884297467E-2</v>
      </c>
      <c r="CW12" s="3">
        <f t="shared" si="51"/>
        <v>0.93700000000000006</v>
      </c>
      <c r="CX12" s="4">
        <f t="shared" si="52"/>
        <v>2.1367521367520199E-3</v>
      </c>
      <c r="CY12" s="3">
        <f t="shared" si="53"/>
        <v>3.0000000000001137E-3</v>
      </c>
      <c r="CZ12" s="3">
        <v>10</v>
      </c>
      <c r="DA12" s="3">
        <v>0.92400000000000004</v>
      </c>
      <c r="DB12" s="3">
        <v>0.90600000000000003</v>
      </c>
      <c r="DC12" s="3">
        <v>0.91700000000000004</v>
      </c>
      <c r="DD12" s="3">
        <v>0.91900000000000004</v>
      </c>
      <c r="DE12" s="3">
        <f t="shared" si="54"/>
        <v>0.91500000000000004</v>
      </c>
      <c r="DF12" s="4">
        <f t="shared" si="55"/>
        <v>1.986754966887419E-2</v>
      </c>
      <c r="DG12" s="3">
        <f t="shared" si="56"/>
        <v>0.91800000000000004</v>
      </c>
      <c r="DH12" s="4">
        <f t="shared" si="57"/>
        <v>2.1762785636561498E-3</v>
      </c>
      <c r="DI12" s="3">
        <f t="shared" si="58"/>
        <v>3.0000000000000027E-3</v>
      </c>
      <c r="DJ12" s="3">
        <v>10</v>
      </c>
      <c r="DK12" s="3">
        <v>0.94799999999999995</v>
      </c>
      <c r="DL12" s="3">
        <v>0.95299999999999996</v>
      </c>
      <c r="DM12" s="3">
        <v>0.94799999999999995</v>
      </c>
      <c r="DN12" s="3">
        <v>0.94399999999999995</v>
      </c>
      <c r="DO12" s="3">
        <f t="shared" si="59"/>
        <v>0.9504999999999999</v>
      </c>
      <c r="DP12" s="4">
        <f t="shared" si="60"/>
        <v>5.2465897166841602E-3</v>
      </c>
      <c r="DQ12" s="3">
        <f t="shared" si="61"/>
        <v>0.94599999999999995</v>
      </c>
      <c r="DR12" s="4">
        <f t="shared" si="62"/>
        <v>4.2372881355932247E-3</v>
      </c>
      <c r="DS12" s="3">
        <f t="shared" si="63"/>
        <v>-4.4999999999999485E-3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>
        <v>0.9</v>
      </c>
      <c r="F13">
        <v>0.92</v>
      </c>
      <c r="G13" s="3">
        <v>0.93100000000000005</v>
      </c>
      <c r="H13" s="3">
        <v>0.93300000000000005</v>
      </c>
      <c r="I13" s="3">
        <f t="shared" si="4"/>
        <v>0.91</v>
      </c>
      <c r="J13" s="4">
        <f t="shared" si="5"/>
        <v>2.1739130434782625E-2</v>
      </c>
      <c r="K13" s="3">
        <f t="shared" si="6"/>
        <v>0.93200000000000005</v>
      </c>
      <c r="L13" s="4">
        <f t="shared" si="7"/>
        <v>2.1436227224008592E-3</v>
      </c>
      <c r="M13" s="3">
        <f t="shared" si="8"/>
        <v>2.200000000000002E-2</v>
      </c>
      <c r="N13" s="3">
        <v>11</v>
      </c>
      <c r="O13">
        <v>0.92200000000000004</v>
      </c>
      <c r="P13">
        <v>0.92900000000000005</v>
      </c>
      <c r="Q13">
        <v>0.94199999999999995</v>
      </c>
      <c r="R13">
        <v>0.94099999999999995</v>
      </c>
      <c r="S13" s="3">
        <f t="shared" si="9"/>
        <v>0.92549999999999999</v>
      </c>
      <c r="T13" s="4">
        <f t="shared" si="10"/>
        <v>7.5349838536060343E-3</v>
      </c>
      <c r="U13" s="3">
        <f t="shared" si="11"/>
        <v>0.9415</v>
      </c>
      <c r="V13" s="4">
        <f t="shared" si="12"/>
        <v>1.0626992561105217E-3</v>
      </c>
      <c r="W13" s="3">
        <f t="shared" si="13"/>
        <v>1.6000000000000014E-2</v>
      </c>
      <c r="X13" s="3">
        <v>11</v>
      </c>
      <c r="Y13" s="3">
        <v>0.86699999999999999</v>
      </c>
      <c r="Z13" s="3">
        <v>0.876</v>
      </c>
      <c r="AA13" s="3">
        <v>0.95</v>
      </c>
      <c r="AB13" s="3">
        <v>0.94899999999999995</v>
      </c>
      <c r="AC13" s="3">
        <f t="shared" si="14"/>
        <v>0.87149999999999994</v>
      </c>
      <c r="AD13" s="4">
        <f t="shared" si="15"/>
        <v>1.0273972602739736E-2</v>
      </c>
      <c r="AE13" s="3">
        <f t="shared" si="16"/>
        <v>0.94950000000000001</v>
      </c>
      <c r="AF13" s="4">
        <f t="shared" si="17"/>
        <v>1.053740779768178E-3</v>
      </c>
      <c r="AG13" s="3">
        <f t="shared" si="18"/>
        <v>7.8000000000000069E-2</v>
      </c>
      <c r="AH13" s="3">
        <v>11</v>
      </c>
      <c r="AI13" s="3">
        <v>0.90600000000000003</v>
      </c>
      <c r="AJ13" s="3">
        <v>0.92100000000000004</v>
      </c>
      <c r="AK13" s="3">
        <v>0.93200000000000005</v>
      </c>
      <c r="AL13" s="3">
        <v>0.92900000000000005</v>
      </c>
      <c r="AM13" s="3">
        <f t="shared" si="19"/>
        <v>0.91349999999999998</v>
      </c>
      <c r="AN13" s="4">
        <f t="shared" si="20"/>
        <v>1.6286644951140079E-2</v>
      </c>
      <c r="AO13" s="3">
        <f t="shared" si="21"/>
        <v>0.9305000000000001</v>
      </c>
      <c r="AP13" s="4">
        <f t="shared" si="22"/>
        <v>3.2292787944025862E-3</v>
      </c>
      <c r="AQ13" s="3">
        <f t="shared" si="23"/>
        <v>1.7000000000000126E-2</v>
      </c>
      <c r="AR13" s="3">
        <v>11</v>
      </c>
      <c r="AS13" s="3">
        <v>0.91300000000000003</v>
      </c>
      <c r="AT13" s="3">
        <v>0.93600000000000005</v>
      </c>
      <c r="AU13" s="3">
        <v>0.92</v>
      </c>
      <c r="AV13" s="3">
        <v>0.93300000000000005</v>
      </c>
      <c r="AW13" s="3">
        <f t="shared" si="24"/>
        <v>0.9245000000000001</v>
      </c>
      <c r="AX13" s="4">
        <f t="shared" si="25"/>
        <v>2.4572649572649593E-2</v>
      </c>
      <c r="AY13" s="3">
        <f t="shared" si="26"/>
        <v>0.9265000000000001</v>
      </c>
      <c r="AZ13" s="4">
        <f t="shared" si="27"/>
        <v>1.3933547695605585E-2</v>
      </c>
      <c r="BA13" s="3">
        <f t="shared" si="28"/>
        <v>2.0000000000000018E-3</v>
      </c>
      <c r="BB13" s="3">
        <v>11</v>
      </c>
      <c r="BC13" s="3">
        <v>0.93400000000000005</v>
      </c>
      <c r="BD13" s="3">
        <v>0.94799999999999995</v>
      </c>
      <c r="BE13" s="3">
        <v>0.95599999999999996</v>
      </c>
      <c r="BF13" s="3">
        <v>0.95799999999999996</v>
      </c>
      <c r="BG13" s="3">
        <f t="shared" si="29"/>
        <v>0.94100000000000006</v>
      </c>
      <c r="BH13" s="4">
        <f t="shared" si="30"/>
        <v>1.4767932489451373E-2</v>
      </c>
      <c r="BI13" s="3">
        <f t="shared" si="31"/>
        <v>0.95699999999999996</v>
      </c>
      <c r="BJ13" s="4">
        <f t="shared" si="32"/>
        <v>2.0876826722338224E-3</v>
      </c>
      <c r="BK13" s="3">
        <f t="shared" si="33"/>
        <v>1.5999999999999903E-2</v>
      </c>
      <c r="BL13" s="3">
        <v>11</v>
      </c>
      <c r="BM13" s="3">
        <v>0.93500000000000005</v>
      </c>
      <c r="BN13" s="3">
        <v>0.93500000000000005</v>
      </c>
      <c r="BO13" s="3">
        <v>0.94499999999999995</v>
      </c>
      <c r="BP13" s="3">
        <v>0.94099999999999995</v>
      </c>
      <c r="BQ13" s="3">
        <f t="shared" si="34"/>
        <v>0.93500000000000005</v>
      </c>
      <c r="BR13" s="4">
        <f t="shared" si="35"/>
        <v>0</v>
      </c>
      <c r="BS13" s="3">
        <f t="shared" si="36"/>
        <v>0.94299999999999995</v>
      </c>
      <c r="BT13" s="4">
        <f t="shared" si="37"/>
        <v>4.250797024442087E-3</v>
      </c>
      <c r="BU13" s="3">
        <f t="shared" si="38"/>
        <v>7.9999999999998961E-3</v>
      </c>
      <c r="BV13" s="3">
        <v>11</v>
      </c>
      <c r="BW13" s="3">
        <v>0.79500000000000004</v>
      </c>
      <c r="BX13" s="3">
        <v>0.78</v>
      </c>
      <c r="BY13" s="3">
        <v>0.94299999999999995</v>
      </c>
      <c r="BZ13" s="3">
        <v>0.93200000000000005</v>
      </c>
      <c r="CA13" s="3">
        <f t="shared" si="39"/>
        <v>0.78750000000000009</v>
      </c>
      <c r="CB13" s="4">
        <f t="shared" si="40"/>
        <v>1.9230769230769246E-2</v>
      </c>
      <c r="CC13" s="3">
        <f t="shared" si="41"/>
        <v>0.9375</v>
      </c>
      <c r="CD13" s="4">
        <f t="shared" si="42"/>
        <v>1.1802575107296029E-2</v>
      </c>
      <c r="CE13" s="3">
        <f t="shared" si="43"/>
        <v>0.14999999999999991</v>
      </c>
      <c r="CF13" s="3">
        <v>11</v>
      </c>
      <c r="CG13" s="3">
        <v>0.91800000000000004</v>
      </c>
      <c r="CH13" s="3">
        <v>0.89100000000000001</v>
      </c>
      <c r="CI13" s="3">
        <v>0.94699999999999995</v>
      </c>
      <c r="CJ13" s="3">
        <v>0.92700000000000005</v>
      </c>
      <c r="CK13" s="3">
        <f t="shared" si="44"/>
        <v>0.90450000000000008</v>
      </c>
      <c r="CL13" s="4">
        <f t="shared" si="45"/>
        <v>3.0303030303030328E-2</v>
      </c>
      <c r="CM13" s="3">
        <f t="shared" si="46"/>
        <v>0.93700000000000006</v>
      </c>
      <c r="CN13" s="4">
        <f t="shared" si="47"/>
        <v>2.1574973031283608E-2</v>
      </c>
      <c r="CO13" s="3">
        <f t="shared" si="48"/>
        <v>3.2499999999999973E-2</v>
      </c>
      <c r="CP13" s="3">
        <v>11</v>
      </c>
      <c r="CQ13" s="3">
        <v>0.9</v>
      </c>
      <c r="CR13" s="3">
        <v>0.96699999999999997</v>
      </c>
      <c r="CS13" s="3">
        <v>0.93700000000000006</v>
      </c>
      <c r="CT13" s="3">
        <v>0.93400000000000005</v>
      </c>
      <c r="CU13" s="3">
        <f t="shared" si="49"/>
        <v>0.9335</v>
      </c>
      <c r="CV13" s="4">
        <f t="shared" si="50"/>
        <v>6.9286452947259519E-2</v>
      </c>
      <c r="CW13" s="3">
        <f t="shared" si="51"/>
        <v>0.9355</v>
      </c>
      <c r="CX13" s="4">
        <f t="shared" si="52"/>
        <v>3.2119914346895101E-3</v>
      </c>
      <c r="CY13" s="3">
        <f t="shared" si="53"/>
        <v>2.0000000000000018E-3</v>
      </c>
      <c r="CZ13" s="3">
        <v>11</v>
      </c>
      <c r="DA13" s="3">
        <v>0.92300000000000004</v>
      </c>
      <c r="DB13" s="3">
        <v>0.90500000000000003</v>
      </c>
      <c r="DC13" s="3">
        <v>0.91700000000000004</v>
      </c>
      <c r="DD13" s="3">
        <v>0.91900000000000004</v>
      </c>
      <c r="DE13" s="3">
        <f t="shared" si="54"/>
        <v>0.91400000000000003</v>
      </c>
      <c r="DF13" s="4">
        <f t="shared" si="55"/>
        <v>1.9889502762430955E-2</v>
      </c>
      <c r="DG13" s="3">
        <f t="shared" si="56"/>
        <v>0.91800000000000004</v>
      </c>
      <c r="DH13" s="4">
        <f t="shared" si="57"/>
        <v>2.1762785636561498E-3</v>
      </c>
      <c r="DI13" s="3">
        <f t="shared" si="58"/>
        <v>4.0000000000000036E-3</v>
      </c>
      <c r="DJ13" s="3">
        <v>11</v>
      </c>
      <c r="DK13" s="3">
        <v>0.94699999999999995</v>
      </c>
      <c r="DL13" s="3">
        <v>0.95099999999999996</v>
      </c>
      <c r="DM13" s="3">
        <v>0.94699999999999995</v>
      </c>
      <c r="DN13" s="3">
        <v>0.94299999999999995</v>
      </c>
      <c r="DO13" s="3">
        <f t="shared" si="59"/>
        <v>0.94899999999999995</v>
      </c>
      <c r="DP13" s="4">
        <f t="shared" si="60"/>
        <v>4.2060988433228223E-3</v>
      </c>
      <c r="DQ13" s="3">
        <f t="shared" si="61"/>
        <v>0.94499999999999995</v>
      </c>
      <c r="DR13" s="4">
        <f t="shared" si="62"/>
        <v>4.241781548250269E-3</v>
      </c>
      <c r="DS13" s="3">
        <f t="shared" si="63"/>
        <v>-4.0000000000000036E-3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>
        <v>0.9</v>
      </c>
      <c r="F14">
        <v>0.92</v>
      </c>
      <c r="G14" s="3">
        <v>0.93100000000000005</v>
      </c>
      <c r="H14" s="3">
        <v>0.93300000000000005</v>
      </c>
      <c r="I14" s="3">
        <f t="shared" si="4"/>
        <v>0.91</v>
      </c>
      <c r="J14" s="4">
        <f t="shared" si="5"/>
        <v>2.1739130434782625E-2</v>
      </c>
      <c r="K14" s="3">
        <f t="shared" si="6"/>
        <v>0.93200000000000005</v>
      </c>
      <c r="L14" s="4">
        <f t="shared" si="7"/>
        <v>2.1436227224008592E-3</v>
      </c>
      <c r="M14" s="3">
        <f t="shared" si="8"/>
        <v>2.200000000000002E-2</v>
      </c>
      <c r="N14" s="3">
        <v>12</v>
      </c>
      <c r="O14">
        <v>0.92200000000000004</v>
      </c>
      <c r="P14">
        <v>0.92900000000000005</v>
      </c>
      <c r="Q14">
        <v>0.94099999999999995</v>
      </c>
      <c r="R14">
        <v>0.94</v>
      </c>
      <c r="S14" s="3">
        <f t="shared" si="9"/>
        <v>0.92549999999999999</v>
      </c>
      <c r="T14" s="4">
        <f t="shared" si="10"/>
        <v>7.5349838536060343E-3</v>
      </c>
      <c r="U14" s="3">
        <f t="shared" si="11"/>
        <v>0.94049999999999989</v>
      </c>
      <c r="V14" s="4">
        <f t="shared" si="12"/>
        <v>1.0638297872340437E-3</v>
      </c>
      <c r="W14" s="3">
        <f t="shared" si="13"/>
        <v>1.4999999999999902E-2</v>
      </c>
      <c r="X14" s="3">
        <v>12</v>
      </c>
      <c r="Y14" s="3">
        <v>0.86199999999999999</v>
      </c>
      <c r="Z14" s="3">
        <v>0.872</v>
      </c>
      <c r="AA14" s="3">
        <v>0.94899999999999995</v>
      </c>
      <c r="AB14" s="3">
        <v>0.94899999999999995</v>
      </c>
      <c r="AC14" s="3">
        <f t="shared" si="14"/>
        <v>0.86699999999999999</v>
      </c>
      <c r="AD14" s="4">
        <f t="shared" si="15"/>
        <v>1.1467889908256892E-2</v>
      </c>
      <c r="AE14" s="3">
        <f t="shared" si="16"/>
        <v>0.94899999999999995</v>
      </c>
      <c r="AF14" s="4">
        <f t="shared" si="17"/>
        <v>0</v>
      </c>
      <c r="AG14" s="3">
        <f t="shared" si="18"/>
        <v>8.1999999999999962E-2</v>
      </c>
      <c r="AH14" s="3">
        <v>12</v>
      </c>
      <c r="AI14" s="3">
        <v>0.90500000000000003</v>
      </c>
      <c r="AJ14" s="3">
        <v>0.91900000000000004</v>
      </c>
      <c r="AK14" s="3">
        <v>0.93100000000000005</v>
      </c>
      <c r="AL14" s="3">
        <v>0.92800000000000005</v>
      </c>
      <c r="AM14" s="3">
        <f t="shared" si="19"/>
        <v>0.91200000000000003</v>
      </c>
      <c r="AN14" s="4">
        <f t="shared" si="20"/>
        <v>1.5233949945593048E-2</v>
      </c>
      <c r="AO14" s="3">
        <f t="shared" si="21"/>
        <v>0.92949999999999999</v>
      </c>
      <c r="AP14" s="4">
        <f t="shared" si="22"/>
        <v>3.2327586206896577E-3</v>
      </c>
      <c r="AQ14" s="3">
        <f t="shared" si="23"/>
        <v>1.749999999999996E-2</v>
      </c>
      <c r="AR14" s="3">
        <v>12</v>
      </c>
      <c r="AS14" s="3">
        <v>0.91300000000000003</v>
      </c>
      <c r="AT14" s="3">
        <v>0.93400000000000005</v>
      </c>
      <c r="AU14" s="3">
        <v>0.91800000000000004</v>
      </c>
      <c r="AV14" s="3">
        <v>0.93100000000000005</v>
      </c>
      <c r="AW14" s="3">
        <f t="shared" si="24"/>
        <v>0.92349999999999999</v>
      </c>
      <c r="AX14" s="4">
        <f t="shared" si="25"/>
        <v>2.248394004282657E-2</v>
      </c>
      <c r="AY14" s="3">
        <f t="shared" si="26"/>
        <v>0.9245000000000001</v>
      </c>
      <c r="AZ14" s="4">
        <f t="shared" si="27"/>
        <v>1.3963480128893674E-2</v>
      </c>
      <c r="BA14" s="3">
        <f t="shared" si="28"/>
        <v>1.0000000000001119E-3</v>
      </c>
      <c r="BB14" s="3">
        <v>12</v>
      </c>
      <c r="BC14" s="3">
        <v>0.93200000000000005</v>
      </c>
      <c r="BD14" s="3">
        <v>0.94599999999999995</v>
      </c>
      <c r="BE14" s="3">
        <v>0.95399999999999996</v>
      </c>
      <c r="BF14" s="3">
        <v>0.95699999999999996</v>
      </c>
      <c r="BG14" s="3">
        <f t="shared" si="29"/>
        <v>0.93900000000000006</v>
      </c>
      <c r="BH14" s="4">
        <f t="shared" si="30"/>
        <v>1.4799154334037952E-2</v>
      </c>
      <c r="BI14" s="3">
        <f t="shared" si="31"/>
        <v>0.95550000000000002</v>
      </c>
      <c r="BJ14" s="4">
        <f t="shared" si="32"/>
        <v>3.134796238244517E-3</v>
      </c>
      <c r="BK14" s="3">
        <f t="shared" si="33"/>
        <v>1.6499999999999959E-2</v>
      </c>
      <c r="BL14" s="3">
        <v>12</v>
      </c>
      <c r="BM14" s="3">
        <v>0.93100000000000005</v>
      </c>
      <c r="BN14" s="3">
        <v>0.93100000000000005</v>
      </c>
      <c r="BO14" s="3">
        <v>0.94099999999999995</v>
      </c>
      <c r="BP14" s="3">
        <v>0.93899999999999995</v>
      </c>
      <c r="BQ14" s="3">
        <f t="shared" si="34"/>
        <v>0.93100000000000005</v>
      </c>
      <c r="BR14" s="4">
        <f t="shared" si="35"/>
        <v>0</v>
      </c>
      <c r="BS14" s="3">
        <f t="shared" si="36"/>
        <v>0.94</v>
      </c>
      <c r="BT14" s="4">
        <f t="shared" si="37"/>
        <v>2.1299254526091606E-3</v>
      </c>
      <c r="BU14" s="3">
        <f t="shared" si="38"/>
        <v>8.999999999999897E-3</v>
      </c>
      <c r="BV14" s="3">
        <v>12</v>
      </c>
      <c r="BW14" s="3">
        <v>0.78600000000000003</v>
      </c>
      <c r="BX14" s="3">
        <v>0.77</v>
      </c>
      <c r="BY14" s="3">
        <v>0.94299999999999995</v>
      </c>
      <c r="BZ14" s="3">
        <v>0.93200000000000005</v>
      </c>
      <c r="CA14" s="3">
        <f t="shared" si="39"/>
        <v>0.77800000000000002</v>
      </c>
      <c r="CB14" s="4">
        <f t="shared" si="40"/>
        <v>2.0779220779220797E-2</v>
      </c>
      <c r="CC14" s="3">
        <f t="shared" si="41"/>
        <v>0.9375</v>
      </c>
      <c r="CD14" s="4">
        <f t="shared" si="42"/>
        <v>1.1802575107296029E-2</v>
      </c>
      <c r="CE14" s="3">
        <f t="shared" si="43"/>
        <v>0.15949999999999998</v>
      </c>
      <c r="CF14" s="3">
        <v>12</v>
      </c>
      <c r="CG14" s="3">
        <v>0.91800000000000004</v>
      </c>
      <c r="CH14" s="3">
        <v>0.89100000000000001</v>
      </c>
      <c r="CI14" s="3">
        <v>0.94599999999999995</v>
      </c>
      <c r="CJ14" s="3">
        <v>0.92700000000000005</v>
      </c>
      <c r="CK14" s="3">
        <f t="shared" si="44"/>
        <v>0.90450000000000008</v>
      </c>
      <c r="CL14" s="4">
        <f t="shared" si="45"/>
        <v>3.0303030303030328E-2</v>
      </c>
      <c r="CM14" s="3">
        <f t="shared" si="46"/>
        <v>0.9365</v>
      </c>
      <c r="CN14" s="4">
        <f t="shared" si="47"/>
        <v>2.0496224379719423E-2</v>
      </c>
      <c r="CO14" s="3">
        <f t="shared" si="48"/>
        <v>3.1999999999999917E-2</v>
      </c>
      <c r="CP14" s="3">
        <v>12</v>
      </c>
      <c r="CQ14" s="3">
        <v>0.89900000000000002</v>
      </c>
      <c r="CR14" s="3">
        <v>0.96699999999999997</v>
      </c>
      <c r="CS14" s="3">
        <v>0.93600000000000005</v>
      </c>
      <c r="CT14" s="3">
        <v>0.93400000000000005</v>
      </c>
      <c r="CU14" s="3">
        <f t="shared" si="49"/>
        <v>0.93300000000000005</v>
      </c>
      <c r="CV14" s="4">
        <f t="shared" si="50"/>
        <v>7.0320579110651454E-2</v>
      </c>
      <c r="CW14" s="3">
        <f t="shared" si="51"/>
        <v>0.93500000000000005</v>
      </c>
      <c r="CX14" s="4">
        <f t="shared" si="52"/>
        <v>2.1413276231263402E-3</v>
      </c>
      <c r="CY14" s="3">
        <f t="shared" si="53"/>
        <v>2.0000000000000018E-3</v>
      </c>
      <c r="CZ14" s="3">
        <v>12</v>
      </c>
      <c r="DA14" s="3">
        <v>0.92200000000000004</v>
      </c>
      <c r="DB14" s="3">
        <v>0.90400000000000003</v>
      </c>
      <c r="DC14" s="3">
        <v>0.91600000000000004</v>
      </c>
      <c r="DD14" s="3">
        <v>0.91800000000000004</v>
      </c>
      <c r="DE14" s="3">
        <f t="shared" si="54"/>
        <v>0.91300000000000003</v>
      </c>
      <c r="DF14" s="4">
        <f t="shared" si="55"/>
        <v>1.9911504424778778E-2</v>
      </c>
      <c r="DG14" s="3">
        <f t="shared" si="56"/>
        <v>0.91700000000000004</v>
      </c>
      <c r="DH14" s="4">
        <f t="shared" si="57"/>
        <v>2.1786492374727688E-3</v>
      </c>
      <c r="DI14" s="3">
        <f t="shared" si="58"/>
        <v>4.0000000000000036E-3</v>
      </c>
      <c r="DJ14" s="3">
        <v>12</v>
      </c>
      <c r="DK14" s="3">
        <v>0.94699999999999995</v>
      </c>
      <c r="DL14" s="3">
        <v>0.95</v>
      </c>
      <c r="DM14" s="3">
        <v>0.94599999999999995</v>
      </c>
      <c r="DN14" s="3">
        <v>0.94199999999999995</v>
      </c>
      <c r="DO14" s="3">
        <f t="shared" si="59"/>
        <v>0.9484999999999999</v>
      </c>
      <c r="DP14" s="4">
        <f t="shared" si="60"/>
        <v>3.1578947368421082E-3</v>
      </c>
      <c r="DQ14" s="3">
        <f t="shared" si="61"/>
        <v>0.94399999999999995</v>
      </c>
      <c r="DR14" s="4">
        <f t="shared" si="62"/>
        <v>4.2462845010615754E-3</v>
      </c>
      <c r="DS14" s="3">
        <f t="shared" si="63"/>
        <v>-4.4999999999999485E-3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>
        <v>0.89900000000000002</v>
      </c>
      <c r="F15">
        <v>0.91900000000000004</v>
      </c>
      <c r="G15" s="3">
        <v>0.93</v>
      </c>
      <c r="H15" s="3">
        <v>0.93200000000000005</v>
      </c>
      <c r="I15" s="3">
        <f t="shared" si="4"/>
        <v>0.90900000000000003</v>
      </c>
      <c r="J15" s="4">
        <f t="shared" si="5"/>
        <v>2.1762785636561498E-2</v>
      </c>
      <c r="K15" s="3">
        <f t="shared" si="6"/>
        <v>0.93100000000000005</v>
      </c>
      <c r="L15" s="4">
        <f t="shared" si="7"/>
        <v>2.1459227467811176E-3</v>
      </c>
      <c r="M15" s="3">
        <f t="shared" si="8"/>
        <v>2.200000000000002E-2</v>
      </c>
      <c r="N15" s="3">
        <v>13</v>
      </c>
      <c r="O15">
        <v>0.92100000000000004</v>
      </c>
      <c r="P15">
        <v>0.92800000000000005</v>
      </c>
      <c r="Q15">
        <v>0.94099999999999995</v>
      </c>
      <c r="R15">
        <v>0.94</v>
      </c>
      <c r="S15" s="3">
        <f t="shared" si="9"/>
        <v>0.9245000000000001</v>
      </c>
      <c r="T15" s="4">
        <f t="shared" si="10"/>
        <v>7.5431034482758685E-3</v>
      </c>
      <c r="U15" s="3">
        <f t="shared" si="11"/>
        <v>0.94049999999999989</v>
      </c>
      <c r="V15" s="4">
        <f t="shared" si="12"/>
        <v>1.0638297872340437E-3</v>
      </c>
      <c r="W15" s="3">
        <f t="shared" si="13"/>
        <v>1.5999999999999792E-2</v>
      </c>
      <c r="X15" s="3">
        <v>13</v>
      </c>
      <c r="Y15" s="3">
        <v>0.85699999999999998</v>
      </c>
      <c r="Z15" s="3">
        <v>0.86699999999999999</v>
      </c>
      <c r="AA15" s="3">
        <v>0.94799999999999995</v>
      </c>
      <c r="AB15" s="3">
        <v>0.94799999999999995</v>
      </c>
      <c r="AC15" s="3">
        <f t="shared" si="14"/>
        <v>0.86199999999999999</v>
      </c>
      <c r="AD15" s="4">
        <f t="shared" si="15"/>
        <v>1.1534025374855835E-2</v>
      </c>
      <c r="AE15" s="3">
        <f t="shared" si="16"/>
        <v>0.94799999999999995</v>
      </c>
      <c r="AF15" s="4">
        <f t="shared" si="17"/>
        <v>0</v>
      </c>
      <c r="AG15" s="3">
        <f t="shared" si="18"/>
        <v>8.5999999999999965E-2</v>
      </c>
      <c r="AH15" s="3">
        <v>13</v>
      </c>
      <c r="AI15" s="3">
        <v>0.90500000000000003</v>
      </c>
      <c r="AJ15" s="3">
        <v>0.91800000000000004</v>
      </c>
      <c r="AK15" s="3">
        <v>0.92900000000000005</v>
      </c>
      <c r="AL15" s="3">
        <v>0.92700000000000005</v>
      </c>
      <c r="AM15" s="3">
        <f t="shared" si="19"/>
        <v>0.91149999999999998</v>
      </c>
      <c r="AN15" s="4">
        <f t="shared" si="20"/>
        <v>1.4161220043572996E-2</v>
      </c>
      <c r="AO15" s="3">
        <f t="shared" si="21"/>
        <v>0.92800000000000005</v>
      </c>
      <c r="AP15" s="4">
        <f t="shared" si="22"/>
        <v>2.1574973031283731E-3</v>
      </c>
      <c r="AQ15" s="3">
        <f t="shared" si="23"/>
        <v>1.650000000000007E-2</v>
      </c>
      <c r="AR15" s="3">
        <v>13</v>
      </c>
      <c r="AS15" s="3">
        <v>0.91200000000000003</v>
      </c>
      <c r="AT15" s="3">
        <v>0.93200000000000005</v>
      </c>
      <c r="AU15" s="3">
        <v>0.91700000000000004</v>
      </c>
      <c r="AV15" s="3">
        <v>0.92900000000000005</v>
      </c>
      <c r="AW15" s="3">
        <f t="shared" si="24"/>
        <v>0.92200000000000004</v>
      </c>
      <c r="AX15" s="4">
        <f t="shared" si="25"/>
        <v>2.1459227467811176E-2</v>
      </c>
      <c r="AY15" s="3">
        <f t="shared" si="26"/>
        <v>0.92300000000000004</v>
      </c>
      <c r="AZ15" s="4">
        <f t="shared" si="27"/>
        <v>1.2917115177610345E-2</v>
      </c>
      <c r="BA15" s="3">
        <f t="shared" si="28"/>
        <v>1.0000000000000009E-3</v>
      </c>
      <c r="BB15" s="3">
        <v>13</v>
      </c>
      <c r="BC15" s="3">
        <v>0.93100000000000005</v>
      </c>
      <c r="BD15" s="3">
        <v>0.94299999999999995</v>
      </c>
      <c r="BE15" s="3">
        <v>0.95199999999999996</v>
      </c>
      <c r="BF15" s="3">
        <v>0.95499999999999996</v>
      </c>
      <c r="BG15" s="3">
        <f t="shared" si="29"/>
        <v>0.93700000000000006</v>
      </c>
      <c r="BH15" s="4">
        <f t="shared" si="30"/>
        <v>1.272534464475069E-2</v>
      </c>
      <c r="BI15" s="3">
        <f t="shared" si="31"/>
        <v>0.95350000000000001</v>
      </c>
      <c r="BJ15" s="4">
        <f t="shared" si="32"/>
        <v>3.1413612565445053E-3</v>
      </c>
      <c r="BK15" s="3">
        <f t="shared" si="33"/>
        <v>1.6499999999999959E-2</v>
      </c>
      <c r="BL15" s="3">
        <v>13</v>
      </c>
      <c r="BM15" s="3">
        <v>0.92900000000000005</v>
      </c>
      <c r="BN15" s="3">
        <v>0.92800000000000005</v>
      </c>
      <c r="BO15" s="3">
        <v>0.93799999999999994</v>
      </c>
      <c r="BP15" s="3">
        <v>0.93600000000000005</v>
      </c>
      <c r="BQ15" s="3">
        <f t="shared" si="34"/>
        <v>0.9285000000000001</v>
      </c>
      <c r="BR15" s="4">
        <f t="shared" si="35"/>
        <v>1.0775862068965526E-3</v>
      </c>
      <c r="BS15" s="3">
        <f t="shared" si="36"/>
        <v>0.93700000000000006</v>
      </c>
      <c r="BT15" s="4">
        <f t="shared" si="37"/>
        <v>2.1367521367520199E-3</v>
      </c>
      <c r="BU15" s="3">
        <f t="shared" si="38"/>
        <v>8.499999999999952E-3</v>
      </c>
      <c r="BV15" s="3">
        <v>13</v>
      </c>
      <c r="BW15" s="3">
        <v>0.77600000000000002</v>
      </c>
      <c r="BX15" s="3">
        <v>0.76</v>
      </c>
      <c r="BY15" s="3">
        <v>0.94199999999999995</v>
      </c>
      <c r="BZ15" s="3">
        <v>0.93200000000000005</v>
      </c>
      <c r="CA15" s="3">
        <f t="shared" si="39"/>
        <v>0.76800000000000002</v>
      </c>
      <c r="CB15" s="4">
        <f t="shared" si="40"/>
        <v>2.1052631578947385E-2</v>
      </c>
      <c r="CC15" s="3">
        <f t="shared" si="41"/>
        <v>0.93700000000000006</v>
      </c>
      <c r="CD15" s="4">
        <f t="shared" si="42"/>
        <v>1.072961373390547E-2</v>
      </c>
      <c r="CE15" s="3">
        <f t="shared" si="43"/>
        <v>0.16900000000000004</v>
      </c>
      <c r="CF15" s="3">
        <v>13</v>
      </c>
      <c r="CG15" s="3">
        <v>0.91700000000000004</v>
      </c>
      <c r="CH15" s="3">
        <v>0.89</v>
      </c>
      <c r="CI15" s="3">
        <v>0.94599999999999995</v>
      </c>
      <c r="CJ15" s="3">
        <v>0.92600000000000005</v>
      </c>
      <c r="CK15" s="3">
        <f t="shared" si="44"/>
        <v>0.90349999999999997</v>
      </c>
      <c r="CL15" s="4">
        <f t="shared" si="45"/>
        <v>3.0337078651685421E-2</v>
      </c>
      <c r="CM15" s="3">
        <f t="shared" si="46"/>
        <v>0.93599999999999994</v>
      </c>
      <c r="CN15" s="4">
        <f t="shared" si="47"/>
        <v>2.159827213822884E-2</v>
      </c>
      <c r="CO15" s="3">
        <f t="shared" si="48"/>
        <v>3.2499999999999973E-2</v>
      </c>
      <c r="CP15" s="3">
        <v>13</v>
      </c>
      <c r="CQ15" s="3">
        <v>0.89800000000000002</v>
      </c>
      <c r="CR15" s="3">
        <v>0.96499999999999997</v>
      </c>
      <c r="CS15" s="3">
        <v>0.93600000000000005</v>
      </c>
      <c r="CT15" s="3">
        <v>0.93300000000000005</v>
      </c>
      <c r="CU15" s="3">
        <f t="shared" si="49"/>
        <v>0.93149999999999999</v>
      </c>
      <c r="CV15" s="4">
        <f t="shared" si="50"/>
        <v>6.9430051813471449E-2</v>
      </c>
      <c r="CW15" s="3">
        <f t="shared" si="51"/>
        <v>0.93450000000000011</v>
      </c>
      <c r="CX15" s="4">
        <f t="shared" si="52"/>
        <v>3.2154340836012887E-3</v>
      </c>
      <c r="CY15" s="3">
        <f t="shared" si="53"/>
        <v>3.0000000000001137E-3</v>
      </c>
      <c r="CZ15" s="3">
        <v>13</v>
      </c>
      <c r="DA15" s="3">
        <v>0.92100000000000004</v>
      </c>
      <c r="DB15" s="3">
        <v>0.90400000000000003</v>
      </c>
      <c r="DC15" s="3">
        <v>0.91500000000000004</v>
      </c>
      <c r="DD15" s="3">
        <v>0.91800000000000004</v>
      </c>
      <c r="DE15" s="3">
        <f t="shared" si="54"/>
        <v>0.91250000000000009</v>
      </c>
      <c r="DF15" s="4">
        <f t="shared" si="55"/>
        <v>1.880530973451329E-2</v>
      </c>
      <c r="DG15" s="3">
        <f t="shared" si="56"/>
        <v>0.91650000000000009</v>
      </c>
      <c r="DH15" s="4">
        <f t="shared" si="57"/>
        <v>3.267973856209153E-3</v>
      </c>
      <c r="DI15" s="3">
        <f t="shared" si="58"/>
        <v>4.0000000000000036E-3</v>
      </c>
      <c r="DJ15" s="3">
        <v>13</v>
      </c>
      <c r="DK15" s="3">
        <v>0.94599999999999995</v>
      </c>
      <c r="DL15" s="3">
        <v>0.95</v>
      </c>
      <c r="DM15" s="3">
        <v>0.94599999999999995</v>
      </c>
      <c r="DN15" s="3">
        <v>0.94199999999999995</v>
      </c>
      <c r="DO15" s="3">
        <f t="shared" si="59"/>
        <v>0.94799999999999995</v>
      </c>
      <c r="DP15" s="4">
        <f t="shared" si="60"/>
        <v>4.2105263157894779E-3</v>
      </c>
      <c r="DQ15" s="3">
        <f t="shared" si="61"/>
        <v>0.94399999999999995</v>
      </c>
      <c r="DR15" s="4">
        <f t="shared" si="62"/>
        <v>4.2462845010615754E-3</v>
      </c>
      <c r="DS15" s="3">
        <f t="shared" si="63"/>
        <v>-4.0000000000000036E-3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>
        <v>0.89800000000000002</v>
      </c>
      <c r="F16">
        <v>0.91900000000000004</v>
      </c>
      <c r="G16" s="3">
        <v>0.92900000000000005</v>
      </c>
      <c r="H16" s="3">
        <v>0.93100000000000005</v>
      </c>
      <c r="I16" s="3">
        <f t="shared" si="4"/>
        <v>0.90850000000000009</v>
      </c>
      <c r="J16" s="4">
        <f t="shared" si="5"/>
        <v>2.2850924918389574E-2</v>
      </c>
      <c r="K16" s="3">
        <f t="shared" si="6"/>
        <v>0.93</v>
      </c>
      <c r="L16" s="4">
        <f t="shared" si="7"/>
        <v>2.1482277121374883E-3</v>
      </c>
      <c r="M16" s="3">
        <f t="shared" si="8"/>
        <v>2.1499999999999964E-2</v>
      </c>
      <c r="N16" s="3">
        <v>14</v>
      </c>
      <c r="O16">
        <v>0.91900000000000004</v>
      </c>
      <c r="P16">
        <v>0.92700000000000005</v>
      </c>
      <c r="Q16">
        <v>0.94</v>
      </c>
      <c r="R16">
        <v>0.93899999999999995</v>
      </c>
      <c r="S16" s="3">
        <f t="shared" si="9"/>
        <v>0.92300000000000004</v>
      </c>
      <c r="T16" s="4">
        <f t="shared" si="10"/>
        <v>8.6299892125134923E-3</v>
      </c>
      <c r="U16" s="3">
        <f t="shared" si="11"/>
        <v>0.9395</v>
      </c>
      <c r="V16" s="4">
        <f t="shared" si="12"/>
        <v>1.0649627263045803E-3</v>
      </c>
      <c r="W16" s="3">
        <f t="shared" si="13"/>
        <v>1.6499999999999959E-2</v>
      </c>
      <c r="X16" s="3">
        <v>14</v>
      </c>
      <c r="Y16" s="3">
        <v>0.85299999999999998</v>
      </c>
      <c r="Z16" s="3">
        <v>0.86199999999999999</v>
      </c>
      <c r="AA16" s="3">
        <v>0.94799999999999995</v>
      </c>
      <c r="AB16" s="3">
        <v>0.94699999999999995</v>
      </c>
      <c r="AC16" s="3">
        <f t="shared" si="14"/>
        <v>0.85749999999999993</v>
      </c>
      <c r="AD16" s="4">
        <f t="shared" si="15"/>
        <v>1.0440835266821356E-2</v>
      </c>
      <c r="AE16" s="3">
        <f t="shared" si="16"/>
        <v>0.94750000000000001</v>
      </c>
      <c r="AF16" s="4">
        <f t="shared" si="17"/>
        <v>1.0559662090813104E-3</v>
      </c>
      <c r="AG16" s="3">
        <f t="shared" si="18"/>
        <v>9.000000000000008E-2</v>
      </c>
      <c r="AH16" s="3">
        <v>14</v>
      </c>
      <c r="AI16" s="3">
        <v>0.90400000000000003</v>
      </c>
      <c r="AJ16" s="3">
        <v>0.91700000000000004</v>
      </c>
      <c r="AK16" s="3">
        <v>0.92800000000000005</v>
      </c>
      <c r="AL16" s="3">
        <v>0.92600000000000005</v>
      </c>
      <c r="AM16" s="3">
        <f t="shared" si="19"/>
        <v>0.91050000000000009</v>
      </c>
      <c r="AN16" s="4">
        <f t="shared" si="20"/>
        <v>1.4176663031624875E-2</v>
      </c>
      <c r="AO16" s="3">
        <f t="shared" si="21"/>
        <v>0.92700000000000005</v>
      </c>
      <c r="AP16" s="4">
        <f t="shared" si="22"/>
        <v>2.159827213822896E-3</v>
      </c>
      <c r="AQ16" s="3">
        <f t="shared" si="23"/>
        <v>1.6499999999999959E-2</v>
      </c>
      <c r="AR16" s="3">
        <v>14</v>
      </c>
      <c r="AS16" s="3">
        <v>0.91100000000000003</v>
      </c>
      <c r="AT16" s="3">
        <v>0.93100000000000005</v>
      </c>
      <c r="AU16" s="3">
        <v>0.91600000000000004</v>
      </c>
      <c r="AV16" s="3">
        <v>0.92700000000000005</v>
      </c>
      <c r="AW16" s="3">
        <f t="shared" si="24"/>
        <v>0.92100000000000004</v>
      </c>
      <c r="AX16" s="4">
        <f t="shared" si="25"/>
        <v>2.1482277121374883E-2</v>
      </c>
      <c r="AY16" s="3">
        <f t="shared" si="26"/>
        <v>0.92149999999999999</v>
      </c>
      <c r="AZ16" s="4">
        <f t="shared" si="27"/>
        <v>1.186623516720605E-2</v>
      </c>
      <c r="BA16" s="3">
        <f t="shared" si="28"/>
        <v>4.9999999999994493E-4</v>
      </c>
      <c r="BB16" s="3">
        <v>14</v>
      </c>
      <c r="BC16" s="3">
        <v>0.93</v>
      </c>
      <c r="BD16" s="3">
        <v>0.94099999999999995</v>
      </c>
      <c r="BE16" s="3">
        <v>0.95</v>
      </c>
      <c r="BF16" s="3">
        <v>0.95299999999999996</v>
      </c>
      <c r="BG16" s="3">
        <f t="shared" si="29"/>
        <v>0.9355</v>
      </c>
      <c r="BH16" s="4">
        <f t="shared" si="30"/>
        <v>1.168969181721562E-2</v>
      </c>
      <c r="BI16" s="3">
        <f t="shared" si="31"/>
        <v>0.95150000000000001</v>
      </c>
      <c r="BJ16" s="4">
        <f t="shared" si="32"/>
        <v>3.1479538300104963E-3</v>
      </c>
      <c r="BK16" s="3">
        <f t="shared" si="33"/>
        <v>1.6000000000000014E-2</v>
      </c>
      <c r="BL16" s="3">
        <v>14</v>
      </c>
      <c r="BM16" s="3">
        <v>0.92800000000000005</v>
      </c>
      <c r="BN16" s="3">
        <v>0.92500000000000004</v>
      </c>
      <c r="BO16" s="3">
        <v>0.93500000000000005</v>
      </c>
      <c r="BP16" s="3">
        <v>0.93300000000000005</v>
      </c>
      <c r="BQ16" s="3">
        <f t="shared" si="34"/>
        <v>0.9265000000000001</v>
      </c>
      <c r="BR16" s="4">
        <f t="shared" si="35"/>
        <v>3.2432432432432461E-3</v>
      </c>
      <c r="BS16" s="3">
        <f t="shared" si="36"/>
        <v>0.93400000000000005</v>
      </c>
      <c r="BT16" s="4">
        <f t="shared" si="37"/>
        <v>2.1436227224008592E-3</v>
      </c>
      <c r="BU16" s="3">
        <f t="shared" si="38"/>
        <v>7.4999999999999512E-3</v>
      </c>
      <c r="BV16" s="3">
        <v>14</v>
      </c>
      <c r="BW16" s="3">
        <v>0.76700000000000002</v>
      </c>
      <c r="BX16" s="3">
        <v>0.751</v>
      </c>
      <c r="BY16" s="3">
        <v>0.94199999999999995</v>
      </c>
      <c r="BZ16" s="3">
        <v>0.93100000000000005</v>
      </c>
      <c r="CA16" s="3">
        <f t="shared" si="39"/>
        <v>0.75900000000000001</v>
      </c>
      <c r="CB16" s="4">
        <f t="shared" si="40"/>
        <v>2.1304926764314266E-2</v>
      </c>
      <c r="CC16" s="3">
        <f t="shared" si="41"/>
        <v>0.9365</v>
      </c>
      <c r="CD16" s="4">
        <f t="shared" si="42"/>
        <v>1.1815252416756067E-2</v>
      </c>
      <c r="CE16" s="3">
        <f t="shared" si="43"/>
        <v>0.17749999999999999</v>
      </c>
      <c r="CF16" s="3">
        <v>14</v>
      </c>
      <c r="CG16" s="3">
        <v>0.91700000000000004</v>
      </c>
      <c r="CH16" s="3">
        <v>0.89</v>
      </c>
      <c r="CI16" s="3">
        <v>0.94599999999999995</v>
      </c>
      <c r="CJ16" s="3">
        <v>0.92600000000000005</v>
      </c>
      <c r="CK16" s="3">
        <f t="shared" si="44"/>
        <v>0.90349999999999997</v>
      </c>
      <c r="CL16" s="4">
        <f t="shared" si="45"/>
        <v>3.0337078651685421E-2</v>
      </c>
      <c r="CM16" s="3">
        <f t="shared" si="46"/>
        <v>0.93599999999999994</v>
      </c>
      <c r="CN16" s="4">
        <f t="shared" si="47"/>
        <v>2.159827213822884E-2</v>
      </c>
      <c r="CO16" s="3">
        <f t="shared" si="48"/>
        <v>3.2499999999999973E-2</v>
      </c>
      <c r="CP16" s="3">
        <v>14</v>
      </c>
      <c r="CQ16" s="3">
        <v>0.89800000000000002</v>
      </c>
      <c r="CR16" s="3">
        <v>0.96499999999999997</v>
      </c>
      <c r="CS16" s="3">
        <v>0.93500000000000005</v>
      </c>
      <c r="CT16" s="3">
        <v>0.93200000000000005</v>
      </c>
      <c r="CU16" s="3">
        <f t="shared" si="49"/>
        <v>0.93149999999999999</v>
      </c>
      <c r="CV16" s="4">
        <f t="shared" si="50"/>
        <v>6.9430051813471449E-2</v>
      </c>
      <c r="CW16" s="3">
        <f t="shared" si="51"/>
        <v>0.9335</v>
      </c>
      <c r="CX16" s="4">
        <f t="shared" si="52"/>
        <v>3.2188841201716764E-3</v>
      </c>
      <c r="CY16" s="3">
        <f t="shared" si="53"/>
        <v>2.0000000000000018E-3</v>
      </c>
      <c r="CZ16" s="3">
        <v>14</v>
      </c>
      <c r="DA16" s="3">
        <v>0.92</v>
      </c>
      <c r="DB16" s="3">
        <v>0.90300000000000002</v>
      </c>
      <c r="DC16" s="3">
        <v>0.91500000000000004</v>
      </c>
      <c r="DD16" s="3">
        <v>0.91700000000000004</v>
      </c>
      <c r="DE16" s="3">
        <f t="shared" si="54"/>
        <v>0.91149999999999998</v>
      </c>
      <c r="DF16" s="4">
        <f t="shared" si="55"/>
        <v>1.8826135105204887E-2</v>
      </c>
      <c r="DG16" s="3">
        <f t="shared" si="56"/>
        <v>0.91600000000000004</v>
      </c>
      <c r="DH16" s="4">
        <f t="shared" si="57"/>
        <v>2.1810250817884424E-3</v>
      </c>
      <c r="DI16" s="3">
        <f t="shared" si="58"/>
        <v>4.5000000000000595E-3</v>
      </c>
      <c r="DJ16" s="3">
        <v>14</v>
      </c>
      <c r="DK16" s="3">
        <v>0.94499999999999995</v>
      </c>
      <c r="DL16" s="3">
        <v>0.94799999999999995</v>
      </c>
      <c r="DM16" s="3">
        <v>0.94499999999999995</v>
      </c>
      <c r="DN16" s="3">
        <v>0.94099999999999995</v>
      </c>
      <c r="DO16" s="3">
        <f t="shared" si="59"/>
        <v>0.9464999999999999</v>
      </c>
      <c r="DP16" s="4">
        <f t="shared" si="60"/>
        <v>3.1645569620253194E-3</v>
      </c>
      <c r="DQ16" s="3">
        <f t="shared" si="61"/>
        <v>0.94299999999999995</v>
      </c>
      <c r="DR16" s="4">
        <f t="shared" si="62"/>
        <v>4.250797024442087E-3</v>
      </c>
      <c r="DS16" s="3">
        <f t="shared" si="63"/>
        <v>-3.4999999999999476E-3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>
        <v>0.89800000000000002</v>
      </c>
      <c r="F17">
        <v>0.91800000000000004</v>
      </c>
      <c r="G17" s="3">
        <v>0.92800000000000005</v>
      </c>
      <c r="H17" s="3">
        <v>0.93</v>
      </c>
      <c r="I17" s="3">
        <f t="shared" si="4"/>
        <v>0.90800000000000003</v>
      </c>
      <c r="J17" s="4">
        <f t="shared" si="5"/>
        <v>2.1786492374727687E-2</v>
      </c>
      <c r="K17" s="3">
        <f t="shared" si="6"/>
        <v>0.92900000000000005</v>
      </c>
      <c r="L17" s="4">
        <f t="shared" si="7"/>
        <v>2.1505376344086039E-3</v>
      </c>
      <c r="M17" s="3">
        <f t="shared" si="8"/>
        <v>2.1000000000000019E-2</v>
      </c>
      <c r="N17" s="3">
        <v>15</v>
      </c>
      <c r="O17">
        <v>0.91800000000000004</v>
      </c>
      <c r="P17">
        <v>0.92600000000000005</v>
      </c>
      <c r="Q17">
        <v>0.93899999999999995</v>
      </c>
      <c r="R17">
        <v>0.93799999999999994</v>
      </c>
      <c r="S17" s="3">
        <f t="shared" si="9"/>
        <v>0.92200000000000004</v>
      </c>
      <c r="T17" s="4">
        <f t="shared" si="10"/>
        <v>8.6393088552915841E-3</v>
      </c>
      <c r="U17" s="3">
        <f t="shared" si="11"/>
        <v>0.93849999999999989</v>
      </c>
      <c r="V17" s="4">
        <f t="shared" si="12"/>
        <v>1.0660980810234552E-3</v>
      </c>
      <c r="W17" s="3">
        <f t="shared" si="13"/>
        <v>1.6499999999999848E-2</v>
      </c>
      <c r="X17" s="3">
        <v>15</v>
      </c>
      <c r="Y17" s="3">
        <v>0.84899999999999998</v>
      </c>
      <c r="Z17" s="3">
        <v>0.85699999999999998</v>
      </c>
      <c r="AA17" s="3">
        <v>0.94699999999999995</v>
      </c>
      <c r="AB17" s="3">
        <v>0.94699999999999995</v>
      </c>
      <c r="AC17" s="3">
        <f t="shared" si="14"/>
        <v>0.85299999999999998</v>
      </c>
      <c r="AD17" s="4">
        <f t="shared" si="15"/>
        <v>9.3348891481913731E-3</v>
      </c>
      <c r="AE17" s="3">
        <f t="shared" si="16"/>
        <v>0.94699999999999995</v>
      </c>
      <c r="AF17" s="4">
        <f t="shared" si="17"/>
        <v>0</v>
      </c>
      <c r="AG17" s="3">
        <f t="shared" si="18"/>
        <v>9.3999999999999972E-2</v>
      </c>
      <c r="AH17" s="3">
        <v>15</v>
      </c>
      <c r="AI17" s="3">
        <v>0.90300000000000002</v>
      </c>
      <c r="AJ17" s="3">
        <v>0.91600000000000004</v>
      </c>
      <c r="AK17" s="3">
        <v>0.92700000000000005</v>
      </c>
      <c r="AL17" s="3">
        <v>0.92500000000000004</v>
      </c>
      <c r="AM17" s="3">
        <f t="shared" si="19"/>
        <v>0.90949999999999998</v>
      </c>
      <c r="AN17" s="4">
        <f t="shared" si="20"/>
        <v>1.4192139737991279E-2</v>
      </c>
      <c r="AO17" s="3">
        <f t="shared" si="21"/>
        <v>0.92600000000000005</v>
      </c>
      <c r="AP17" s="4">
        <f t="shared" si="22"/>
        <v>2.1621621621621639E-3</v>
      </c>
      <c r="AQ17" s="3">
        <f t="shared" si="23"/>
        <v>1.650000000000007E-2</v>
      </c>
      <c r="AR17" s="3">
        <v>15</v>
      </c>
      <c r="AS17" s="3">
        <v>0.91100000000000003</v>
      </c>
      <c r="AT17" s="3">
        <v>0.93100000000000005</v>
      </c>
      <c r="AU17" s="3">
        <v>0.91500000000000004</v>
      </c>
      <c r="AV17" s="3">
        <v>0.92600000000000005</v>
      </c>
      <c r="AW17" s="3">
        <f t="shared" si="24"/>
        <v>0.92100000000000004</v>
      </c>
      <c r="AX17" s="4">
        <f t="shared" si="25"/>
        <v>2.1482277121374883E-2</v>
      </c>
      <c r="AY17" s="3">
        <f t="shared" si="26"/>
        <v>0.9205000000000001</v>
      </c>
      <c r="AZ17" s="4">
        <f t="shared" si="27"/>
        <v>1.1879049676025927E-2</v>
      </c>
      <c r="BA17" s="3">
        <f t="shared" si="28"/>
        <v>-4.9999999999994493E-4</v>
      </c>
      <c r="BB17" s="3">
        <v>15</v>
      </c>
      <c r="BC17" s="3">
        <v>0.92900000000000005</v>
      </c>
      <c r="BD17" s="3">
        <v>0.93899999999999995</v>
      </c>
      <c r="BE17" s="3">
        <v>0.94799999999999995</v>
      </c>
      <c r="BF17" s="3">
        <v>0.95099999999999996</v>
      </c>
      <c r="BG17" s="3">
        <f t="shared" si="29"/>
        <v>0.93399999999999994</v>
      </c>
      <c r="BH17" s="4">
        <f t="shared" si="30"/>
        <v>1.0649627263045686E-2</v>
      </c>
      <c r="BI17" s="3">
        <f t="shared" si="31"/>
        <v>0.94950000000000001</v>
      </c>
      <c r="BJ17" s="4">
        <f t="shared" si="32"/>
        <v>3.1545741324921165E-3</v>
      </c>
      <c r="BK17" s="3">
        <f t="shared" si="33"/>
        <v>1.5500000000000069E-2</v>
      </c>
      <c r="BL17" s="3">
        <v>15</v>
      </c>
      <c r="BM17" s="3">
        <v>0.92600000000000005</v>
      </c>
      <c r="BN17" s="3">
        <v>0.92200000000000004</v>
      </c>
      <c r="BO17" s="3">
        <v>0.93300000000000005</v>
      </c>
      <c r="BP17" s="3">
        <v>0.92900000000000005</v>
      </c>
      <c r="BQ17" s="3">
        <f t="shared" si="34"/>
        <v>0.92400000000000004</v>
      </c>
      <c r="BR17" s="4">
        <f t="shared" si="35"/>
        <v>4.3383947939262509E-3</v>
      </c>
      <c r="BS17" s="3">
        <f t="shared" si="36"/>
        <v>0.93100000000000005</v>
      </c>
      <c r="BT17" s="4">
        <f t="shared" si="37"/>
        <v>4.3057050592034485E-3</v>
      </c>
      <c r="BU17" s="3">
        <f t="shared" si="38"/>
        <v>7.0000000000000062E-3</v>
      </c>
      <c r="BV17" s="3">
        <v>15</v>
      </c>
      <c r="BW17" s="3">
        <v>0.75800000000000001</v>
      </c>
      <c r="BX17" s="3">
        <v>0.74099999999999999</v>
      </c>
      <c r="BY17" s="3">
        <v>0.94099999999999995</v>
      </c>
      <c r="BZ17" s="3">
        <v>0.93100000000000005</v>
      </c>
      <c r="CA17" s="3">
        <f t="shared" si="39"/>
        <v>0.74950000000000006</v>
      </c>
      <c r="CB17" s="4">
        <f t="shared" si="40"/>
        <v>2.2941970310391385E-2</v>
      </c>
      <c r="CC17" s="3">
        <f t="shared" si="41"/>
        <v>0.93599999999999994</v>
      </c>
      <c r="CD17" s="4">
        <f t="shared" si="42"/>
        <v>1.0741138560687322E-2</v>
      </c>
      <c r="CE17" s="3">
        <f t="shared" si="43"/>
        <v>0.18649999999999989</v>
      </c>
      <c r="CF17" s="3">
        <v>15</v>
      </c>
      <c r="CG17" s="3">
        <v>0.91600000000000004</v>
      </c>
      <c r="CH17" s="3">
        <v>0.88900000000000001</v>
      </c>
      <c r="CI17" s="3">
        <v>0.94399999999999995</v>
      </c>
      <c r="CJ17" s="3">
        <v>0.92500000000000004</v>
      </c>
      <c r="CK17" s="3">
        <f t="shared" si="44"/>
        <v>0.90250000000000008</v>
      </c>
      <c r="CL17" s="4">
        <f t="shared" si="45"/>
        <v>3.0371203599550083E-2</v>
      </c>
      <c r="CM17" s="3">
        <f t="shared" si="46"/>
        <v>0.9345</v>
      </c>
      <c r="CN17" s="4">
        <f t="shared" si="47"/>
        <v>2.0540540540540438E-2</v>
      </c>
      <c r="CO17" s="3">
        <f t="shared" si="48"/>
        <v>3.1999999999999917E-2</v>
      </c>
      <c r="CP17" s="3">
        <v>15</v>
      </c>
      <c r="CQ17" s="3">
        <v>0.89700000000000002</v>
      </c>
      <c r="CR17" s="3">
        <v>0.96399999999999997</v>
      </c>
      <c r="CS17" s="3">
        <v>0.93400000000000005</v>
      </c>
      <c r="CT17" s="3">
        <v>0.93</v>
      </c>
      <c r="CU17" s="3">
        <f t="shared" si="49"/>
        <v>0.93049999999999999</v>
      </c>
      <c r="CV17" s="4">
        <f t="shared" si="50"/>
        <v>6.9502074688796628E-2</v>
      </c>
      <c r="CW17" s="3">
        <f t="shared" si="51"/>
        <v>0.93200000000000005</v>
      </c>
      <c r="CX17" s="4">
        <f t="shared" si="52"/>
        <v>4.3010752688172078E-3</v>
      </c>
      <c r="CY17" s="3">
        <f t="shared" si="53"/>
        <v>1.5000000000000568E-3</v>
      </c>
      <c r="CZ17" s="3">
        <v>15</v>
      </c>
      <c r="DA17" s="3">
        <v>0.92</v>
      </c>
      <c r="DB17" s="3">
        <v>0.90200000000000002</v>
      </c>
      <c r="DC17" s="3">
        <v>0.91400000000000003</v>
      </c>
      <c r="DD17" s="3">
        <v>0.91600000000000004</v>
      </c>
      <c r="DE17" s="3">
        <f t="shared" si="54"/>
        <v>0.91100000000000003</v>
      </c>
      <c r="DF17" s="4">
        <f t="shared" si="55"/>
        <v>1.9955654101995582E-2</v>
      </c>
      <c r="DG17" s="3">
        <f t="shared" si="56"/>
        <v>0.91500000000000004</v>
      </c>
      <c r="DH17" s="4">
        <f t="shared" si="57"/>
        <v>2.18340611353712E-3</v>
      </c>
      <c r="DI17" s="3">
        <f t="shared" si="58"/>
        <v>4.0000000000000036E-3</v>
      </c>
      <c r="DJ17" s="3">
        <v>15</v>
      </c>
      <c r="DK17" s="3">
        <v>0.94399999999999995</v>
      </c>
      <c r="DL17" s="3">
        <v>0.94699999999999995</v>
      </c>
      <c r="DM17" s="3">
        <v>0.94399999999999995</v>
      </c>
      <c r="DN17" s="3">
        <v>0.94</v>
      </c>
      <c r="DO17" s="3">
        <f t="shared" si="59"/>
        <v>0.94550000000000001</v>
      </c>
      <c r="DP17" s="4">
        <f t="shared" si="60"/>
        <v>3.167898627243931E-3</v>
      </c>
      <c r="DQ17" s="3">
        <f t="shared" si="61"/>
        <v>0.94199999999999995</v>
      </c>
      <c r="DR17" s="4">
        <f t="shared" si="62"/>
        <v>4.2553191489361746E-3</v>
      </c>
      <c r="DS17" s="3">
        <f t="shared" si="63"/>
        <v>-3.5000000000000586E-3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>
        <v>0.89700000000000002</v>
      </c>
      <c r="F18">
        <v>0.91700000000000004</v>
      </c>
      <c r="G18" s="3">
        <v>0.92800000000000005</v>
      </c>
      <c r="H18" s="3">
        <v>0.93</v>
      </c>
      <c r="I18" s="3">
        <f t="shared" si="4"/>
        <v>0.90700000000000003</v>
      </c>
      <c r="J18" s="4">
        <f t="shared" si="5"/>
        <v>2.1810250817884423E-2</v>
      </c>
      <c r="K18" s="3">
        <f t="shared" si="6"/>
        <v>0.92900000000000005</v>
      </c>
      <c r="L18" s="4">
        <f t="shared" si="7"/>
        <v>2.1505376344086039E-3</v>
      </c>
      <c r="M18" s="3">
        <f t="shared" si="8"/>
        <v>2.200000000000002E-2</v>
      </c>
      <c r="N18" s="3">
        <v>16</v>
      </c>
      <c r="O18">
        <v>0.91700000000000004</v>
      </c>
      <c r="P18">
        <v>0.92500000000000004</v>
      </c>
      <c r="Q18">
        <v>0.93899999999999995</v>
      </c>
      <c r="R18">
        <v>0.93700000000000006</v>
      </c>
      <c r="S18" s="3">
        <f t="shared" si="9"/>
        <v>0.92100000000000004</v>
      </c>
      <c r="T18" s="4">
        <f t="shared" si="10"/>
        <v>8.6486486486486557E-3</v>
      </c>
      <c r="U18" s="3">
        <f t="shared" si="11"/>
        <v>0.93799999999999994</v>
      </c>
      <c r="V18" s="4">
        <f t="shared" si="12"/>
        <v>2.1344717182496167E-3</v>
      </c>
      <c r="W18" s="3">
        <f t="shared" si="13"/>
        <v>1.6999999999999904E-2</v>
      </c>
      <c r="X18" s="3">
        <v>16</v>
      </c>
      <c r="Y18" s="3">
        <v>0.84399999999999997</v>
      </c>
      <c r="Z18" s="3">
        <v>0.85199999999999998</v>
      </c>
      <c r="AA18" s="3">
        <v>0.94699999999999995</v>
      </c>
      <c r="AB18" s="3">
        <v>0.94599999999999995</v>
      </c>
      <c r="AC18" s="3">
        <f t="shared" si="14"/>
        <v>0.84799999999999998</v>
      </c>
      <c r="AD18" s="4">
        <f t="shared" si="15"/>
        <v>9.3896713615023563E-3</v>
      </c>
      <c r="AE18" s="3">
        <f t="shared" si="16"/>
        <v>0.9464999999999999</v>
      </c>
      <c r="AF18" s="4">
        <f t="shared" si="17"/>
        <v>1.0570824524312906E-3</v>
      </c>
      <c r="AG18" s="3">
        <f t="shared" si="18"/>
        <v>9.8499999999999921E-2</v>
      </c>
      <c r="AH18" s="3">
        <v>16</v>
      </c>
      <c r="AI18" s="3">
        <v>0.90300000000000002</v>
      </c>
      <c r="AJ18" s="3">
        <v>0.91500000000000004</v>
      </c>
      <c r="AK18" s="3">
        <v>0.92600000000000005</v>
      </c>
      <c r="AL18" s="3">
        <v>0.92400000000000004</v>
      </c>
      <c r="AM18" s="3">
        <f t="shared" si="19"/>
        <v>0.90900000000000003</v>
      </c>
      <c r="AN18" s="4">
        <f t="shared" si="20"/>
        <v>1.3114754098360666E-2</v>
      </c>
      <c r="AO18" s="3">
        <f t="shared" si="21"/>
        <v>0.92500000000000004</v>
      </c>
      <c r="AP18" s="4">
        <f t="shared" si="22"/>
        <v>2.1645021645021662E-3</v>
      </c>
      <c r="AQ18" s="3">
        <f t="shared" si="23"/>
        <v>1.6000000000000014E-2</v>
      </c>
      <c r="AR18" s="3">
        <v>16</v>
      </c>
      <c r="AS18" s="3">
        <v>0.91</v>
      </c>
      <c r="AT18" s="3">
        <v>0.93100000000000005</v>
      </c>
      <c r="AU18" s="3">
        <v>0.91400000000000003</v>
      </c>
      <c r="AV18" s="3">
        <v>0.92500000000000004</v>
      </c>
      <c r="AW18" s="3">
        <f t="shared" si="24"/>
        <v>0.9205000000000001</v>
      </c>
      <c r="AX18" s="4">
        <f t="shared" si="25"/>
        <v>2.2556390977443629E-2</v>
      </c>
      <c r="AY18" s="3">
        <f t="shared" si="26"/>
        <v>0.91949999999999998</v>
      </c>
      <c r="AZ18" s="4">
        <f t="shared" si="27"/>
        <v>1.1891891891891902E-2</v>
      </c>
      <c r="BA18" s="3">
        <f t="shared" si="28"/>
        <v>-1.0000000000001119E-3</v>
      </c>
      <c r="BB18" s="3">
        <v>16</v>
      </c>
      <c r="BC18" s="3">
        <v>0.92700000000000005</v>
      </c>
      <c r="BD18" s="3">
        <v>0.93600000000000005</v>
      </c>
      <c r="BE18" s="3">
        <v>0.94599999999999995</v>
      </c>
      <c r="BF18" s="3">
        <v>0.94799999999999995</v>
      </c>
      <c r="BG18" s="3">
        <f t="shared" si="29"/>
        <v>0.93149999999999999</v>
      </c>
      <c r="BH18" s="4">
        <f t="shared" si="30"/>
        <v>9.6153846153846229E-3</v>
      </c>
      <c r="BI18" s="3">
        <f t="shared" si="31"/>
        <v>0.94699999999999995</v>
      </c>
      <c r="BJ18" s="4">
        <f t="shared" si="32"/>
        <v>2.109704641350213E-3</v>
      </c>
      <c r="BK18" s="3">
        <f t="shared" si="33"/>
        <v>1.5499999999999958E-2</v>
      </c>
      <c r="BL18" s="3">
        <v>16</v>
      </c>
      <c r="BM18" s="3">
        <v>0.92500000000000004</v>
      </c>
      <c r="BN18" s="3">
        <v>0.92100000000000004</v>
      </c>
      <c r="BO18" s="3">
        <v>0.93</v>
      </c>
      <c r="BP18" s="3">
        <v>0.92700000000000005</v>
      </c>
      <c r="BQ18" s="3">
        <f t="shared" si="34"/>
        <v>0.92300000000000004</v>
      </c>
      <c r="BR18" s="4">
        <f t="shared" si="35"/>
        <v>4.343105320304021E-3</v>
      </c>
      <c r="BS18" s="3">
        <f t="shared" si="36"/>
        <v>0.9285000000000001</v>
      </c>
      <c r="BT18" s="4">
        <f t="shared" si="37"/>
        <v>3.2362459546925594E-3</v>
      </c>
      <c r="BU18" s="3">
        <f t="shared" si="38"/>
        <v>5.5000000000000604E-3</v>
      </c>
      <c r="BV18" s="3">
        <v>16</v>
      </c>
      <c r="BW18" s="3">
        <v>0.75</v>
      </c>
      <c r="BX18" s="3">
        <v>0.73299999999999998</v>
      </c>
      <c r="BY18" s="3">
        <v>0.94099999999999995</v>
      </c>
      <c r="BZ18" s="3">
        <v>0.93</v>
      </c>
      <c r="CA18" s="3">
        <f t="shared" si="39"/>
        <v>0.74150000000000005</v>
      </c>
      <c r="CB18" s="4">
        <f t="shared" si="40"/>
        <v>2.3192360163710797E-2</v>
      </c>
      <c r="CC18" s="3">
        <f t="shared" si="41"/>
        <v>0.9355</v>
      </c>
      <c r="CD18" s="4">
        <f t="shared" si="42"/>
        <v>1.1827956989247202E-2</v>
      </c>
      <c r="CE18" s="3">
        <f t="shared" si="43"/>
        <v>0.19399999999999995</v>
      </c>
      <c r="CF18" s="3">
        <v>16</v>
      </c>
      <c r="CG18" s="3">
        <v>0.91500000000000004</v>
      </c>
      <c r="CH18" s="3">
        <v>0.88900000000000001</v>
      </c>
      <c r="CI18" s="3">
        <v>0.94299999999999995</v>
      </c>
      <c r="CJ18" s="3">
        <v>0.92500000000000004</v>
      </c>
      <c r="CK18" s="3">
        <f t="shared" si="44"/>
        <v>0.90200000000000002</v>
      </c>
      <c r="CL18" s="4">
        <f t="shared" si="45"/>
        <v>2.9246344206974154E-2</v>
      </c>
      <c r="CM18" s="3">
        <f t="shared" si="46"/>
        <v>0.93399999999999994</v>
      </c>
      <c r="CN18" s="4">
        <f t="shared" si="47"/>
        <v>1.9459459459459354E-2</v>
      </c>
      <c r="CO18" s="3">
        <f t="shared" si="48"/>
        <v>3.1999999999999917E-2</v>
      </c>
      <c r="CP18" s="3">
        <v>16</v>
      </c>
      <c r="CQ18" s="3">
        <v>0.89600000000000002</v>
      </c>
      <c r="CR18" s="3">
        <v>0.96299999999999997</v>
      </c>
      <c r="CS18" s="3">
        <v>0.93300000000000005</v>
      </c>
      <c r="CT18" s="3">
        <v>0.93</v>
      </c>
      <c r="CU18" s="3">
        <f t="shared" si="49"/>
        <v>0.92949999999999999</v>
      </c>
      <c r="CV18" s="4">
        <f t="shared" si="50"/>
        <v>6.9574247144340545E-2</v>
      </c>
      <c r="CW18" s="3">
        <f t="shared" si="51"/>
        <v>0.93149999999999999</v>
      </c>
      <c r="CX18" s="4">
        <f t="shared" si="52"/>
        <v>3.2258064516129058E-3</v>
      </c>
      <c r="CY18" s="3">
        <f t="shared" si="53"/>
        <v>2.0000000000000018E-3</v>
      </c>
      <c r="CZ18" s="3">
        <v>16</v>
      </c>
      <c r="DA18" s="3">
        <v>0.91900000000000004</v>
      </c>
      <c r="DB18" s="3">
        <v>0.90200000000000002</v>
      </c>
      <c r="DC18" s="3">
        <v>0.91300000000000003</v>
      </c>
      <c r="DD18" s="3">
        <v>0.91600000000000004</v>
      </c>
      <c r="DE18" s="3">
        <f t="shared" si="54"/>
        <v>0.91050000000000009</v>
      </c>
      <c r="DF18" s="4">
        <f t="shared" si="55"/>
        <v>1.8847006651884716E-2</v>
      </c>
      <c r="DG18" s="3">
        <f t="shared" si="56"/>
        <v>0.91450000000000009</v>
      </c>
      <c r="DH18" s="4">
        <f t="shared" si="57"/>
        <v>3.2751091703056797E-3</v>
      </c>
      <c r="DI18" s="3">
        <f t="shared" si="58"/>
        <v>4.0000000000000036E-3</v>
      </c>
      <c r="DJ18" s="3">
        <v>16</v>
      </c>
      <c r="DK18" s="3">
        <v>0.94399999999999995</v>
      </c>
      <c r="DL18" s="3">
        <v>0.94699999999999995</v>
      </c>
      <c r="DM18" s="3">
        <v>0.94399999999999995</v>
      </c>
      <c r="DN18" s="3">
        <v>0.93899999999999995</v>
      </c>
      <c r="DO18" s="3">
        <f t="shared" si="59"/>
        <v>0.94550000000000001</v>
      </c>
      <c r="DP18" s="4">
        <f t="shared" si="60"/>
        <v>3.167898627243931E-3</v>
      </c>
      <c r="DQ18" s="3">
        <f t="shared" si="61"/>
        <v>0.9415</v>
      </c>
      <c r="DR18" s="4">
        <f t="shared" si="62"/>
        <v>5.324813631522902E-3</v>
      </c>
      <c r="DS18" s="3">
        <f t="shared" si="63"/>
        <v>-4.0000000000000036E-3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>
        <v>0.89600000000000002</v>
      </c>
      <c r="F19">
        <v>0.91600000000000004</v>
      </c>
      <c r="G19" s="3">
        <v>0.92700000000000005</v>
      </c>
      <c r="H19" s="3">
        <v>0.92900000000000005</v>
      </c>
      <c r="I19" s="3">
        <f t="shared" si="4"/>
        <v>0.90600000000000003</v>
      </c>
      <c r="J19" s="4">
        <f t="shared" si="5"/>
        <v>2.1834061135371199E-2</v>
      </c>
      <c r="K19" s="3">
        <f t="shared" si="6"/>
        <v>0.92800000000000005</v>
      </c>
      <c r="L19" s="4">
        <f t="shared" si="7"/>
        <v>2.1528525296017243E-3</v>
      </c>
      <c r="M19" s="3">
        <f t="shared" si="8"/>
        <v>2.200000000000002E-2</v>
      </c>
      <c r="N19" s="3">
        <v>17</v>
      </c>
      <c r="O19">
        <v>0.91600000000000004</v>
      </c>
      <c r="P19">
        <v>0.92400000000000004</v>
      </c>
      <c r="Q19">
        <v>0.93799999999999994</v>
      </c>
      <c r="R19">
        <v>0.93600000000000005</v>
      </c>
      <c r="S19" s="3">
        <f t="shared" si="9"/>
        <v>0.92</v>
      </c>
      <c r="T19" s="4">
        <f t="shared" si="10"/>
        <v>8.6580086580086649E-3</v>
      </c>
      <c r="U19" s="3">
        <f t="shared" si="11"/>
        <v>0.93700000000000006</v>
      </c>
      <c r="V19" s="4">
        <f t="shared" si="12"/>
        <v>2.1367521367520199E-3</v>
      </c>
      <c r="W19" s="3">
        <f t="shared" si="13"/>
        <v>1.7000000000000015E-2</v>
      </c>
      <c r="X19" s="3">
        <v>17</v>
      </c>
      <c r="Y19" s="3">
        <v>0.83899999999999997</v>
      </c>
      <c r="Z19" s="3">
        <v>0.84799999999999998</v>
      </c>
      <c r="AA19" s="3">
        <v>0.94599999999999995</v>
      </c>
      <c r="AB19" s="3">
        <v>0.94499999999999995</v>
      </c>
      <c r="AC19" s="3">
        <f t="shared" si="14"/>
        <v>0.84349999999999992</v>
      </c>
      <c r="AD19" s="4">
        <f t="shared" si="15"/>
        <v>1.0613207547169821E-2</v>
      </c>
      <c r="AE19" s="3">
        <f t="shared" si="16"/>
        <v>0.94550000000000001</v>
      </c>
      <c r="AF19" s="4">
        <f t="shared" si="17"/>
        <v>1.0582010582010591E-3</v>
      </c>
      <c r="AG19" s="3">
        <f t="shared" si="18"/>
        <v>0.10200000000000009</v>
      </c>
      <c r="AH19" s="3">
        <v>17</v>
      </c>
      <c r="AI19" s="3">
        <v>0.90200000000000002</v>
      </c>
      <c r="AJ19" s="3">
        <v>0.91400000000000003</v>
      </c>
      <c r="AK19" s="3">
        <v>0.92500000000000004</v>
      </c>
      <c r="AL19" s="3">
        <v>0.92400000000000004</v>
      </c>
      <c r="AM19" s="3">
        <f t="shared" si="19"/>
        <v>0.90800000000000003</v>
      </c>
      <c r="AN19" s="4">
        <f t="shared" si="20"/>
        <v>1.3129102844638961E-2</v>
      </c>
      <c r="AO19" s="3">
        <f t="shared" si="21"/>
        <v>0.9245000000000001</v>
      </c>
      <c r="AP19" s="4">
        <f t="shared" si="22"/>
        <v>1.0822510822510831E-3</v>
      </c>
      <c r="AQ19" s="3">
        <f t="shared" si="23"/>
        <v>1.650000000000007E-2</v>
      </c>
      <c r="AR19" s="3">
        <v>17</v>
      </c>
      <c r="AS19" s="3">
        <v>0.90900000000000003</v>
      </c>
      <c r="AT19" s="3">
        <v>0.92600000000000005</v>
      </c>
      <c r="AU19" s="3">
        <v>0.91300000000000003</v>
      </c>
      <c r="AV19" s="3">
        <v>0.92400000000000004</v>
      </c>
      <c r="AW19" s="3">
        <f t="shared" si="24"/>
        <v>0.91749999999999998</v>
      </c>
      <c r="AX19" s="4">
        <f t="shared" si="25"/>
        <v>1.8358531317494615E-2</v>
      </c>
      <c r="AY19" s="3">
        <f t="shared" si="26"/>
        <v>0.91850000000000009</v>
      </c>
      <c r="AZ19" s="4">
        <f t="shared" si="27"/>
        <v>1.1904761904761915E-2</v>
      </c>
      <c r="BA19" s="3">
        <f t="shared" si="28"/>
        <v>1.0000000000001119E-3</v>
      </c>
      <c r="BB19" s="3">
        <v>17</v>
      </c>
      <c r="BC19" s="3">
        <v>0.92700000000000005</v>
      </c>
      <c r="BD19" s="3">
        <v>0.93500000000000005</v>
      </c>
      <c r="BE19" s="3">
        <v>0.94299999999999995</v>
      </c>
      <c r="BF19" s="3">
        <v>0.94499999999999995</v>
      </c>
      <c r="BG19" s="3">
        <f t="shared" si="29"/>
        <v>0.93100000000000005</v>
      </c>
      <c r="BH19" s="4">
        <f t="shared" si="30"/>
        <v>8.556149732620328E-3</v>
      </c>
      <c r="BI19" s="3">
        <f t="shared" si="31"/>
        <v>0.94399999999999995</v>
      </c>
      <c r="BJ19" s="4">
        <f t="shared" si="32"/>
        <v>2.1164021164021183E-3</v>
      </c>
      <c r="BK19" s="3">
        <f t="shared" si="33"/>
        <v>1.2999999999999901E-2</v>
      </c>
      <c r="BL19" s="3">
        <v>17</v>
      </c>
      <c r="BM19" s="3">
        <v>0.92500000000000004</v>
      </c>
      <c r="BN19" s="3">
        <v>0.91900000000000004</v>
      </c>
      <c r="BO19" s="3">
        <v>0.92800000000000005</v>
      </c>
      <c r="BP19" s="3">
        <v>0.92500000000000004</v>
      </c>
      <c r="BQ19" s="3">
        <f t="shared" si="34"/>
        <v>0.92200000000000004</v>
      </c>
      <c r="BR19" s="4">
        <f t="shared" si="35"/>
        <v>6.5288356909684493E-3</v>
      </c>
      <c r="BS19" s="3">
        <f t="shared" si="36"/>
        <v>0.9265000000000001</v>
      </c>
      <c r="BT19" s="4">
        <f t="shared" si="37"/>
        <v>3.2432432432432461E-3</v>
      </c>
      <c r="BU19" s="3">
        <f t="shared" si="38"/>
        <v>4.5000000000000595E-3</v>
      </c>
      <c r="BV19" s="3">
        <v>17</v>
      </c>
      <c r="BW19" s="3">
        <v>0.74099999999999999</v>
      </c>
      <c r="BX19" s="3">
        <v>0.72399999999999998</v>
      </c>
      <c r="BY19" s="3">
        <v>0.94</v>
      </c>
      <c r="BZ19" s="3">
        <v>0.93</v>
      </c>
      <c r="CA19" s="3">
        <f t="shared" si="39"/>
        <v>0.73249999999999993</v>
      </c>
      <c r="CB19" s="4">
        <f t="shared" si="40"/>
        <v>2.3480662983425438E-2</v>
      </c>
      <c r="CC19" s="3">
        <f t="shared" si="41"/>
        <v>0.93500000000000005</v>
      </c>
      <c r="CD19" s="4">
        <f t="shared" si="42"/>
        <v>1.0752688172042901E-2</v>
      </c>
      <c r="CE19" s="3">
        <f t="shared" si="43"/>
        <v>0.20250000000000012</v>
      </c>
      <c r="CF19" s="3">
        <v>17</v>
      </c>
      <c r="CG19" s="3">
        <v>0.91500000000000004</v>
      </c>
      <c r="CH19" s="3">
        <v>0.88800000000000001</v>
      </c>
      <c r="CI19" s="3">
        <v>0.94299999999999995</v>
      </c>
      <c r="CJ19" s="3">
        <v>0.92300000000000004</v>
      </c>
      <c r="CK19" s="3">
        <f t="shared" si="44"/>
        <v>0.90149999999999997</v>
      </c>
      <c r="CL19" s="4">
        <f t="shared" si="45"/>
        <v>3.0405405405405431E-2</v>
      </c>
      <c r="CM19" s="3">
        <f t="shared" si="46"/>
        <v>0.93300000000000005</v>
      </c>
      <c r="CN19" s="4">
        <f t="shared" si="47"/>
        <v>2.1668472372697624E-2</v>
      </c>
      <c r="CO19" s="3">
        <f t="shared" si="48"/>
        <v>3.1500000000000083E-2</v>
      </c>
      <c r="CP19" s="3">
        <v>17</v>
      </c>
      <c r="CQ19" s="3">
        <v>0.89500000000000002</v>
      </c>
      <c r="CR19" s="3">
        <v>0.96199999999999997</v>
      </c>
      <c r="CS19" s="3">
        <v>0.93200000000000005</v>
      </c>
      <c r="CT19" s="3">
        <v>0.92900000000000005</v>
      </c>
      <c r="CU19" s="3">
        <f t="shared" si="49"/>
        <v>0.92849999999999999</v>
      </c>
      <c r="CV19" s="4">
        <f t="shared" si="50"/>
        <v>6.9646569646569595E-2</v>
      </c>
      <c r="CW19" s="3">
        <f t="shared" si="51"/>
        <v>0.9305000000000001</v>
      </c>
      <c r="CX19" s="4">
        <f t="shared" si="52"/>
        <v>3.2292787944025862E-3</v>
      </c>
      <c r="CY19" s="3">
        <f t="shared" si="53"/>
        <v>2.0000000000001128E-3</v>
      </c>
      <c r="CZ19" s="3">
        <v>17</v>
      </c>
      <c r="DA19" s="3">
        <v>0.91800000000000004</v>
      </c>
      <c r="DB19" s="3">
        <v>0.90100000000000002</v>
      </c>
      <c r="DC19" s="3">
        <v>0.91300000000000003</v>
      </c>
      <c r="DD19" s="3">
        <v>0.91500000000000004</v>
      </c>
      <c r="DE19" s="3">
        <f t="shared" si="54"/>
        <v>0.90949999999999998</v>
      </c>
      <c r="DF19" s="4">
        <f t="shared" si="55"/>
        <v>1.8867924528301903E-2</v>
      </c>
      <c r="DG19" s="3">
        <f t="shared" si="56"/>
        <v>0.91400000000000003</v>
      </c>
      <c r="DH19" s="4">
        <f t="shared" si="57"/>
        <v>2.1857923497267777E-3</v>
      </c>
      <c r="DI19" s="3">
        <f t="shared" si="58"/>
        <v>4.5000000000000595E-3</v>
      </c>
      <c r="DJ19" s="3">
        <v>17</v>
      </c>
      <c r="DK19" s="3">
        <v>0.94299999999999995</v>
      </c>
      <c r="DL19" s="3">
        <v>0.94499999999999995</v>
      </c>
      <c r="DM19" s="3">
        <v>0.94299999999999995</v>
      </c>
      <c r="DN19" s="3">
        <v>0.93899999999999995</v>
      </c>
      <c r="DO19" s="3">
        <f t="shared" si="59"/>
        <v>0.94399999999999995</v>
      </c>
      <c r="DP19" s="4">
        <f t="shared" si="60"/>
        <v>2.1164021164021183E-3</v>
      </c>
      <c r="DQ19" s="3">
        <f t="shared" si="61"/>
        <v>0.94099999999999995</v>
      </c>
      <c r="DR19" s="4">
        <f t="shared" si="62"/>
        <v>4.2598509052183212E-3</v>
      </c>
      <c r="DS19" s="3">
        <f t="shared" si="63"/>
        <v>-3.0000000000000027E-3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>
        <v>0.89500000000000002</v>
      </c>
      <c r="F20">
        <v>0.91500000000000004</v>
      </c>
      <c r="G20" s="3">
        <v>0.92700000000000005</v>
      </c>
      <c r="H20" s="3">
        <v>0.92800000000000005</v>
      </c>
      <c r="I20" s="3">
        <f t="shared" si="4"/>
        <v>0.90500000000000003</v>
      </c>
      <c r="J20" s="4">
        <f t="shared" si="5"/>
        <v>2.1857923497267777E-2</v>
      </c>
      <c r="K20" s="3">
        <f t="shared" si="6"/>
        <v>0.92749999999999999</v>
      </c>
      <c r="L20" s="4">
        <f t="shared" si="7"/>
        <v>1.0775862068965526E-3</v>
      </c>
      <c r="M20" s="3">
        <f t="shared" si="8"/>
        <v>2.2499999999999964E-2</v>
      </c>
      <c r="N20" s="3">
        <v>18</v>
      </c>
      <c r="O20">
        <v>0.91600000000000004</v>
      </c>
      <c r="P20">
        <v>0.92300000000000004</v>
      </c>
      <c r="Q20">
        <v>0.93700000000000006</v>
      </c>
      <c r="R20">
        <v>0.93600000000000005</v>
      </c>
      <c r="S20" s="3">
        <f t="shared" si="9"/>
        <v>0.91949999999999998</v>
      </c>
      <c r="T20" s="4">
        <f t="shared" si="10"/>
        <v>7.58396533044421E-3</v>
      </c>
      <c r="U20" s="3">
        <f t="shared" si="11"/>
        <v>0.93650000000000011</v>
      </c>
      <c r="V20" s="4">
        <f t="shared" si="12"/>
        <v>1.0683760683760694E-3</v>
      </c>
      <c r="W20" s="3">
        <f t="shared" si="13"/>
        <v>1.7000000000000126E-2</v>
      </c>
      <c r="X20" s="3">
        <v>18</v>
      </c>
      <c r="Y20" s="3">
        <v>0.83499999999999996</v>
      </c>
      <c r="Z20" s="3">
        <v>0.84399999999999997</v>
      </c>
      <c r="AA20" s="3">
        <v>0.94599999999999995</v>
      </c>
      <c r="AB20" s="3">
        <v>0.94499999999999995</v>
      </c>
      <c r="AC20" s="3">
        <f t="shared" si="14"/>
        <v>0.83949999999999991</v>
      </c>
      <c r="AD20" s="4">
        <f t="shared" si="15"/>
        <v>1.0663507109004749E-2</v>
      </c>
      <c r="AE20" s="3">
        <f t="shared" si="16"/>
        <v>0.94550000000000001</v>
      </c>
      <c r="AF20" s="4">
        <f t="shared" si="17"/>
        <v>1.0582010582010591E-3</v>
      </c>
      <c r="AG20" s="3">
        <f t="shared" si="18"/>
        <v>0.10600000000000009</v>
      </c>
      <c r="AH20" s="3">
        <v>18</v>
      </c>
      <c r="AI20" s="3">
        <v>0.90100000000000002</v>
      </c>
      <c r="AJ20" s="3">
        <v>0.91300000000000003</v>
      </c>
      <c r="AK20" s="3">
        <v>0.92400000000000004</v>
      </c>
      <c r="AL20" s="3">
        <v>0.92300000000000004</v>
      </c>
      <c r="AM20" s="3">
        <f t="shared" si="19"/>
        <v>0.90700000000000003</v>
      </c>
      <c r="AN20" s="4">
        <f t="shared" si="20"/>
        <v>1.3143483023001107E-2</v>
      </c>
      <c r="AO20" s="3">
        <f t="shared" si="21"/>
        <v>0.92349999999999999</v>
      </c>
      <c r="AP20" s="4">
        <f t="shared" si="22"/>
        <v>1.083423618634887E-3</v>
      </c>
      <c r="AQ20" s="3">
        <f t="shared" si="23"/>
        <v>1.6499999999999959E-2</v>
      </c>
      <c r="AR20" s="3">
        <v>18</v>
      </c>
      <c r="AS20" s="3">
        <v>0.90800000000000003</v>
      </c>
      <c r="AT20" s="3">
        <v>0.92500000000000004</v>
      </c>
      <c r="AU20" s="3">
        <v>0.91300000000000003</v>
      </c>
      <c r="AV20" s="3">
        <v>0.92300000000000004</v>
      </c>
      <c r="AW20" s="3">
        <f t="shared" si="24"/>
        <v>0.91650000000000009</v>
      </c>
      <c r="AX20" s="4">
        <f t="shared" si="25"/>
        <v>1.8378378378378395E-2</v>
      </c>
      <c r="AY20" s="3">
        <f t="shared" si="26"/>
        <v>0.91800000000000004</v>
      </c>
      <c r="AZ20" s="4">
        <f t="shared" si="27"/>
        <v>1.0834236186348871E-2</v>
      </c>
      <c r="BA20" s="3">
        <f t="shared" si="28"/>
        <v>1.4999999999999458E-3</v>
      </c>
      <c r="BB20" s="3">
        <v>18</v>
      </c>
      <c r="BC20" s="3">
        <v>0.92600000000000005</v>
      </c>
      <c r="BD20" s="3">
        <v>0.93300000000000005</v>
      </c>
      <c r="BE20" s="3">
        <v>0.94099999999999995</v>
      </c>
      <c r="BF20" s="3">
        <v>0.94199999999999995</v>
      </c>
      <c r="BG20" s="3">
        <f t="shared" si="29"/>
        <v>0.92949999999999999</v>
      </c>
      <c r="BH20" s="4">
        <f t="shared" si="30"/>
        <v>7.5026795284030071E-3</v>
      </c>
      <c r="BI20" s="3">
        <f t="shared" si="31"/>
        <v>0.9415</v>
      </c>
      <c r="BJ20" s="4">
        <f t="shared" si="32"/>
        <v>1.0615711252653938E-3</v>
      </c>
      <c r="BK20" s="3">
        <f t="shared" si="33"/>
        <v>1.2000000000000011E-2</v>
      </c>
      <c r="BL20" s="3">
        <v>18</v>
      </c>
      <c r="BM20" s="3">
        <v>0.92500000000000004</v>
      </c>
      <c r="BN20" s="3">
        <v>0.91800000000000004</v>
      </c>
      <c r="BO20" s="3">
        <v>0.92700000000000005</v>
      </c>
      <c r="BP20" s="3">
        <v>0.92200000000000004</v>
      </c>
      <c r="BQ20" s="3">
        <f t="shared" si="34"/>
        <v>0.92149999999999999</v>
      </c>
      <c r="BR20" s="4">
        <f t="shared" si="35"/>
        <v>7.6252723311546903E-3</v>
      </c>
      <c r="BS20" s="3">
        <f t="shared" si="36"/>
        <v>0.9245000000000001</v>
      </c>
      <c r="BT20" s="4">
        <f t="shared" si="37"/>
        <v>5.4229934924078134E-3</v>
      </c>
      <c r="BU20" s="3">
        <f t="shared" si="38"/>
        <v>3.0000000000001137E-3</v>
      </c>
      <c r="BV20" s="3">
        <v>18</v>
      </c>
      <c r="BW20" s="3">
        <v>0.73399999999999999</v>
      </c>
      <c r="BX20" s="3">
        <v>0.71499999999999997</v>
      </c>
      <c r="BY20" s="3">
        <v>0.94</v>
      </c>
      <c r="BZ20" s="3">
        <v>0.93</v>
      </c>
      <c r="CA20" s="3">
        <f t="shared" si="39"/>
        <v>0.72449999999999992</v>
      </c>
      <c r="CB20" s="4">
        <f t="shared" si="40"/>
        <v>2.6573426573426599E-2</v>
      </c>
      <c r="CC20" s="3">
        <f t="shared" si="41"/>
        <v>0.93500000000000005</v>
      </c>
      <c r="CD20" s="4">
        <f t="shared" si="42"/>
        <v>1.0752688172042901E-2</v>
      </c>
      <c r="CE20" s="3">
        <f t="shared" si="43"/>
        <v>0.21050000000000013</v>
      </c>
      <c r="CF20" s="3">
        <v>18</v>
      </c>
      <c r="CG20" s="3">
        <v>0.91400000000000003</v>
      </c>
      <c r="CH20" s="3">
        <v>0.88700000000000001</v>
      </c>
      <c r="CI20" s="3">
        <v>0.94199999999999995</v>
      </c>
      <c r="CJ20" s="3">
        <v>0.92300000000000004</v>
      </c>
      <c r="CK20" s="3">
        <f t="shared" si="44"/>
        <v>0.90050000000000008</v>
      </c>
      <c r="CL20" s="4">
        <f t="shared" si="45"/>
        <v>3.0439684329199575E-2</v>
      </c>
      <c r="CM20" s="3">
        <f t="shared" si="46"/>
        <v>0.9325</v>
      </c>
      <c r="CN20" s="4">
        <f t="shared" si="47"/>
        <v>2.0585048754062734E-2</v>
      </c>
      <c r="CO20" s="3">
        <f t="shared" si="48"/>
        <v>3.1999999999999917E-2</v>
      </c>
      <c r="CP20" s="3">
        <v>18</v>
      </c>
      <c r="CQ20" s="3">
        <v>0.89500000000000002</v>
      </c>
      <c r="CR20" s="3">
        <v>0.96199999999999997</v>
      </c>
      <c r="CS20" s="3">
        <v>0.93100000000000005</v>
      </c>
      <c r="CT20" s="3">
        <v>0.92900000000000005</v>
      </c>
      <c r="CU20" s="3">
        <f t="shared" si="49"/>
        <v>0.92849999999999999</v>
      </c>
      <c r="CV20" s="4">
        <f t="shared" si="50"/>
        <v>6.9646569646569595E-2</v>
      </c>
      <c r="CW20" s="3">
        <f t="shared" si="51"/>
        <v>0.93</v>
      </c>
      <c r="CX20" s="4">
        <f t="shared" si="52"/>
        <v>2.1528525296017243E-3</v>
      </c>
      <c r="CY20" s="3">
        <f t="shared" si="53"/>
        <v>1.5000000000000568E-3</v>
      </c>
      <c r="CZ20" s="3">
        <v>18</v>
      </c>
      <c r="DA20" s="3">
        <v>0.91800000000000004</v>
      </c>
      <c r="DB20" s="3">
        <v>0.90100000000000002</v>
      </c>
      <c r="DC20" s="3">
        <v>0.91200000000000003</v>
      </c>
      <c r="DD20" s="3">
        <v>0.91400000000000003</v>
      </c>
      <c r="DE20" s="3">
        <f t="shared" si="54"/>
        <v>0.90949999999999998</v>
      </c>
      <c r="DF20" s="4">
        <f t="shared" si="55"/>
        <v>1.8867924528301903E-2</v>
      </c>
      <c r="DG20" s="3">
        <f t="shared" si="56"/>
        <v>0.91300000000000003</v>
      </c>
      <c r="DH20" s="4">
        <f t="shared" si="57"/>
        <v>2.1881838074398266E-3</v>
      </c>
      <c r="DI20" s="3">
        <f t="shared" si="58"/>
        <v>3.5000000000000586E-3</v>
      </c>
      <c r="DJ20" s="3">
        <v>18</v>
      </c>
      <c r="DK20" s="3">
        <v>0.94199999999999995</v>
      </c>
      <c r="DL20" s="3">
        <v>0.94499999999999995</v>
      </c>
      <c r="DM20" s="3">
        <v>0.94199999999999995</v>
      </c>
      <c r="DN20" s="3">
        <v>0.93700000000000006</v>
      </c>
      <c r="DO20" s="3">
        <f t="shared" si="59"/>
        <v>0.94350000000000001</v>
      </c>
      <c r="DP20" s="4">
        <f t="shared" si="60"/>
        <v>3.1746031746031776E-3</v>
      </c>
      <c r="DQ20" s="3">
        <f t="shared" si="61"/>
        <v>0.9395</v>
      </c>
      <c r="DR20" s="4">
        <f t="shared" si="62"/>
        <v>5.3361792956242186E-3</v>
      </c>
      <c r="DS20" s="3">
        <f t="shared" si="63"/>
        <v>-4.0000000000000036E-3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>
        <v>0.89400000000000002</v>
      </c>
      <c r="F21">
        <v>0.91500000000000004</v>
      </c>
      <c r="G21" s="3">
        <v>0.92600000000000005</v>
      </c>
      <c r="H21" s="3">
        <v>0.92800000000000005</v>
      </c>
      <c r="I21" s="3">
        <f t="shared" si="4"/>
        <v>0.90450000000000008</v>
      </c>
      <c r="J21" s="4">
        <f t="shared" si="5"/>
        <v>2.2950819672131167E-2</v>
      </c>
      <c r="K21" s="3">
        <f t="shared" si="6"/>
        <v>0.92700000000000005</v>
      </c>
      <c r="L21" s="4">
        <f t="shared" si="7"/>
        <v>2.1551724137931052E-3</v>
      </c>
      <c r="M21" s="3">
        <f t="shared" si="8"/>
        <v>2.2499999999999964E-2</v>
      </c>
      <c r="N21" s="3">
        <v>19</v>
      </c>
      <c r="O21">
        <v>0.91500000000000004</v>
      </c>
      <c r="P21">
        <v>0.92200000000000004</v>
      </c>
      <c r="Q21">
        <v>0.93600000000000005</v>
      </c>
      <c r="R21">
        <v>0.93500000000000005</v>
      </c>
      <c r="S21" s="3">
        <f t="shared" si="9"/>
        <v>0.91850000000000009</v>
      </c>
      <c r="T21" s="4">
        <f t="shared" si="10"/>
        <v>7.5921908893709393E-3</v>
      </c>
      <c r="U21" s="3">
        <f t="shared" si="11"/>
        <v>0.9355</v>
      </c>
      <c r="V21" s="4">
        <f t="shared" si="12"/>
        <v>1.069518716577541E-3</v>
      </c>
      <c r="W21" s="3">
        <f t="shared" si="13"/>
        <v>1.6999999999999904E-2</v>
      </c>
      <c r="X21" s="3">
        <v>19</v>
      </c>
      <c r="Y21" s="3">
        <v>0.83099999999999996</v>
      </c>
      <c r="Z21" s="3">
        <v>0.83899999999999997</v>
      </c>
      <c r="AA21" s="3">
        <v>0.94499999999999995</v>
      </c>
      <c r="AB21" s="3">
        <v>0.94499999999999995</v>
      </c>
      <c r="AC21" s="3">
        <f t="shared" si="14"/>
        <v>0.83499999999999996</v>
      </c>
      <c r="AD21" s="4">
        <f t="shared" si="15"/>
        <v>9.5351609058402943E-3</v>
      </c>
      <c r="AE21" s="3">
        <f t="shared" si="16"/>
        <v>0.94499999999999995</v>
      </c>
      <c r="AF21" s="4">
        <f t="shared" si="17"/>
        <v>0</v>
      </c>
      <c r="AG21" s="3">
        <f t="shared" si="18"/>
        <v>0.10999999999999999</v>
      </c>
      <c r="AH21" s="3">
        <v>19</v>
      </c>
      <c r="AI21" s="3">
        <v>0.9</v>
      </c>
      <c r="AJ21" s="3">
        <v>0.91200000000000003</v>
      </c>
      <c r="AK21" s="3">
        <v>0.92300000000000004</v>
      </c>
      <c r="AL21" s="3">
        <v>0.92200000000000004</v>
      </c>
      <c r="AM21" s="3">
        <f t="shared" si="19"/>
        <v>0.90600000000000003</v>
      </c>
      <c r="AN21" s="4">
        <f t="shared" si="20"/>
        <v>1.3157894736842117E-2</v>
      </c>
      <c r="AO21" s="3">
        <f t="shared" si="21"/>
        <v>0.9225000000000001</v>
      </c>
      <c r="AP21" s="4">
        <f t="shared" si="22"/>
        <v>1.0845986984815627E-3</v>
      </c>
      <c r="AQ21" s="3">
        <f t="shared" si="23"/>
        <v>1.650000000000007E-2</v>
      </c>
      <c r="AR21" s="3">
        <v>19</v>
      </c>
      <c r="AS21" s="3">
        <v>0.90700000000000003</v>
      </c>
      <c r="AT21" s="3">
        <v>0.92400000000000004</v>
      </c>
      <c r="AU21" s="3">
        <v>0.91200000000000003</v>
      </c>
      <c r="AV21" s="3">
        <v>0.92200000000000004</v>
      </c>
      <c r="AW21" s="3">
        <f t="shared" si="24"/>
        <v>0.91549999999999998</v>
      </c>
      <c r="AX21" s="4">
        <f t="shared" si="25"/>
        <v>1.8398268398268414E-2</v>
      </c>
      <c r="AY21" s="3">
        <f t="shared" si="26"/>
        <v>0.91700000000000004</v>
      </c>
      <c r="AZ21" s="4">
        <f t="shared" si="27"/>
        <v>1.0845986984815627E-2</v>
      </c>
      <c r="BA21" s="3">
        <f t="shared" si="28"/>
        <v>1.5000000000000568E-3</v>
      </c>
      <c r="BB21" s="3">
        <v>19</v>
      </c>
      <c r="BC21" s="3">
        <v>0.92500000000000004</v>
      </c>
      <c r="BD21" s="3">
        <v>0.93200000000000005</v>
      </c>
      <c r="BE21" s="3">
        <v>0.93799999999999994</v>
      </c>
      <c r="BF21" s="3">
        <v>0.93899999999999995</v>
      </c>
      <c r="BG21" s="3">
        <f t="shared" si="29"/>
        <v>0.9285000000000001</v>
      </c>
      <c r="BH21" s="4">
        <f t="shared" si="30"/>
        <v>7.5107296137339116E-3</v>
      </c>
      <c r="BI21" s="3">
        <f t="shared" si="31"/>
        <v>0.93849999999999989</v>
      </c>
      <c r="BJ21" s="4">
        <f t="shared" si="32"/>
        <v>1.0649627263045803E-3</v>
      </c>
      <c r="BK21" s="3">
        <f t="shared" si="33"/>
        <v>9.9999999999997868E-3</v>
      </c>
      <c r="BL21" s="3">
        <v>19</v>
      </c>
      <c r="BM21" s="3">
        <v>0.92400000000000004</v>
      </c>
      <c r="BN21" s="3">
        <v>0.91700000000000004</v>
      </c>
      <c r="BO21" s="3">
        <v>0.92600000000000005</v>
      </c>
      <c r="BP21" s="3">
        <v>0.92100000000000004</v>
      </c>
      <c r="BQ21" s="3">
        <f t="shared" si="34"/>
        <v>0.9205000000000001</v>
      </c>
      <c r="BR21" s="4">
        <f t="shared" si="35"/>
        <v>7.6335877862595486E-3</v>
      </c>
      <c r="BS21" s="3">
        <f t="shared" si="36"/>
        <v>0.92349999999999999</v>
      </c>
      <c r="BT21" s="4">
        <f t="shared" si="37"/>
        <v>5.4288816503800267E-3</v>
      </c>
      <c r="BU21" s="3">
        <f t="shared" si="38"/>
        <v>2.9999999999998916E-3</v>
      </c>
      <c r="BV21" s="3">
        <v>19</v>
      </c>
      <c r="BW21" s="3">
        <v>0.72599999999999998</v>
      </c>
      <c r="BX21" s="3">
        <v>0.70699999999999996</v>
      </c>
      <c r="BY21" s="3">
        <v>0.93899999999999995</v>
      </c>
      <c r="BZ21" s="3">
        <v>0.92900000000000005</v>
      </c>
      <c r="CA21" s="3">
        <f t="shared" si="39"/>
        <v>0.71649999999999991</v>
      </c>
      <c r="CB21" s="4">
        <f t="shared" si="40"/>
        <v>2.68741159830269E-2</v>
      </c>
      <c r="CC21" s="3">
        <f t="shared" si="41"/>
        <v>0.93399999999999994</v>
      </c>
      <c r="CD21" s="4">
        <f t="shared" si="42"/>
        <v>1.0764262648008501E-2</v>
      </c>
      <c r="CE21" s="3">
        <f t="shared" si="43"/>
        <v>0.21750000000000003</v>
      </c>
      <c r="CF21" s="3">
        <v>19</v>
      </c>
      <c r="CG21" s="3">
        <v>0.91300000000000003</v>
      </c>
      <c r="CH21" s="3">
        <v>0.88700000000000001</v>
      </c>
      <c r="CI21" s="3">
        <v>0.94099999999999995</v>
      </c>
      <c r="CJ21" s="3">
        <v>0.92300000000000004</v>
      </c>
      <c r="CK21" s="3">
        <f t="shared" si="44"/>
        <v>0.9</v>
      </c>
      <c r="CL21" s="4">
        <f t="shared" si="45"/>
        <v>2.9312288613303296E-2</v>
      </c>
      <c r="CM21" s="3">
        <f t="shared" si="46"/>
        <v>0.93199999999999994</v>
      </c>
      <c r="CN21" s="4">
        <f t="shared" si="47"/>
        <v>1.9501625135427848E-2</v>
      </c>
      <c r="CO21" s="3">
        <f t="shared" si="48"/>
        <v>3.1999999999999917E-2</v>
      </c>
      <c r="CP21" s="3">
        <v>19</v>
      </c>
      <c r="CQ21" s="3">
        <v>0.89400000000000002</v>
      </c>
      <c r="CR21" s="3">
        <v>0.96099999999999997</v>
      </c>
      <c r="CS21" s="3">
        <v>0.93</v>
      </c>
      <c r="CT21" s="3">
        <v>0.92800000000000005</v>
      </c>
      <c r="CU21" s="3">
        <f t="shared" si="49"/>
        <v>0.92749999999999999</v>
      </c>
      <c r="CV21" s="4">
        <f t="shared" si="50"/>
        <v>6.9719042663891728E-2</v>
      </c>
      <c r="CW21" s="3">
        <f t="shared" si="51"/>
        <v>0.92900000000000005</v>
      </c>
      <c r="CX21" s="4">
        <f t="shared" si="52"/>
        <v>2.1551724137931052E-3</v>
      </c>
      <c r="CY21" s="3">
        <f t="shared" si="53"/>
        <v>1.5000000000000568E-3</v>
      </c>
      <c r="CZ21" s="3">
        <v>19</v>
      </c>
      <c r="DA21" s="3">
        <v>0.91700000000000004</v>
      </c>
      <c r="DB21" s="3">
        <v>0.9</v>
      </c>
      <c r="DC21" s="3">
        <v>0.91100000000000003</v>
      </c>
      <c r="DD21" s="3">
        <v>0.91300000000000003</v>
      </c>
      <c r="DE21" s="3">
        <f t="shared" si="54"/>
        <v>0.90850000000000009</v>
      </c>
      <c r="DF21" s="4">
        <f t="shared" si="55"/>
        <v>1.8888888888888906E-2</v>
      </c>
      <c r="DG21" s="3">
        <f t="shared" si="56"/>
        <v>0.91200000000000003</v>
      </c>
      <c r="DH21" s="4">
        <f t="shared" si="57"/>
        <v>2.1905805038335176E-3</v>
      </c>
      <c r="DI21" s="3">
        <f t="shared" si="58"/>
        <v>3.4999999999999476E-3</v>
      </c>
      <c r="DJ21" s="3">
        <v>19</v>
      </c>
      <c r="DK21" s="3">
        <v>0.94199999999999995</v>
      </c>
      <c r="DL21" s="3">
        <v>0.94399999999999995</v>
      </c>
      <c r="DM21" s="3">
        <v>0.94099999999999995</v>
      </c>
      <c r="DN21" s="3">
        <v>0.93700000000000006</v>
      </c>
      <c r="DO21" s="3">
        <f t="shared" si="59"/>
        <v>0.94299999999999995</v>
      </c>
      <c r="DP21" s="4">
        <f t="shared" si="60"/>
        <v>2.1186440677966123E-3</v>
      </c>
      <c r="DQ21" s="3">
        <f t="shared" si="61"/>
        <v>0.93900000000000006</v>
      </c>
      <c r="DR21" s="4">
        <f t="shared" si="62"/>
        <v>4.2689434364993513E-3</v>
      </c>
      <c r="DS21" s="3">
        <f t="shared" si="63"/>
        <v>-3.9999999999998925E-3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>
        <v>0.89400000000000002</v>
      </c>
      <c r="F22">
        <v>0.91400000000000003</v>
      </c>
      <c r="G22" s="3">
        <v>0.92500000000000004</v>
      </c>
      <c r="H22" s="3">
        <v>0.92700000000000005</v>
      </c>
      <c r="I22" s="3">
        <f t="shared" si="4"/>
        <v>0.90400000000000003</v>
      </c>
      <c r="J22" s="4">
        <f t="shared" si="5"/>
        <v>2.1881838074398269E-2</v>
      </c>
      <c r="K22" s="3">
        <f t="shared" si="6"/>
        <v>0.92600000000000005</v>
      </c>
      <c r="L22" s="4">
        <f t="shared" si="7"/>
        <v>2.1574973031283731E-3</v>
      </c>
      <c r="M22" s="3">
        <f t="shared" si="8"/>
        <v>2.200000000000002E-2</v>
      </c>
      <c r="N22" s="3">
        <v>20</v>
      </c>
      <c r="O22">
        <v>0.91300000000000003</v>
      </c>
      <c r="P22">
        <v>0.92200000000000004</v>
      </c>
      <c r="Q22">
        <v>0.93500000000000005</v>
      </c>
      <c r="R22">
        <v>0.93400000000000005</v>
      </c>
      <c r="S22" s="3">
        <f t="shared" si="9"/>
        <v>0.91749999999999998</v>
      </c>
      <c r="T22" s="4">
        <f t="shared" si="10"/>
        <v>9.7613882863340651E-3</v>
      </c>
      <c r="U22" s="3">
        <f t="shared" si="11"/>
        <v>0.93450000000000011</v>
      </c>
      <c r="V22" s="4">
        <f t="shared" si="12"/>
        <v>1.0706638115631701E-3</v>
      </c>
      <c r="W22" s="3">
        <f t="shared" si="13"/>
        <v>1.7000000000000126E-2</v>
      </c>
      <c r="X22" s="3">
        <v>20</v>
      </c>
      <c r="Y22" s="3">
        <v>0.82699999999999996</v>
      </c>
      <c r="Z22" s="3">
        <v>0.83499999999999996</v>
      </c>
      <c r="AA22" s="3">
        <v>0.94499999999999995</v>
      </c>
      <c r="AB22" s="3">
        <v>0.94399999999999995</v>
      </c>
      <c r="AC22" s="3">
        <f t="shared" si="14"/>
        <v>0.83099999999999996</v>
      </c>
      <c r="AD22" s="4">
        <f t="shared" si="15"/>
        <v>9.580838323353302E-3</v>
      </c>
      <c r="AE22" s="3">
        <f t="shared" si="16"/>
        <v>0.9444999999999999</v>
      </c>
      <c r="AF22" s="4">
        <f t="shared" si="17"/>
        <v>1.0593220338983062E-3</v>
      </c>
      <c r="AG22" s="3">
        <f t="shared" si="18"/>
        <v>0.11349999999999993</v>
      </c>
      <c r="AH22" s="3">
        <v>20</v>
      </c>
      <c r="AI22" s="3">
        <v>0.89900000000000002</v>
      </c>
      <c r="AJ22" s="3">
        <v>0.91100000000000003</v>
      </c>
      <c r="AK22" s="3">
        <v>0.92300000000000004</v>
      </c>
      <c r="AL22" s="3">
        <v>0.92200000000000004</v>
      </c>
      <c r="AM22" s="3">
        <f t="shared" si="19"/>
        <v>0.90500000000000003</v>
      </c>
      <c r="AN22" s="4">
        <f t="shared" si="20"/>
        <v>1.3172338090010989E-2</v>
      </c>
      <c r="AO22" s="3">
        <f t="shared" si="21"/>
        <v>0.9225000000000001</v>
      </c>
      <c r="AP22" s="4">
        <f t="shared" si="22"/>
        <v>1.0845986984815627E-3</v>
      </c>
      <c r="AQ22" s="3">
        <f t="shared" si="23"/>
        <v>1.7500000000000071E-2</v>
      </c>
      <c r="AR22" s="3">
        <v>20</v>
      </c>
      <c r="AS22" s="3">
        <v>0.90700000000000003</v>
      </c>
      <c r="AT22" s="3">
        <v>0.92300000000000004</v>
      </c>
      <c r="AU22" s="3">
        <v>0.91100000000000003</v>
      </c>
      <c r="AV22" s="3">
        <v>0.92100000000000004</v>
      </c>
      <c r="AW22" s="3">
        <f t="shared" si="24"/>
        <v>0.91500000000000004</v>
      </c>
      <c r="AX22" s="4">
        <f t="shared" si="25"/>
        <v>1.7334777898158193E-2</v>
      </c>
      <c r="AY22" s="3">
        <f t="shared" si="26"/>
        <v>0.91600000000000004</v>
      </c>
      <c r="AZ22" s="4">
        <f t="shared" si="27"/>
        <v>1.0857763300760053E-2</v>
      </c>
      <c r="BA22" s="3">
        <f t="shared" si="28"/>
        <v>1.0000000000000009E-3</v>
      </c>
      <c r="BB22" s="3">
        <v>20</v>
      </c>
      <c r="BC22" s="3">
        <v>0.92400000000000004</v>
      </c>
      <c r="BD22" s="3">
        <v>0.93200000000000005</v>
      </c>
      <c r="BE22" s="3">
        <v>0.93500000000000005</v>
      </c>
      <c r="BF22" s="3">
        <v>0.93700000000000006</v>
      </c>
      <c r="BG22" s="3">
        <f t="shared" si="29"/>
        <v>0.92800000000000005</v>
      </c>
      <c r="BH22" s="4">
        <f t="shared" si="30"/>
        <v>8.5836909871244704E-3</v>
      </c>
      <c r="BI22" s="3">
        <f t="shared" si="31"/>
        <v>0.93600000000000005</v>
      </c>
      <c r="BJ22" s="4">
        <f t="shared" si="32"/>
        <v>2.1344717182497351E-3</v>
      </c>
      <c r="BK22" s="3">
        <f t="shared" si="33"/>
        <v>8.0000000000000071E-3</v>
      </c>
      <c r="BL22" s="3">
        <v>20</v>
      </c>
      <c r="BM22" s="3">
        <v>0.92300000000000004</v>
      </c>
      <c r="BN22" s="3">
        <v>0.91500000000000004</v>
      </c>
      <c r="BO22" s="3">
        <v>0.92400000000000004</v>
      </c>
      <c r="BP22" s="3">
        <v>0.92</v>
      </c>
      <c r="BQ22" s="3">
        <f t="shared" si="34"/>
        <v>0.91900000000000004</v>
      </c>
      <c r="BR22" s="4">
        <f t="shared" si="35"/>
        <v>8.7431693989071108E-3</v>
      </c>
      <c r="BS22" s="3">
        <f t="shared" si="36"/>
        <v>0.92200000000000004</v>
      </c>
      <c r="BT22" s="4">
        <f t="shared" si="37"/>
        <v>4.3478260869565253E-3</v>
      </c>
      <c r="BU22" s="3">
        <f t="shared" si="38"/>
        <v>3.0000000000000027E-3</v>
      </c>
      <c r="BV22" s="3">
        <v>20</v>
      </c>
      <c r="BW22" s="3">
        <v>0.71799999999999997</v>
      </c>
      <c r="BX22" s="3">
        <v>0.69899999999999995</v>
      </c>
      <c r="BY22" s="3">
        <v>0.93899999999999995</v>
      </c>
      <c r="BZ22" s="3">
        <v>0.92800000000000005</v>
      </c>
      <c r="CA22" s="3">
        <f t="shared" si="39"/>
        <v>0.70849999999999991</v>
      </c>
      <c r="CB22" s="4">
        <f t="shared" si="40"/>
        <v>2.7181688125894159E-2</v>
      </c>
      <c r="CC22" s="3">
        <f t="shared" si="41"/>
        <v>0.9335</v>
      </c>
      <c r="CD22" s="4">
        <f t="shared" si="42"/>
        <v>1.1853448275861959E-2</v>
      </c>
      <c r="CE22" s="3">
        <f t="shared" si="43"/>
        <v>0.22500000000000009</v>
      </c>
      <c r="CF22" s="3">
        <v>20</v>
      </c>
      <c r="CG22" s="3">
        <v>0.91300000000000003</v>
      </c>
      <c r="CH22" s="3">
        <v>0.88600000000000001</v>
      </c>
      <c r="CI22" s="3">
        <v>0.94099999999999995</v>
      </c>
      <c r="CJ22" s="3">
        <v>0.92200000000000004</v>
      </c>
      <c r="CK22" s="3">
        <f t="shared" si="44"/>
        <v>0.89949999999999997</v>
      </c>
      <c r="CL22" s="4">
        <f t="shared" si="45"/>
        <v>3.0474040632054201E-2</v>
      </c>
      <c r="CM22" s="3">
        <f t="shared" si="46"/>
        <v>0.93149999999999999</v>
      </c>
      <c r="CN22" s="4">
        <f t="shared" si="47"/>
        <v>2.0607375271149572E-2</v>
      </c>
      <c r="CO22" s="3">
        <f t="shared" si="48"/>
        <v>3.2000000000000028E-2</v>
      </c>
      <c r="CP22" s="3">
        <v>20</v>
      </c>
      <c r="CQ22" s="3">
        <v>0.89300000000000002</v>
      </c>
      <c r="CR22" s="3">
        <v>0.96</v>
      </c>
      <c r="CS22" s="3">
        <v>0.92900000000000005</v>
      </c>
      <c r="CT22" s="3">
        <v>0.92700000000000005</v>
      </c>
      <c r="CU22" s="3">
        <f t="shared" si="49"/>
        <v>0.92649999999999999</v>
      </c>
      <c r="CV22" s="4">
        <f t="shared" si="50"/>
        <v>6.9791666666666613E-2</v>
      </c>
      <c r="CW22" s="3">
        <f t="shared" si="51"/>
        <v>0.92800000000000005</v>
      </c>
      <c r="CX22" s="4">
        <f t="shared" si="52"/>
        <v>2.1574973031283731E-3</v>
      </c>
      <c r="CY22" s="3">
        <f t="shared" si="53"/>
        <v>1.5000000000000568E-3</v>
      </c>
      <c r="CZ22" s="3">
        <v>20</v>
      </c>
      <c r="DA22" s="3">
        <v>0.91700000000000004</v>
      </c>
      <c r="DB22" s="3">
        <v>0.9</v>
      </c>
      <c r="DC22" s="3">
        <v>0.91100000000000003</v>
      </c>
      <c r="DD22" s="3">
        <v>0.91300000000000003</v>
      </c>
      <c r="DE22" s="3">
        <f t="shared" si="54"/>
        <v>0.90850000000000009</v>
      </c>
      <c r="DF22" s="4">
        <f t="shared" si="55"/>
        <v>1.8888888888888906E-2</v>
      </c>
      <c r="DG22" s="3">
        <f t="shared" si="56"/>
        <v>0.91200000000000003</v>
      </c>
      <c r="DH22" s="4">
        <f t="shared" si="57"/>
        <v>2.1905805038335176E-3</v>
      </c>
      <c r="DI22" s="3">
        <f t="shared" si="58"/>
        <v>3.4999999999999476E-3</v>
      </c>
      <c r="DJ22" s="3">
        <v>20</v>
      </c>
      <c r="DK22" s="3">
        <v>0.94099999999999995</v>
      </c>
      <c r="DL22" s="3">
        <v>0.94299999999999995</v>
      </c>
      <c r="DM22" s="3">
        <v>0.94</v>
      </c>
      <c r="DN22" s="3">
        <v>0.93600000000000005</v>
      </c>
      <c r="DO22" s="3">
        <f t="shared" si="59"/>
        <v>0.94199999999999995</v>
      </c>
      <c r="DP22" s="4">
        <f t="shared" si="60"/>
        <v>2.1208907741251345E-3</v>
      </c>
      <c r="DQ22" s="3">
        <f t="shared" si="61"/>
        <v>0.93799999999999994</v>
      </c>
      <c r="DR22" s="4">
        <f t="shared" si="62"/>
        <v>4.2735042735041586E-3</v>
      </c>
      <c r="DS22" s="3">
        <f t="shared" si="63"/>
        <v>-4.0000000000000036E-3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>
        <v>0.89300000000000002</v>
      </c>
      <c r="F23">
        <v>0.91300000000000003</v>
      </c>
      <c r="G23" s="3">
        <v>0.92400000000000004</v>
      </c>
      <c r="H23" s="3">
        <v>0.92600000000000005</v>
      </c>
      <c r="I23" s="3">
        <f t="shared" si="4"/>
        <v>0.90300000000000002</v>
      </c>
      <c r="J23" s="4">
        <f t="shared" si="5"/>
        <v>2.1905805038335179E-2</v>
      </c>
      <c r="K23" s="3">
        <f t="shared" si="6"/>
        <v>0.92500000000000004</v>
      </c>
      <c r="L23" s="4">
        <f t="shared" si="7"/>
        <v>2.159827213822896E-3</v>
      </c>
      <c r="M23" s="3">
        <f t="shared" si="8"/>
        <v>2.200000000000002E-2</v>
      </c>
      <c r="N23" s="3">
        <v>21</v>
      </c>
      <c r="O23">
        <v>0.91300000000000003</v>
      </c>
      <c r="P23">
        <v>0.92100000000000004</v>
      </c>
      <c r="Q23">
        <v>0.93500000000000005</v>
      </c>
      <c r="R23">
        <v>0.93400000000000005</v>
      </c>
      <c r="S23" s="3">
        <f t="shared" si="9"/>
        <v>0.91700000000000004</v>
      </c>
      <c r="T23" s="4">
        <f t="shared" si="10"/>
        <v>8.6862106406080421E-3</v>
      </c>
      <c r="U23" s="3">
        <f t="shared" si="11"/>
        <v>0.93450000000000011</v>
      </c>
      <c r="V23" s="4">
        <f t="shared" si="12"/>
        <v>1.0706638115631701E-3</v>
      </c>
      <c r="W23" s="3">
        <f t="shared" si="13"/>
        <v>1.7500000000000071E-2</v>
      </c>
      <c r="X23" s="3">
        <v>21</v>
      </c>
      <c r="Y23" s="3">
        <v>0.82299999999999995</v>
      </c>
      <c r="Z23" s="3">
        <v>0.83</v>
      </c>
      <c r="AA23" s="3">
        <v>0.94399999999999995</v>
      </c>
      <c r="AB23" s="3">
        <v>0.94399999999999995</v>
      </c>
      <c r="AC23" s="3">
        <f t="shared" si="14"/>
        <v>0.82650000000000001</v>
      </c>
      <c r="AD23" s="4">
        <f t="shared" si="15"/>
        <v>8.4337349397590432E-3</v>
      </c>
      <c r="AE23" s="3">
        <f t="shared" si="16"/>
        <v>0.94399999999999995</v>
      </c>
      <c r="AF23" s="4">
        <f t="shared" si="17"/>
        <v>0</v>
      </c>
      <c r="AG23" s="3">
        <f t="shared" si="18"/>
        <v>0.11749999999999994</v>
      </c>
      <c r="AH23" s="3">
        <v>21</v>
      </c>
      <c r="AI23" s="3">
        <v>0.89900000000000002</v>
      </c>
      <c r="AJ23" s="3">
        <v>0.91</v>
      </c>
      <c r="AK23" s="3">
        <v>0.92200000000000004</v>
      </c>
      <c r="AL23" s="3">
        <v>0.92100000000000004</v>
      </c>
      <c r="AM23" s="3">
        <f t="shared" si="19"/>
        <v>0.90450000000000008</v>
      </c>
      <c r="AN23" s="4">
        <f t="shared" si="20"/>
        <v>1.2087912087912099E-2</v>
      </c>
      <c r="AO23" s="3">
        <f t="shared" si="21"/>
        <v>0.92149999999999999</v>
      </c>
      <c r="AP23" s="4">
        <f t="shared" si="22"/>
        <v>1.0857763300760053E-3</v>
      </c>
      <c r="AQ23" s="3">
        <f t="shared" si="23"/>
        <v>1.6999999999999904E-2</v>
      </c>
      <c r="AR23" s="3">
        <v>21</v>
      </c>
      <c r="AS23" s="3">
        <v>0.90600000000000003</v>
      </c>
      <c r="AT23" s="3">
        <v>0.92200000000000004</v>
      </c>
      <c r="AU23" s="3">
        <v>0.91100000000000003</v>
      </c>
      <c r="AV23" s="3">
        <v>0.92100000000000004</v>
      </c>
      <c r="AW23" s="3">
        <f t="shared" si="24"/>
        <v>0.91400000000000003</v>
      </c>
      <c r="AX23" s="4">
        <f t="shared" si="25"/>
        <v>1.7353579175705004E-2</v>
      </c>
      <c r="AY23" s="3">
        <f t="shared" si="26"/>
        <v>0.91600000000000004</v>
      </c>
      <c r="AZ23" s="4">
        <f t="shared" si="27"/>
        <v>1.0857763300760053E-2</v>
      </c>
      <c r="BA23" s="3">
        <f t="shared" si="28"/>
        <v>2.0000000000000018E-3</v>
      </c>
      <c r="BB23" s="3">
        <v>21</v>
      </c>
      <c r="BC23" s="3">
        <v>0.92300000000000004</v>
      </c>
      <c r="BD23" s="3">
        <v>0.93100000000000005</v>
      </c>
      <c r="BE23" s="3">
        <v>0.93400000000000005</v>
      </c>
      <c r="BF23" s="3">
        <v>0.93500000000000005</v>
      </c>
      <c r="BG23" s="3">
        <f t="shared" si="29"/>
        <v>0.92700000000000005</v>
      </c>
      <c r="BH23" s="4">
        <f t="shared" si="30"/>
        <v>8.592910848549953E-3</v>
      </c>
      <c r="BI23" s="3">
        <f t="shared" si="31"/>
        <v>0.93450000000000011</v>
      </c>
      <c r="BJ23" s="4">
        <f t="shared" si="32"/>
        <v>1.069518716577541E-3</v>
      </c>
      <c r="BK23" s="3">
        <f t="shared" si="33"/>
        <v>7.5000000000000622E-3</v>
      </c>
      <c r="BL23" s="3">
        <v>21</v>
      </c>
      <c r="BM23" s="3">
        <v>0.92200000000000004</v>
      </c>
      <c r="BN23" s="3">
        <v>0.91500000000000004</v>
      </c>
      <c r="BO23" s="3">
        <v>0.92300000000000004</v>
      </c>
      <c r="BP23" s="3">
        <v>0.91900000000000004</v>
      </c>
      <c r="BQ23" s="3">
        <f t="shared" si="34"/>
        <v>0.91850000000000009</v>
      </c>
      <c r="BR23" s="4">
        <f t="shared" si="35"/>
        <v>7.6502732240437219E-3</v>
      </c>
      <c r="BS23" s="3">
        <f t="shared" si="36"/>
        <v>0.92100000000000004</v>
      </c>
      <c r="BT23" s="4">
        <f t="shared" si="37"/>
        <v>4.3525571273122995E-3</v>
      </c>
      <c r="BU23" s="3">
        <f t="shared" si="38"/>
        <v>2.4999999999999467E-3</v>
      </c>
      <c r="BV23" s="3">
        <v>21</v>
      </c>
      <c r="BW23" s="3">
        <v>0.71099999999999997</v>
      </c>
      <c r="BX23" s="3">
        <v>0.69099999999999995</v>
      </c>
      <c r="BY23" s="3">
        <v>0.93899999999999995</v>
      </c>
      <c r="BZ23" s="3">
        <v>0.92800000000000005</v>
      </c>
      <c r="CA23" s="3">
        <f t="shared" si="39"/>
        <v>0.70099999999999996</v>
      </c>
      <c r="CB23" s="4">
        <f t="shared" si="40"/>
        <v>2.8943560057887147E-2</v>
      </c>
      <c r="CC23" s="3">
        <f t="shared" si="41"/>
        <v>0.9335</v>
      </c>
      <c r="CD23" s="4">
        <f t="shared" si="42"/>
        <v>1.1853448275861959E-2</v>
      </c>
      <c r="CE23" s="3">
        <f t="shared" si="43"/>
        <v>0.23250000000000004</v>
      </c>
      <c r="CF23" s="3">
        <v>21</v>
      </c>
      <c r="CG23" s="3">
        <v>0.91200000000000003</v>
      </c>
      <c r="CH23" s="3">
        <v>0.88600000000000001</v>
      </c>
      <c r="CI23" s="3">
        <v>0.94</v>
      </c>
      <c r="CJ23" s="3">
        <v>0.92200000000000004</v>
      </c>
      <c r="CK23" s="3">
        <f t="shared" si="44"/>
        <v>0.89900000000000002</v>
      </c>
      <c r="CL23" s="4">
        <f t="shared" si="45"/>
        <v>2.9345372460496639E-2</v>
      </c>
      <c r="CM23" s="3">
        <f t="shared" si="46"/>
        <v>0.93100000000000005</v>
      </c>
      <c r="CN23" s="4">
        <f t="shared" si="47"/>
        <v>1.9522776572668009E-2</v>
      </c>
      <c r="CO23" s="3">
        <f t="shared" si="48"/>
        <v>3.2000000000000028E-2</v>
      </c>
      <c r="CP23" s="3">
        <v>21</v>
      </c>
      <c r="CQ23" s="3">
        <v>0.89200000000000002</v>
      </c>
      <c r="CR23" s="3">
        <v>0.95899999999999996</v>
      </c>
      <c r="CS23" s="3">
        <v>0.92900000000000005</v>
      </c>
      <c r="CT23" s="3">
        <v>0.92600000000000005</v>
      </c>
      <c r="CU23" s="3">
        <f t="shared" si="49"/>
        <v>0.92549999999999999</v>
      </c>
      <c r="CV23" s="4">
        <f t="shared" si="50"/>
        <v>6.9864442127215792E-2</v>
      </c>
      <c r="CW23" s="3">
        <f t="shared" si="51"/>
        <v>0.92749999999999999</v>
      </c>
      <c r="CX23" s="4">
        <f t="shared" si="52"/>
        <v>3.2397408207343438E-3</v>
      </c>
      <c r="CY23" s="3">
        <f t="shared" si="53"/>
        <v>2.0000000000000018E-3</v>
      </c>
      <c r="CZ23" s="3">
        <v>21</v>
      </c>
      <c r="DA23" s="3">
        <v>0.91600000000000004</v>
      </c>
      <c r="DB23" s="3">
        <v>0.89900000000000002</v>
      </c>
      <c r="DC23" s="3">
        <v>0.91</v>
      </c>
      <c r="DD23" s="3">
        <v>0.91200000000000003</v>
      </c>
      <c r="DE23" s="3">
        <f t="shared" si="54"/>
        <v>0.90749999999999997</v>
      </c>
      <c r="DF23" s="4">
        <f t="shared" si="55"/>
        <v>1.8909899888765312E-2</v>
      </c>
      <c r="DG23" s="3">
        <f t="shared" si="56"/>
        <v>0.91100000000000003</v>
      </c>
      <c r="DH23" s="4">
        <f t="shared" si="57"/>
        <v>2.1929824561403529E-3</v>
      </c>
      <c r="DI23" s="3">
        <f t="shared" si="58"/>
        <v>3.5000000000000586E-3</v>
      </c>
      <c r="DJ23" s="3">
        <v>21</v>
      </c>
      <c r="DK23" s="3">
        <v>0.94</v>
      </c>
      <c r="DL23" s="3">
        <v>0.94199999999999995</v>
      </c>
      <c r="DM23" s="3">
        <v>0.93899999999999995</v>
      </c>
      <c r="DN23" s="3">
        <v>0.93400000000000005</v>
      </c>
      <c r="DO23" s="3">
        <f t="shared" si="59"/>
        <v>0.94099999999999995</v>
      </c>
      <c r="DP23" s="4">
        <f t="shared" si="60"/>
        <v>2.1231422505307877E-3</v>
      </c>
      <c r="DQ23" s="3">
        <f t="shared" si="61"/>
        <v>0.9365</v>
      </c>
      <c r="DR23" s="4">
        <f t="shared" si="62"/>
        <v>5.353319057815731E-3</v>
      </c>
      <c r="DS23" s="3">
        <f t="shared" si="63"/>
        <v>-4.4999999999999485E-3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>
        <v>0.89200000000000002</v>
      </c>
      <c r="F24">
        <v>0.91200000000000003</v>
      </c>
      <c r="G24" s="3">
        <v>0.92300000000000004</v>
      </c>
      <c r="H24" s="3">
        <v>0.92500000000000004</v>
      </c>
      <c r="I24" s="3">
        <f t="shared" si="4"/>
        <v>0.90200000000000002</v>
      </c>
      <c r="J24" s="4">
        <f t="shared" si="5"/>
        <v>2.1929824561403528E-2</v>
      </c>
      <c r="K24" s="3">
        <f t="shared" si="6"/>
        <v>0.92400000000000004</v>
      </c>
      <c r="L24" s="4">
        <f t="shared" si="7"/>
        <v>2.1621621621621639E-3</v>
      </c>
      <c r="M24" s="3">
        <f t="shared" si="8"/>
        <v>2.200000000000002E-2</v>
      </c>
      <c r="N24" s="3">
        <v>22</v>
      </c>
      <c r="O24">
        <v>0.91200000000000003</v>
      </c>
      <c r="P24">
        <v>0.92</v>
      </c>
      <c r="Q24">
        <v>0.93400000000000005</v>
      </c>
      <c r="R24">
        <v>0.93300000000000005</v>
      </c>
      <c r="S24" s="3">
        <f t="shared" si="9"/>
        <v>0.91600000000000004</v>
      </c>
      <c r="T24" s="4">
        <f t="shared" si="10"/>
        <v>8.6956521739130505E-3</v>
      </c>
      <c r="U24" s="3">
        <f t="shared" si="11"/>
        <v>0.9335</v>
      </c>
      <c r="V24" s="4">
        <f t="shared" si="12"/>
        <v>1.0718113612004296E-3</v>
      </c>
      <c r="W24" s="3">
        <f t="shared" si="13"/>
        <v>1.749999999999996E-2</v>
      </c>
      <c r="X24" s="3">
        <v>22</v>
      </c>
      <c r="Y24" s="3">
        <v>0.81799999999999995</v>
      </c>
      <c r="Z24" s="3">
        <v>0.82599999999999996</v>
      </c>
      <c r="AA24" s="3">
        <v>0.94399999999999995</v>
      </c>
      <c r="AB24" s="3">
        <v>0.94399999999999995</v>
      </c>
      <c r="AC24" s="3">
        <f t="shared" si="14"/>
        <v>0.82199999999999995</v>
      </c>
      <c r="AD24" s="4">
        <f t="shared" si="15"/>
        <v>9.6852300242130842E-3</v>
      </c>
      <c r="AE24" s="3">
        <f t="shared" si="16"/>
        <v>0.94399999999999995</v>
      </c>
      <c r="AF24" s="4">
        <f t="shared" si="17"/>
        <v>0</v>
      </c>
      <c r="AG24" s="3">
        <f t="shared" si="18"/>
        <v>0.122</v>
      </c>
      <c r="AH24" s="3">
        <v>22</v>
      </c>
      <c r="AI24" s="3">
        <v>0.89700000000000002</v>
      </c>
      <c r="AJ24" s="3">
        <v>0.90900000000000003</v>
      </c>
      <c r="AK24" s="3">
        <v>0.92100000000000004</v>
      </c>
      <c r="AL24" s="3">
        <v>0.92</v>
      </c>
      <c r="AM24" s="3">
        <f t="shared" si="19"/>
        <v>0.90300000000000002</v>
      </c>
      <c r="AN24" s="4">
        <f t="shared" si="20"/>
        <v>1.3201320132013212E-2</v>
      </c>
      <c r="AO24" s="3">
        <f t="shared" si="21"/>
        <v>0.9205000000000001</v>
      </c>
      <c r="AP24" s="4">
        <f t="shared" si="22"/>
        <v>1.0869565217391313E-3</v>
      </c>
      <c r="AQ24" s="3">
        <f t="shared" si="23"/>
        <v>1.7500000000000071E-2</v>
      </c>
      <c r="AR24" s="3">
        <v>22</v>
      </c>
      <c r="AS24" s="3">
        <v>0.90500000000000003</v>
      </c>
      <c r="AT24" s="3">
        <v>0.92100000000000004</v>
      </c>
      <c r="AU24" s="3">
        <v>0.91</v>
      </c>
      <c r="AV24" s="3">
        <v>0.92100000000000004</v>
      </c>
      <c r="AW24" s="3">
        <f t="shared" si="24"/>
        <v>0.91300000000000003</v>
      </c>
      <c r="AX24" s="4">
        <f t="shared" si="25"/>
        <v>1.7372421281216084E-2</v>
      </c>
      <c r="AY24" s="3">
        <f t="shared" si="26"/>
        <v>0.91549999999999998</v>
      </c>
      <c r="AZ24" s="4">
        <f t="shared" si="27"/>
        <v>1.1943539630836058E-2</v>
      </c>
      <c r="BA24" s="3">
        <f t="shared" si="28"/>
        <v>2.4999999999999467E-3</v>
      </c>
      <c r="BB24" s="3">
        <v>22</v>
      </c>
      <c r="BC24" s="3">
        <v>0.92200000000000004</v>
      </c>
      <c r="BD24" s="3">
        <v>0.93</v>
      </c>
      <c r="BE24" s="3">
        <v>0.93300000000000005</v>
      </c>
      <c r="BF24" s="3">
        <v>0.93400000000000005</v>
      </c>
      <c r="BG24" s="3">
        <f t="shared" si="29"/>
        <v>0.92600000000000005</v>
      </c>
      <c r="BH24" s="4">
        <f t="shared" si="30"/>
        <v>8.6021505376344155E-3</v>
      </c>
      <c r="BI24" s="3">
        <f t="shared" si="31"/>
        <v>0.9335</v>
      </c>
      <c r="BJ24" s="4">
        <f t="shared" si="32"/>
        <v>1.0706638115631701E-3</v>
      </c>
      <c r="BK24" s="3">
        <f t="shared" si="33"/>
        <v>7.4999999999999512E-3</v>
      </c>
      <c r="BL24" s="3">
        <v>22</v>
      </c>
      <c r="BM24" s="3">
        <v>0.92</v>
      </c>
      <c r="BN24" s="3">
        <v>0.91300000000000003</v>
      </c>
      <c r="BO24" s="3">
        <v>0.92200000000000004</v>
      </c>
      <c r="BP24" s="3">
        <v>0.91800000000000004</v>
      </c>
      <c r="BQ24" s="3">
        <f t="shared" si="34"/>
        <v>0.91650000000000009</v>
      </c>
      <c r="BR24" s="4">
        <f t="shared" si="35"/>
        <v>7.6670317634173124E-3</v>
      </c>
      <c r="BS24" s="3">
        <f t="shared" si="36"/>
        <v>0.92</v>
      </c>
      <c r="BT24" s="4">
        <f t="shared" si="37"/>
        <v>4.3572984749455377E-3</v>
      </c>
      <c r="BU24" s="3">
        <f t="shared" si="38"/>
        <v>3.4999999999999476E-3</v>
      </c>
      <c r="BV24" s="3">
        <v>22</v>
      </c>
      <c r="BW24" s="3">
        <v>0.70299999999999996</v>
      </c>
      <c r="BX24" s="3">
        <v>0.68400000000000005</v>
      </c>
      <c r="BY24" s="3">
        <v>0.93899999999999995</v>
      </c>
      <c r="BZ24" s="3">
        <v>0.92700000000000005</v>
      </c>
      <c r="CA24" s="3">
        <f t="shared" si="39"/>
        <v>0.69350000000000001</v>
      </c>
      <c r="CB24" s="4">
        <f t="shared" si="40"/>
        <v>2.7777777777777637E-2</v>
      </c>
      <c r="CC24" s="3">
        <f t="shared" si="41"/>
        <v>0.93300000000000005</v>
      </c>
      <c r="CD24" s="4">
        <f t="shared" si="42"/>
        <v>1.2944983818770118E-2</v>
      </c>
      <c r="CE24" s="3">
        <f t="shared" si="43"/>
        <v>0.23950000000000005</v>
      </c>
      <c r="CF24" s="3">
        <v>22</v>
      </c>
      <c r="CG24" s="3">
        <v>0.91100000000000003</v>
      </c>
      <c r="CH24" s="3">
        <v>0.88500000000000001</v>
      </c>
      <c r="CI24" s="3">
        <v>0.93899999999999995</v>
      </c>
      <c r="CJ24" s="3">
        <v>0.92100000000000004</v>
      </c>
      <c r="CK24" s="3">
        <f t="shared" si="44"/>
        <v>0.89800000000000002</v>
      </c>
      <c r="CL24" s="4">
        <f t="shared" si="45"/>
        <v>2.9378531073446353E-2</v>
      </c>
      <c r="CM24" s="3">
        <f t="shared" si="46"/>
        <v>0.92999999999999994</v>
      </c>
      <c r="CN24" s="4">
        <f t="shared" si="47"/>
        <v>1.9543973941367976E-2</v>
      </c>
      <c r="CO24" s="3">
        <f t="shared" si="48"/>
        <v>3.1999999999999917E-2</v>
      </c>
      <c r="CP24" s="3">
        <v>22</v>
      </c>
      <c r="CQ24" s="3">
        <v>0.89200000000000002</v>
      </c>
      <c r="CR24" s="3">
        <v>0.95899999999999996</v>
      </c>
      <c r="CS24" s="3">
        <v>0.92800000000000005</v>
      </c>
      <c r="CT24" s="3">
        <v>0.92600000000000005</v>
      </c>
      <c r="CU24" s="3">
        <f t="shared" si="49"/>
        <v>0.92549999999999999</v>
      </c>
      <c r="CV24" s="4">
        <f t="shared" si="50"/>
        <v>6.9864442127215792E-2</v>
      </c>
      <c r="CW24" s="3">
        <f t="shared" si="51"/>
        <v>0.92700000000000005</v>
      </c>
      <c r="CX24" s="4">
        <f t="shared" si="52"/>
        <v>2.159827213822896E-3</v>
      </c>
      <c r="CY24" s="3">
        <f t="shared" si="53"/>
        <v>1.5000000000000568E-3</v>
      </c>
      <c r="CZ24" s="3">
        <v>22</v>
      </c>
      <c r="DA24" s="3">
        <v>0.91500000000000004</v>
      </c>
      <c r="DB24" s="3">
        <v>0.89900000000000002</v>
      </c>
      <c r="DC24" s="3">
        <v>0.91</v>
      </c>
      <c r="DD24" s="3">
        <v>0.91100000000000003</v>
      </c>
      <c r="DE24" s="3">
        <f t="shared" si="54"/>
        <v>0.90700000000000003</v>
      </c>
      <c r="DF24" s="4">
        <f t="shared" si="55"/>
        <v>1.7797552836484997E-2</v>
      </c>
      <c r="DG24" s="3">
        <f t="shared" si="56"/>
        <v>0.91050000000000009</v>
      </c>
      <c r="DH24" s="4">
        <f t="shared" si="57"/>
        <v>1.097694840834249E-3</v>
      </c>
      <c r="DI24" s="3">
        <f t="shared" si="58"/>
        <v>3.5000000000000586E-3</v>
      </c>
      <c r="DJ24" s="3">
        <v>22</v>
      </c>
      <c r="DK24" s="3">
        <v>0.93899999999999995</v>
      </c>
      <c r="DL24" s="3">
        <v>0.94</v>
      </c>
      <c r="DM24" s="3">
        <v>0.93899999999999995</v>
      </c>
      <c r="DN24" s="3">
        <v>0.93400000000000005</v>
      </c>
      <c r="DO24" s="3">
        <f t="shared" si="59"/>
        <v>0.9395</v>
      </c>
      <c r="DP24" s="4">
        <f t="shared" si="60"/>
        <v>1.0638297872340437E-3</v>
      </c>
      <c r="DQ24" s="3">
        <f t="shared" si="61"/>
        <v>0.9365</v>
      </c>
      <c r="DR24" s="4">
        <f t="shared" si="62"/>
        <v>5.353319057815731E-3</v>
      </c>
      <c r="DS24" s="3">
        <f t="shared" si="63"/>
        <v>-3.0000000000000027E-3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>
        <v>0.89100000000000001</v>
      </c>
      <c r="F25">
        <v>0.91100000000000003</v>
      </c>
      <c r="G25" s="3">
        <v>0.92300000000000004</v>
      </c>
      <c r="H25" s="3">
        <v>0.92500000000000004</v>
      </c>
      <c r="I25" s="3">
        <f t="shared" si="4"/>
        <v>0.90100000000000002</v>
      </c>
      <c r="J25" s="4">
        <f t="shared" si="5"/>
        <v>2.1953896816684981E-2</v>
      </c>
      <c r="K25" s="3">
        <f t="shared" si="6"/>
        <v>0.92400000000000004</v>
      </c>
      <c r="L25" s="4">
        <f t="shared" si="7"/>
        <v>2.1621621621621639E-3</v>
      </c>
      <c r="M25" s="3">
        <f t="shared" si="8"/>
        <v>2.300000000000002E-2</v>
      </c>
      <c r="N25" s="3">
        <v>23</v>
      </c>
      <c r="O25">
        <v>0.91100000000000003</v>
      </c>
      <c r="P25">
        <v>0.91900000000000004</v>
      </c>
      <c r="Q25">
        <v>0.93300000000000005</v>
      </c>
      <c r="R25">
        <v>0.93200000000000005</v>
      </c>
      <c r="S25" s="3">
        <f t="shared" si="9"/>
        <v>0.91500000000000004</v>
      </c>
      <c r="T25" s="4">
        <f t="shared" si="10"/>
        <v>8.7051142546245991E-3</v>
      </c>
      <c r="U25" s="3">
        <f t="shared" si="11"/>
        <v>0.93250000000000011</v>
      </c>
      <c r="V25" s="4">
        <f t="shared" si="12"/>
        <v>1.0729613733905588E-3</v>
      </c>
      <c r="W25" s="3">
        <f t="shared" si="13"/>
        <v>1.7500000000000071E-2</v>
      </c>
      <c r="X25" s="3">
        <v>23</v>
      </c>
      <c r="Y25" s="3">
        <v>0.81399999999999995</v>
      </c>
      <c r="Z25" s="3">
        <v>0.82199999999999995</v>
      </c>
      <c r="AA25" s="3">
        <v>0.94299999999999995</v>
      </c>
      <c r="AB25" s="3">
        <v>0.94299999999999995</v>
      </c>
      <c r="AC25" s="3">
        <f t="shared" si="14"/>
        <v>0.81799999999999995</v>
      </c>
      <c r="AD25" s="4">
        <f t="shared" si="15"/>
        <v>9.7323600973236099E-3</v>
      </c>
      <c r="AE25" s="3">
        <f t="shared" si="16"/>
        <v>0.94299999999999995</v>
      </c>
      <c r="AF25" s="4">
        <f t="shared" si="17"/>
        <v>0</v>
      </c>
      <c r="AG25" s="3">
        <f t="shared" si="18"/>
        <v>0.125</v>
      </c>
      <c r="AH25" s="3">
        <v>23</v>
      </c>
      <c r="AI25" s="3">
        <v>0.89700000000000002</v>
      </c>
      <c r="AJ25" s="3">
        <v>0.90800000000000003</v>
      </c>
      <c r="AK25" s="3">
        <v>0.92</v>
      </c>
      <c r="AL25" s="3">
        <v>0.91900000000000004</v>
      </c>
      <c r="AM25" s="3">
        <f t="shared" si="19"/>
        <v>0.90250000000000008</v>
      </c>
      <c r="AN25" s="4">
        <f t="shared" si="20"/>
        <v>1.2114537444933932E-2</v>
      </c>
      <c r="AO25" s="3">
        <f t="shared" si="21"/>
        <v>0.91949999999999998</v>
      </c>
      <c r="AP25" s="4">
        <f t="shared" si="22"/>
        <v>1.0881392818280749E-3</v>
      </c>
      <c r="AQ25" s="3">
        <f t="shared" si="23"/>
        <v>1.6999999999999904E-2</v>
      </c>
      <c r="AR25" s="3">
        <v>23</v>
      </c>
      <c r="AS25" s="3">
        <v>0.90400000000000003</v>
      </c>
      <c r="AT25" s="3">
        <v>0.92100000000000004</v>
      </c>
      <c r="AU25" s="3">
        <v>0.90900000000000003</v>
      </c>
      <c r="AV25" s="3">
        <v>0.92</v>
      </c>
      <c r="AW25" s="3">
        <f t="shared" si="24"/>
        <v>0.91250000000000009</v>
      </c>
      <c r="AX25" s="4">
        <f t="shared" si="25"/>
        <v>1.8458197611292089E-2</v>
      </c>
      <c r="AY25" s="3">
        <f t="shared" si="26"/>
        <v>0.91450000000000009</v>
      </c>
      <c r="AZ25" s="4">
        <f t="shared" si="27"/>
        <v>1.1956521739130446E-2</v>
      </c>
      <c r="BA25" s="3">
        <f t="shared" si="28"/>
        <v>2.0000000000000018E-3</v>
      </c>
      <c r="BB25" s="3">
        <v>23</v>
      </c>
      <c r="BC25" s="3">
        <v>0.92200000000000004</v>
      </c>
      <c r="BD25" s="3">
        <v>0.92900000000000005</v>
      </c>
      <c r="BE25" s="3">
        <v>0.93200000000000005</v>
      </c>
      <c r="BF25" s="3">
        <v>0.93300000000000005</v>
      </c>
      <c r="BG25" s="3">
        <f t="shared" si="29"/>
        <v>0.92549999999999999</v>
      </c>
      <c r="BH25" s="4">
        <f t="shared" si="30"/>
        <v>7.5349838536060343E-3</v>
      </c>
      <c r="BI25" s="3">
        <f t="shared" si="31"/>
        <v>0.93250000000000011</v>
      </c>
      <c r="BJ25" s="4">
        <f t="shared" si="32"/>
        <v>1.0718113612004296E-3</v>
      </c>
      <c r="BK25" s="3">
        <f t="shared" si="33"/>
        <v>7.0000000000001172E-3</v>
      </c>
      <c r="BL25" s="3">
        <v>23</v>
      </c>
      <c r="BM25" s="3">
        <v>0.92100000000000004</v>
      </c>
      <c r="BN25" s="3">
        <v>0.91200000000000003</v>
      </c>
      <c r="BO25" s="3">
        <v>0.92</v>
      </c>
      <c r="BP25" s="3">
        <v>0.91700000000000004</v>
      </c>
      <c r="BQ25" s="3">
        <f t="shared" si="34"/>
        <v>0.91650000000000009</v>
      </c>
      <c r="BR25" s="4">
        <f t="shared" si="35"/>
        <v>9.8684210526315871E-3</v>
      </c>
      <c r="BS25" s="3">
        <f t="shared" si="36"/>
        <v>0.91850000000000009</v>
      </c>
      <c r="BT25" s="4">
        <f t="shared" si="37"/>
        <v>3.2715376226826638E-3</v>
      </c>
      <c r="BU25" s="3">
        <f t="shared" si="38"/>
        <v>2.0000000000000018E-3</v>
      </c>
      <c r="BV25" s="3">
        <v>23</v>
      </c>
      <c r="BW25" s="3">
        <v>0.69599999999999995</v>
      </c>
      <c r="BX25" s="3">
        <v>0.67600000000000005</v>
      </c>
      <c r="BY25" s="3">
        <v>0.93899999999999995</v>
      </c>
      <c r="BZ25" s="3">
        <v>0.92600000000000005</v>
      </c>
      <c r="CA25" s="3">
        <f t="shared" si="39"/>
        <v>0.68599999999999994</v>
      </c>
      <c r="CB25" s="4">
        <f t="shared" si="40"/>
        <v>2.9585798816567907E-2</v>
      </c>
      <c r="CC25" s="3">
        <f t="shared" si="41"/>
        <v>0.9325</v>
      </c>
      <c r="CD25" s="4">
        <f t="shared" si="42"/>
        <v>1.4038876889848704E-2</v>
      </c>
      <c r="CE25" s="3">
        <f t="shared" si="43"/>
        <v>0.24650000000000005</v>
      </c>
      <c r="CF25" s="3">
        <v>23</v>
      </c>
      <c r="CG25" s="3">
        <v>0.91</v>
      </c>
      <c r="CH25" s="3">
        <v>0.88500000000000001</v>
      </c>
      <c r="CI25" s="3">
        <v>0.93799999999999994</v>
      </c>
      <c r="CJ25" s="3">
        <v>0.92100000000000004</v>
      </c>
      <c r="CK25" s="3">
        <f t="shared" si="44"/>
        <v>0.89749999999999996</v>
      </c>
      <c r="CL25" s="4">
        <f t="shared" si="45"/>
        <v>2.8248587570621493E-2</v>
      </c>
      <c r="CM25" s="3">
        <f t="shared" si="46"/>
        <v>0.92949999999999999</v>
      </c>
      <c r="CN25" s="4">
        <f t="shared" si="47"/>
        <v>1.8458197611291968E-2</v>
      </c>
      <c r="CO25" s="3">
        <f t="shared" si="48"/>
        <v>3.2000000000000028E-2</v>
      </c>
      <c r="CP25" s="3">
        <v>23</v>
      </c>
      <c r="CQ25" s="3">
        <v>0.89100000000000001</v>
      </c>
      <c r="CR25" s="3">
        <v>0.95799999999999996</v>
      </c>
      <c r="CS25" s="3">
        <v>0.92700000000000005</v>
      </c>
      <c r="CT25" s="3">
        <v>0.92500000000000004</v>
      </c>
      <c r="CU25" s="3">
        <f t="shared" si="49"/>
        <v>0.92449999999999999</v>
      </c>
      <c r="CV25" s="4">
        <f t="shared" si="50"/>
        <v>6.993736951983294E-2</v>
      </c>
      <c r="CW25" s="3">
        <f t="shared" si="51"/>
        <v>0.92600000000000005</v>
      </c>
      <c r="CX25" s="4">
        <f t="shared" si="52"/>
        <v>2.1621621621621639E-3</v>
      </c>
      <c r="CY25" s="3">
        <f t="shared" si="53"/>
        <v>1.5000000000000568E-3</v>
      </c>
      <c r="CZ25" s="3">
        <v>23</v>
      </c>
      <c r="DA25" s="3">
        <v>0.91500000000000004</v>
      </c>
      <c r="DB25" s="3">
        <v>0.89800000000000002</v>
      </c>
      <c r="DC25" s="3">
        <v>0.90900000000000003</v>
      </c>
      <c r="DD25" s="3">
        <v>0.91100000000000003</v>
      </c>
      <c r="DE25" s="3">
        <f t="shared" si="54"/>
        <v>0.90650000000000008</v>
      </c>
      <c r="DF25" s="4">
        <f t="shared" si="55"/>
        <v>1.8930957683741666E-2</v>
      </c>
      <c r="DG25" s="3">
        <f t="shared" si="56"/>
        <v>0.91</v>
      </c>
      <c r="DH25" s="4">
        <f t="shared" si="57"/>
        <v>2.195389681668498E-3</v>
      </c>
      <c r="DI25" s="3">
        <f t="shared" si="58"/>
        <v>3.4999999999999476E-3</v>
      </c>
      <c r="DJ25" s="3">
        <v>23</v>
      </c>
      <c r="DK25" s="3">
        <v>0.93799999999999994</v>
      </c>
      <c r="DL25" s="3">
        <v>0.94</v>
      </c>
      <c r="DM25" s="3">
        <v>0.93899999999999995</v>
      </c>
      <c r="DN25" s="3">
        <v>0.93300000000000005</v>
      </c>
      <c r="DO25" s="3">
        <f t="shared" si="59"/>
        <v>0.93899999999999995</v>
      </c>
      <c r="DP25" s="4">
        <f t="shared" si="60"/>
        <v>2.1276595744680873E-3</v>
      </c>
      <c r="DQ25" s="3">
        <f t="shared" si="61"/>
        <v>0.93599999999999994</v>
      </c>
      <c r="DR25" s="4">
        <f t="shared" si="62"/>
        <v>6.4308681672024587E-3</v>
      </c>
      <c r="DS25" s="3">
        <f t="shared" si="63"/>
        <v>-3.0000000000000027E-3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>
        <v>0.89</v>
      </c>
      <c r="F26">
        <v>0.91100000000000003</v>
      </c>
      <c r="G26" s="3">
        <v>0.92200000000000004</v>
      </c>
      <c r="H26" s="3">
        <v>0.92400000000000004</v>
      </c>
      <c r="I26" s="3">
        <f t="shared" si="4"/>
        <v>0.90050000000000008</v>
      </c>
      <c r="J26" s="4">
        <f t="shared" si="5"/>
        <v>2.305159165751923E-2</v>
      </c>
      <c r="K26" s="3">
        <f t="shared" si="6"/>
        <v>0.92300000000000004</v>
      </c>
      <c r="L26" s="4">
        <f t="shared" si="7"/>
        <v>2.1645021645021662E-3</v>
      </c>
      <c r="M26" s="3">
        <f t="shared" si="8"/>
        <v>2.2499999999999964E-2</v>
      </c>
      <c r="N26" s="3">
        <v>24</v>
      </c>
      <c r="O26">
        <v>0.91</v>
      </c>
      <c r="P26">
        <v>0.91800000000000004</v>
      </c>
      <c r="Q26">
        <v>0.93200000000000005</v>
      </c>
      <c r="R26">
        <v>0.93100000000000005</v>
      </c>
      <c r="S26" s="3">
        <f t="shared" si="9"/>
        <v>0.91400000000000003</v>
      </c>
      <c r="T26" s="4">
        <f t="shared" si="10"/>
        <v>8.7145969498910753E-3</v>
      </c>
      <c r="U26" s="3">
        <f t="shared" si="11"/>
        <v>0.93149999999999999</v>
      </c>
      <c r="V26" s="4">
        <f t="shared" si="12"/>
        <v>1.0741138560687441E-3</v>
      </c>
      <c r="W26" s="3">
        <f t="shared" si="13"/>
        <v>1.749999999999996E-2</v>
      </c>
      <c r="X26" s="3">
        <v>24</v>
      </c>
      <c r="Y26" s="3">
        <v>0.81</v>
      </c>
      <c r="Z26" s="3">
        <v>0.81799999999999995</v>
      </c>
      <c r="AA26" s="3">
        <v>0.94199999999999995</v>
      </c>
      <c r="AB26" s="3">
        <v>0.94299999999999995</v>
      </c>
      <c r="AC26" s="3">
        <f t="shared" si="14"/>
        <v>0.81400000000000006</v>
      </c>
      <c r="AD26" s="4">
        <f t="shared" si="15"/>
        <v>9.7799511002443721E-3</v>
      </c>
      <c r="AE26" s="3">
        <f t="shared" si="16"/>
        <v>0.94249999999999989</v>
      </c>
      <c r="AF26" s="4">
        <f t="shared" si="17"/>
        <v>1.0604453870625672E-3</v>
      </c>
      <c r="AG26" s="3">
        <f t="shared" si="18"/>
        <v>0.12849999999999984</v>
      </c>
      <c r="AH26" s="3">
        <v>24</v>
      </c>
      <c r="AI26" s="3">
        <v>0.89600000000000002</v>
      </c>
      <c r="AJ26" s="3">
        <v>0.90800000000000003</v>
      </c>
      <c r="AK26" s="3">
        <v>0.91900000000000004</v>
      </c>
      <c r="AL26" s="3">
        <v>0.91900000000000004</v>
      </c>
      <c r="AM26" s="3">
        <f t="shared" si="19"/>
        <v>0.90200000000000002</v>
      </c>
      <c r="AN26" s="4">
        <f t="shared" si="20"/>
        <v>1.3215859030837015E-2</v>
      </c>
      <c r="AO26" s="3">
        <f t="shared" si="21"/>
        <v>0.91900000000000004</v>
      </c>
      <c r="AP26" s="4">
        <f t="shared" si="22"/>
        <v>0</v>
      </c>
      <c r="AQ26" s="3">
        <f t="shared" si="23"/>
        <v>1.7000000000000015E-2</v>
      </c>
      <c r="AR26" s="3">
        <v>24</v>
      </c>
      <c r="AS26" s="3">
        <v>0.90300000000000002</v>
      </c>
      <c r="AT26" s="3">
        <v>0.92100000000000004</v>
      </c>
      <c r="AU26" s="3">
        <v>0.90900000000000003</v>
      </c>
      <c r="AV26" s="3">
        <v>0.92</v>
      </c>
      <c r="AW26" s="3">
        <f t="shared" si="24"/>
        <v>0.91200000000000003</v>
      </c>
      <c r="AX26" s="4">
        <f t="shared" si="25"/>
        <v>1.9543973941368094E-2</v>
      </c>
      <c r="AY26" s="3">
        <f t="shared" si="26"/>
        <v>0.91450000000000009</v>
      </c>
      <c r="AZ26" s="4">
        <f t="shared" si="27"/>
        <v>1.1956521739130446E-2</v>
      </c>
      <c r="BA26" s="3">
        <f t="shared" si="28"/>
        <v>2.5000000000000577E-3</v>
      </c>
      <c r="BB26" s="3">
        <v>24</v>
      </c>
      <c r="BC26" s="3">
        <v>0.92100000000000004</v>
      </c>
      <c r="BD26" s="3">
        <v>0.92800000000000005</v>
      </c>
      <c r="BE26" s="3">
        <v>0.93100000000000005</v>
      </c>
      <c r="BF26" s="3">
        <v>0.93200000000000005</v>
      </c>
      <c r="BG26" s="3">
        <f t="shared" si="29"/>
        <v>0.9245000000000001</v>
      </c>
      <c r="BH26" s="4">
        <f t="shared" si="30"/>
        <v>7.5431034482758685E-3</v>
      </c>
      <c r="BI26" s="3">
        <f t="shared" si="31"/>
        <v>0.93149999999999999</v>
      </c>
      <c r="BJ26" s="4">
        <f t="shared" si="32"/>
        <v>1.0729613733905588E-3</v>
      </c>
      <c r="BK26" s="3">
        <f t="shared" si="33"/>
        <v>6.9999999999998952E-3</v>
      </c>
      <c r="BL26" s="3">
        <v>24</v>
      </c>
      <c r="BM26" s="3">
        <v>0.92</v>
      </c>
      <c r="BN26" s="3">
        <v>0.91100000000000003</v>
      </c>
      <c r="BO26" s="3">
        <v>0.92</v>
      </c>
      <c r="BP26" s="3">
        <v>0.91600000000000004</v>
      </c>
      <c r="BQ26" s="3">
        <f t="shared" si="34"/>
        <v>0.91549999999999998</v>
      </c>
      <c r="BR26" s="4">
        <f t="shared" si="35"/>
        <v>9.8792535675082411E-3</v>
      </c>
      <c r="BS26" s="3">
        <f t="shared" si="36"/>
        <v>0.91800000000000004</v>
      </c>
      <c r="BT26" s="4">
        <f t="shared" si="37"/>
        <v>4.3668122270742399E-3</v>
      </c>
      <c r="BU26" s="3">
        <f t="shared" si="38"/>
        <v>2.5000000000000577E-3</v>
      </c>
      <c r="BV26" s="3">
        <v>24</v>
      </c>
      <c r="BW26" s="3">
        <v>0.68899999999999995</v>
      </c>
      <c r="BX26" s="3">
        <v>0.66900000000000004</v>
      </c>
      <c r="BY26" s="3">
        <v>0.93799999999999994</v>
      </c>
      <c r="BZ26" s="3">
        <v>0.92500000000000004</v>
      </c>
      <c r="CA26" s="3">
        <f t="shared" si="39"/>
        <v>0.67900000000000005</v>
      </c>
      <c r="CB26" s="4">
        <f t="shared" si="40"/>
        <v>2.9895366218236033E-2</v>
      </c>
      <c r="CC26" s="3">
        <f t="shared" si="41"/>
        <v>0.93149999999999999</v>
      </c>
      <c r="CD26" s="4">
        <f t="shared" si="42"/>
        <v>1.4054054054053945E-2</v>
      </c>
      <c r="CE26" s="3">
        <f t="shared" si="43"/>
        <v>0.25249999999999995</v>
      </c>
      <c r="CF26" s="3">
        <v>24</v>
      </c>
      <c r="CG26" s="3">
        <v>0.91</v>
      </c>
      <c r="CH26" s="3">
        <v>0.88400000000000001</v>
      </c>
      <c r="CI26" s="3">
        <v>0.93899999999999995</v>
      </c>
      <c r="CJ26" s="3">
        <v>0.91900000000000004</v>
      </c>
      <c r="CK26" s="3">
        <f t="shared" si="44"/>
        <v>0.89700000000000002</v>
      </c>
      <c r="CL26" s="4">
        <f t="shared" si="45"/>
        <v>2.941176470588238E-2</v>
      </c>
      <c r="CM26" s="3">
        <f t="shared" si="46"/>
        <v>0.92900000000000005</v>
      </c>
      <c r="CN26" s="4">
        <f t="shared" si="47"/>
        <v>2.1762785636561376E-2</v>
      </c>
      <c r="CO26" s="3">
        <f t="shared" si="48"/>
        <v>3.2000000000000028E-2</v>
      </c>
      <c r="CP26" s="3">
        <v>24</v>
      </c>
      <c r="CQ26" s="3">
        <v>0.89</v>
      </c>
      <c r="CR26" s="3">
        <v>0.95699999999999996</v>
      </c>
      <c r="CS26" s="3">
        <v>0.92600000000000005</v>
      </c>
      <c r="CT26" s="3">
        <v>0.92400000000000004</v>
      </c>
      <c r="CU26" s="3">
        <f t="shared" si="49"/>
        <v>0.92349999999999999</v>
      </c>
      <c r="CV26" s="4">
        <f t="shared" si="50"/>
        <v>7.0010449320794102E-2</v>
      </c>
      <c r="CW26" s="3">
        <f t="shared" si="51"/>
        <v>0.92500000000000004</v>
      </c>
      <c r="CX26" s="4">
        <f t="shared" si="52"/>
        <v>2.1645021645021662E-3</v>
      </c>
      <c r="CY26" s="3">
        <f t="shared" si="53"/>
        <v>1.5000000000000568E-3</v>
      </c>
      <c r="CZ26" s="3">
        <v>24</v>
      </c>
      <c r="DA26" s="3">
        <v>0.91400000000000003</v>
      </c>
      <c r="DB26" s="3">
        <v>0.89700000000000002</v>
      </c>
      <c r="DC26" s="3">
        <v>0.90800000000000003</v>
      </c>
      <c r="DD26" s="3">
        <v>0.91</v>
      </c>
      <c r="DE26" s="3">
        <f t="shared" si="54"/>
        <v>0.90549999999999997</v>
      </c>
      <c r="DF26" s="4">
        <f t="shared" si="55"/>
        <v>1.8952062430323317E-2</v>
      </c>
      <c r="DG26" s="3">
        <f t="shared" si="56"/>
        <v>0.90900000000000003</v>
      </c>
      <c r="DH26" s="4">
        <f t="shared" si="57"/>
        <v>2.1978021978021995E-3</v>
      </c>
      <c r="DI26" s="3">
        <f t="shared" si="58"/>
        <v>3.5000000000000586E-3</v>
      </c>
      <c r="DJ26" s="3">
        <v>24</v>
      </c>
      <c r="DK26" s="3">
        <v>0.93799999999999994</v>
      </c>
      <c r="DL26" s="3">
        <v>0.93899999999999995</v>
      </c>
      <c r="DM26" s="3">
        <v>0.93700000000000006</v>
      </c>
      <c r="DN26" s="3">
        <v>0.93200000000000005</v>
      </c>
      <c r="DO26" s="3">
        <f t="shared" si="59"/>
        <v>0.93849999999999989</v>
      </c>
      <c r="DP26" s="4">
        <f t="shared" si="60"/>
        <v>1.0649627263045803E-3</v>
      </c>
      <c r="DQ26" s="3">
        <f t="shared" si="61"/>
        <v>0.93450000000000011</v>
      </c>
      <c r="DR26" s="4">
        <f t="shared" si="62"/>
        <v>5.364806866952794E-3</v>
      </c>
      <c r="DS26" s="3">
        <f t="shared" si="63"/>
        <v>-3.9999999999997815E-3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>
        <v>0.88900000000000001</v>
      </c>
      <c r="F27">
        <v>0.91</v>
      </c>
      <c r="G27" s="3">
        <v>0.92100000000000004</v>
      </c>
      <c r="H27" s="3">
        <v>0.92300000000000004</v>
      </c>
      <c r="I27" s="3">
        <f t="shared" si="4"/>
        <v>0.89949999999999997</v>
      </c>
      <c r="J27" s="4">
        <f t="shared" si="5"/>
        <v>2.3076923076923096E-2</v>
      </c>
      <c r="K27" s="3">
        <f t="shared" si="6"/>
        <v>0.92200000000000004</v>
      </c>
      <c r="L27" s="4">
        <f t="shared" si="7"/>
        <v>2.1668472372697741E-3</v>
      </c>
      <c r="M27" s="3">
        <f t="shared" si="8"/>
        <v>2.2500000000000075E-2</v>
      </c>
      <c r="N27" s="3">
        <v>25</v>
      </c>
      <c r="O27">
        <v>0.90900000000000003</v>
      </c>
      <c r="P27">
        <v>0.91800000000000004</v>
      </c>
      <c r="Q27">
        <v>0.93100000000000005</v>
      </c>
      <c r="R27">
        <v>0.93100000000000005</v>
      </c>
      <c r="S27" s="3">
        <f t="shared" si="9"/>
        <v>0.91349999999999998</v>
      </c>
      <c r="T27" s="4">
        <f t="shared" si="10"/>
        <v>9.8039215686274595E-3</v>
      </c>
      <c r="U27" s="3">
        <f t="shared" si="11"/>
        <v>0.93100000000000005</v>
      </c>
      <c r="V27" s="4">
        <f t="shared" si="12"/>
        <v>0</v>
      </c>
      <c r="W27" s="3">
        <f t="shared" si="13"/>
        <v>1.7500000000000071E-2</v>
      </c>
      <c r="X27" s="3">
        <v>25</v>
      </c>
      <c r="Y27" s="3">
        <v>0.80600000000000005</v>
      </c>
      <c r="Z27" s="3">
        <v>0.81399999999999995</v>
      </c>
      <c r="AA27" s="3">
        <v>0.94199999999999995</v>
      </c>
      <c r="AB27" s="3">
        <v>0.94299999999999995</v>
      </c>
      <c r="AC27" s="3">
        <f t="shared" si="14"/>
        <v>0.81</v>
      </c>
      <c r="AD27" s="4">
        <f t="shared" si="15"/>
        <v>9.8280098280097011E-3</v>
      </c>
      <c r="AE27" s="3">
        <f t="shared" si="16"/>
        <v>0.94249999999999989</v>
      </c>
      <c r="AF27" s="4">
        <f t="shared" si="17"/>
        <v>1.0604453870625672E-3</v>
      </c>
      <c r="AG27" s="3">
        <f t="shared" si="18"/>
        <v>0.13249999999999984</v>
      </c>
      <c r="AH27" s="3">
        <v>25</v>
      </c>
      <c r="AI27" s="3">
        <v>0.89500000000000002</v>
      </c>
      <c r="AJ27" s="3">
        <v>0.90700000000000003</v>
      </c>
      <c r="AK27" s="3">
        <v>0.91900000000000004</v>
      </c>
      <c r="AL27" s="3">
        <v>0.91700000000000004</v>
      </c>
      <c r="AM27" s="3">
        <f t="shared" si="19"/>
        <v>0.90100000000000002</v>
      </c>
      <c r="AN27" s="4">
        <f t="shared" si="20"/>
        <v>1.3230429988974652E-2</v>
      </c>
      <c r="AO27" s="3">
        <f t="shared" si="21"/>
        <v>0.91800000000000004</v>
      </c>
      <c r="AP27" s="4">
        <f t="shared" si="22"/>
        <v>2.1810250817884424E-3</v>
      </c>
      <c r="AQ27" s="3">
        <f t="shared" si="23"/>
        <v>1.7000000000000015E-2</v>
      </c>
      <c r="AR27" s="3">
        <v>25</v>
      </c>
      <c r="AS27" s="3">
        <v>0.90300000000000002</v>
      </c>
      <c r="AT27" s="3">
        <v>0.92</v>
      </c>
      <c r="AU27" s="3">
        <v>0.90800000000000003</v>
      </c>
      <c r="AV27" s="3">
        <v>0.92</v>
      </c>
      <c r="AW27" s="3">
        <f t="shared" si="24"/>
        <v>0.91149999999999998</v>
      </c>
      <c r="AX27" s="4">
        <f t="shared" si="25"/>
        <v>1.8478260869565232E-2</v>
      </c>
      <c r="AY27" s="3">
        <f t="shared" si="26"/>
        <v>0.91400000000000003</v>
      </c>
      <c r="AZ27" s="4">
        <f t="shared" si="27"/>
        <v>1.3043478260869577E-2</v>
      </c>
      <c r="BA27" s="3">
        <f t="shared" si="28"/>
        <v>2.5000000000000577E-3</v>
      </c>
      <c r="BB27" s="3">
        <v>25</v>
      </c>
      <c r="BC27" s="3">
        <v>0.92</v>
      </c>
      <c r="BD27" s="3">
        <v>0.92800000000000005</v>
      </c>
      <c r="BE27" s="3">
        <v>0.93</v>
      </c>
      <c r="BF27" s="3">
        <v>0.93100000000000005</v>
      </c>
      <c r="BG27" s="3">
        <f t="shared" si="29"/>
        <v>0.92400000000000004</v>
      </c>
      <c r="BH27" s="4">
        <f t="shared" si="30"/>
        <v>8.6206896551724206E-3</v>
      </c>
      <c r="BI27" s="3">
        <f t="shared" si="31"/>
        <v>0.9305000000000001</v>
      </c>
      <c r="BJ27" s="4">
        <f t="shared" si="32"/>
        <v>1.0741138560687441E-3</v>
      </c>
      <c r="BK27" s="3">
        <f t="shared" si="33"/>
        <v>6.5000000000000613E-3</v>
      </c>
      <c r="BL27" s="3">
        <v>25</v>
      </c>
      <c r="BM27" s="3">
        <v>0.91900000000000004</v>
      </c>
      <c r="BN27" s="3">
        <v>0.91</v>
      </c>
      <c r="BO27" s="3">
        <v>0.91900000000000004</v>
      </c>
      <c r="BP27" s="3">
        <v>0.91600000000000004</v>
      </c>
      <c r="BQ27" s="3">
        <f t="shared" si="34"/>
        <v>0.91450000000000009</v>
      </c>
      <c r="BR27" s="4">
        <f t="shared" si="35"/>
        <v>9.8901098901098983E-3</v>
      </c>
      <c r="BS27" s="3">
        <f t="shared" si="36"/>
        <v>0.91749999999999998</v>
      </c>
      <c r="BT27" s="4">
        <f t="shared" si="37"/>
        <v>3.2751091703056797E-3</v>
      </c>
      <c r="BU27" s="3">
        <f t="shared" si="38"/>
        <v>2.9999999999998916E-3</v>
      </c>
      <c r="BV27" s="3">
        <v>25</v>
      </c>
      <c r="BW27" s="3">
        <v>0.68200000000000005</v>
      </c>
      <c r="BX27" s="3">
        <v>0.66200000000000003</v>
      </c>
      <c r="BY27" s="3">
        <v>0.93799999999999994</v>
      </c>
      <c r="BZ27" s="3">
        <v>0.92500000000000004</v>
      </c>
      <c r="CA27" s="3">
        <f t="shared" si="39"/>
        <v>0.67200000000000004</v>
      </c>
      <c r="CB27" s="4">
        <f t="shared" si="40"/>
        <v>3.021148036253779E-2</v>
      </c>
      <c r="CC27" s="3">
        <f t="shared" si="41"/>
        <v>0.93149999999999999</v>
      </c>
      <c r="CD27" s="4">
        <f t="shared" si="42"/>
        <v>1.4054054054053945E-2</v>
      </c>
      <c r="CE27" s="3">
        <f t="shared" si="43"/>
        <v>0.25949999999999995</v>
      </c>
      <c r="CF27" s="3">
        <v>25</v>
      </c>
      <c r="CG27" s="3">
        <v>0.90900000000000003</v>
      </c>
      <c r="CH27" s="3">
        <v>0.88300000000000001</v>
      </c>
      <c r="CI27" s="3">
        <v>0.93799999999999994</v>
      </c>
      <c r="CJ27" s="3">
        <v>0.91900000000000004</v>
      </c>
      <c r="CK27" s="3">
        <f t="shared" si="44"/>
        <v>0.89600000000000002</v>
      </c>
      <c r="CL27" s="4">
        <f t="shared" si="45"/>
        <v>2.9445073612684058E-2</v>
      </c>
      <c r="CM27" s="3">
        <f t="shared" si="46"/>
        <v>0.92849999999999999</v>
      </c>
      <c r="CN27" s="4">
        <f t="shared" si="47"/>
        <v>2.0674646354733303E-2</v>
      </c>
      <c r="CO27" s="3">
        <f t="shared" si="48"/>
        <v>3.2499999999999973E-2</v>
      </c>
      <c r="CP27" s="3">
        <v>25</v>
      </c>
      <c r="CQ27" s="3">
        <v>0.88900000000000001</v>
      </c>
      <c r="CR27" s="3">
        <v>0.95599999999999996</v>
      </c>
      <c r="CS27" s="3">
        <v>0.92600000000000005</v>
      </c>
      <c r="CT27" s="3">
        <v>0.92400000000000004</v>
      </c>
      <c r="CU27" s="3">
        <f t="shared" si="49"/>
        <v>0.92249999999999999</v>
      </c>
      <c r="CV27" s="4">
        <f t="shared" si="50"/>
        <v>7.0083682008368148E-2</v>
      </c>
      <c r="CW27" s="3">
        <f t="shared" si="51"/>
        <v>0.92500000000000004</v>
      </c>
      <c r="CX27" s="4">
        <f t="shared" si="52"/>
        <v>2.1645021645021662E-3</v>
      </c>
      <c r="CY27" s="3">
        <f t="shared" si="53"/>
        <v>2.5000000000000577E-3</v>
      </c>
      <c r="CZ27" s="3">
        <v>25</v>
      </c>
      <c r="DA27" s="3">
        <v>0.91400000000000003</v>
      </c>
      <c r="DB27" s="3">
        <v>0.89700000000000002</v>
      </c>
      <c r="DC27" s="3">
        <v>0.90700000000000003</v>
      </c>
      <c r="DD27" s="3">
        <v>0.90900000000000003</v>
      </c>
      <c r="DE27" s="3">
        <f t="shared" si="54"/>
        <v>0.90549999999999997</v>
      </c>
      <c r="DF27" s="4">
        <f t="shared" si="55"/>
        <v>1.8952062430323317E-2</v>
      </c>
      <c r="DG27" s="3">
        <f t="shared" si="56"/>
        <v>0.90800000000000003</v>
      </c>
      <c r="DH27" s="4">
        <f t="shared" si="57"/>
        <v>2.2002200220022023E-3</v>
      </c>
      <c r="DI27" s="3">
        <f t="shared" si="58"/>
        <v>2.5000000000000577E-3</v>
      </c>
      <c r="DJ27" s="3">
        <v>25</v>
      </c>
      <c r="DK27" s="3">
        <v>0.93700000000000006</v>
      </c>
      <c r="DL27" s="3">
        <v>0.93799999999999994</v>
      </c>
      <c r="DM27" s="3">
        <v>0.93600000000000005</v>
      </c>
      <c r="DN27" s="3">
        <v>0.93200000000000005</v>
      </c>
      <c r="DO27" s="3">
        <f t="shared" si="59"/>
        <v>0.9375</v>
      </c>
      <c r="DP27" s="4">
        <f t="shared" si="60"/>
        <v>1.0660980810233368E-3</v>
      </c>
      <c r="DQ27" s="3">
        <f t="shared" si="61"/>
        <v>0.93400000000000005</v>
      </c>
      <c r="DR27" s="4">
        <f t="shared" si="62"/>
        <v>4.2918454935622352E-3</v>
      </c>
      <c r="DS27" s="3">
        <f t="shared" si="63"/>
        <v>-3.4999999999999476E-3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>
        <v>0.88900000000000001</v>
      </c>
      <c r="F28">
        <v>0.90900000000000003</v>
      </c>
      <c r="G28" s="3">
        <v>0.92100000000000004</v>
      </c>
      <c r="H28" s="3">
        <v>0.92300000000000004</v>
      </c>
      <c r="I28" s="3">
        <f t="shared" si="4"/>
        <v>0.89900000000000002</v>
      </c>
      <c r="J28" s="4">
        <f t="shared" si="5"/>
        <v>2.2002200220022021E-2</v>
      </c>
      <c r="K28" s="3">
        <f t="shared" si="6"/>
        <v>0.92200000000000004</v>
      </c>
      <c r="L28" s="4">
        <f t="shared" si="7"/>
        <v>2.1668472372697741E-3</v>
      </c>
      <c r="M28" s="3">
        <f t="shared" si="8"/>
        <v>2.300000000000002E-2</v>
      </c>
      <c r="N28" s="3">
        <v>26</v>
      </c>
      <c r="O28">
        <v>0.90800000000000003</v>
      </c>
      <c r="P28">
        <v>0.91700000000000004</v>
      </c>
      <c r="Q28">
        <v>0.93</v>
      </c>
      <c r="R28">
        <v>0.93</v>
      </c>
      <c r="S28" s="3">
        <f t="shared" si="9"/>
        <v>0.91250000000000009</v>
      </c>
      <c r="T28" s="4">
        <f t="shared" si="10"/>
        <v>9.8146128680479915E-3</v>
      </c>
      <c r="U28" s="3">
        <f t="shared" si="11"/>
        <v>0.93</v>
      </c>
      <c r="V28" s="4">
        <f t="shared" si="12"/>
        <v>0</v>
      </c>
      <c r="W28" s="3">
        <f t="shared" si="13"/>
        <v>1.749999999999996E-2</v>
      </c>
      <c r="X28" s="3">
        <v>26</v>
      </c>
      <c r="Y28" s="3">
        <v>0.80200000000000005</v>
      </c>
      <c r="Z28" s="3">
        <v>0.80900000000000005</v>
      </c>
      <c r="AA28" s="3">
        <v>0.94099999999999995</v>
      </c>
      <c r="AB28" s="3">
        <v>0.94199999999999995</v>
      </c>
      <c r="AC28" s="3">
        <f t="shared" si="14"/>
        <v>0.8055000000000001</v>
      </c>
      <c r="AD28" s="4">
        <f t="shared" si="15"/>
        <v>8.6526576019777569E-3</v>
      </c>
      <c r="AE28" s="3">
        <f t="shared" si="16"/>
        <v>0.9415</v>
      </c>
      <c r="AF28" s="4">
        <f t="shared" si="17"/>
        <v>1.0615711252653938E-3</v>
      </c>
      <c r="AG28" s="3">
        <f t="shared" si="18"/>
        <v>0.1359999999999999</v>
      </c>
      <c r="AH28" s="3">
        <v>26</v>
      </c>
      <c r="AI28" s="3">
        <v>0.89400000000000002</v>
      </c>
      <c r="AJ28" s="3">
        <v>0.90600000000000003</v>
      </c>
      <c r="AK28" s="3">
        <v>0.91800000000000004</v>
      </c>
      <c r="AL28" s="3">
        <v>0.91700000000000004</v>
      </c>
      <c r="AM28" s="3">
        <f t="shared" si="19"/>
        <v>0.9</v>
      </c>
      <c r="AN28" s="4">
        <f t="shared" si="20"/>
        <v>1.3245033112582794E-2</v>
      </c>
      <c r="AO28" s="3">
        <f t="shared" si="21"/>
        <v>0.91749999999999998</v>
      </c>
      <c r="AP28" s="4">
        <f t="shared" si="22"/>
        <v>1.0905125408942212E-3</v>
      </c>
      <c r="AQ28" s="3">
        <f t="shared" si="23"/>
        <v>1.749999999999996E-2</v>
      </c>
      <c r="AR28" s="3">
        <v>26</v>
      </c>
      <c r="AS28" s="3">
        <v>0.90200000000000002</v>
      </c>
      <c r="AT28" s="3">
        <v>0.92</v>
      </c>
      <c r="AU28" s="3">
        <v>0.90800000000000003</v>
      </c>
      <c r="AV28" s="3">
        <v>0.91900000000000004</v>
      </c>
      <c r="AW28" s="3">
        <f t="shared" si="24"/>
        <v>0.91100000000000003</v>
      </c>
      <c r="AX28" s="4">
        <f t="shared" si="25"/>
        <v>1.9565217391304363E-2</v>
      </c>
      <c r="AY28" s="3">
        <f t="shared" si="26"/>
        <v>0.91349999999999998</v>
      </c>
      <c r="AZ28" s="4">
        <f t="shared" si="27"/>
        <v>1.1969532100108824E-2</v>
      </c>
      <c r="BA28" s="3">
        <f t="shared" si="28"/>
        <v>2.4999999999999467E-3</v>
      </c>
      <c r="BB28" s="3">
        <v>26</v>
      </c>
      <c r="BC28" s="3">
        <v>0.91900000000000004</v>
      </c>
      <c r="BD28" s="3">
        <v>0.92700000000000005</v>
      </c>
      <c r="BE28" s="3">
        <v>0.92900000000000005</v>
      </c>
      <c r="BF28" s="3">
        <v>0.93</v>
      </c>
      <c r="BG28" s="3">
        <f t="shared" si="29"/>
        <v>0.92300000000000004</v>
      </c>
      <c r="BH28" s="4">
        <f t="shared" si="30"/>
        <v>8.6299892125134923E-3</v>
      </c>
      <c r="BI28" s="3">
        <f t="shared" si="31"/>
        <v>0.92949999999999999</v>
      </c>
      <c r="BJ28" s="4">
        <f t="shared" si="32"/>
        <v>1.0752688172043019E-3</v>
      </c>
      <c r="BK28" s="3">
        <f t="shared" si="33"/>
        <v>6.4999999999999503E-3</v>
      </c>
      <c r="BL28" s="3">
        <v>26</v>
      </c>
      <c r="BM28" s="3">
        <v>0.91900000000000004</v>
      </c>
      <c r="BN28" s="3">
        <v>0.91</v>
      </c>
      <c r="BO28" s="3">
        <v>0.91800000000000004</v>
      </c>
      <c r="BP28" s="3">
        <v>0.91600000000000004</v>
      </c>
      <c r="BQ28" s="3">
        <f t="shared" si="34"/>
        <v>0.91450000000000009</v>
      </c>
      <c r="BR28" s="4">
        <f t="shared" si="35"/>
        <v>9.8901098901098983E-3</v>
      </c>
      <c r="BS28" s="3">
        <f t="shared" si="36"/>
        <v>0.91700000000000004</v>
      </c>
      <c r="BT28" s="4">
        <f t="shared" si="37"/>
        <v>2.18340611353712E-3</v>
      </c>
      <c r="BU28" s="3">
        <f t="shared" si="38"/>
        <v>2.4999999999999467E-3</v>
      </c>
      <c r="BV28" s="3">
        <v>26</v>
      </c>
      <c r="BW28" s="3">
        <v>0.67600000000000005</v>
      </c>
      <c r="BX28" s="3">
        <v>0.65500000000000003</v>
      </c>
      <c r="BY28" s="3">
        <v>0.93700000000000006</v>
      </c>
      <c r="BZ28" s="3">
        <v>0.92500000000000004</v>
      </c>
      <c r="CA28" s="3">
        <f t="shared" si="39"/>
        <v>0.66549999999999998</v>
      </c>
      <c r="CB28" s="4">
        <f t="shared" si="40"/>
        <v>3.2061068702290106E-2</v>
      </c>
      <c r="CC28" s="3">
        <f t="shared" si="41"/>
        <v>0.93100000000000005</v>
      </c>
      <c r="CD28" s="4">
        <f t="shared" si="42"/>
        <v>1.2972972972972984E-2</v>
      </c>
      <c r="CE28" s="3">
        <f t="shared" si="43"/>
        <v>0.26550000000000007</v>
      </c>
      <c r="CF28" s="3">
        <v>26</v>
      </c>
      <c r="CG28" s="3">
        <v>0.90800000000000003</v>
      </c>
      <c r="CH28" s="3">
        <v>0.88200000000000001</v>
      </c>
      <c r="CI28" s="3">
        <v>0.93799999999999994</v>
      </c>
      <c r="CJ28" s="3">
        <v>0.91800000000000004</v>
      </c>
      <c r="CK28" s="3">
        <f t="shared" si="44"/>
        <v>0.89500000000000002</v>
      </c>
      <c r="CL28" s="4">
        <f t="shared" si="45"/>
        <v>2.9478458049886646E-2</v>
      </c>
      <c r="CM28" s="3">
        <f t="shared" si="46"/>
        <v>0.92799999999999994</v>
      </c>
      <c r="CN28" s="4">
        <f t="shared" si="47"/>
        <v>2.1786492374727566E-2</v>
      </c>
      <c r="CO28" s="3">
        <f t="shared" si="48"/>
        <v>3.2999999999999918E-2</v>
      </c>
      <c r="CP28" s="3">
        <v>26</v>
      </c>
      <c r="CQ28" s="3">
        <v>0.88900000000000001</v>
      </c>
      <c r="CR28" s="3">
        <v>0.95499999999999996</v>
      </c>
      <c r="CS28" s="3">
        <v>0.92500000000000004</v>
      </c>
      <c r="CT28" s="3">
        <v>0.92200000000000004</v>
      </c>
      <c r="CU28" s="3">
        <f t="shared" si="49"/>
        <v>0.92199999999999993</v>
      </c>
      <c r="CV28" s="4">
        <f t="shared" si="50"/>
        <v>6.9109947643979E-2</v>
      </c>
      <c r="CW28" s="3">
        <f t="shared" si="51"/>
        <v>0.92349999999999999</v>
      </c>
      <c r="CX28" s="4">
        <f t="shared" si="52"/>
        <v>3.2537960954446884E-3</v>
      </c>
      <c r="CY28" s="3">
        <f t="shared" si="53"/>
        <v>1.5000000000000568E-3</v>
      </c>
      <c r="CZ28" s="3">
        <v>26</v>
      </c>
      <c r="DA28" s="3">
        <v>0.91300000000000003</v>
      </c>
      <c r="DB28" s="3">
        <v>0.89600000000000002</v>
      </c>
      <c r="DC28" s="3">
        <v>0.90700000000000003</v>
      </c>
      <c r="DD28" s="3">
        <v>0.90800000000000003</v>
      </c>
      <c r="DE28" s="3">
        <f t="shared" si="54"/>
        <v>0.90450000000000008</v>
      </c>
      <c r="DF28" s="4">
        <f t="shared" si="55"/>
        <v>1.8973214285714302E-2</v>
      </c>
      <c r="DG28" s="3">
        <f t="shared" si="56"/>
        <v>0.90749999999999997</v>
      </c>
      <c r="DH28" s="4">
        <f t="shared" si="57"/>
        <v>1.1013215859030847E-3</v>
      </c>
      <c r="DI28" s="3">
        <f t="shared" si="58"/>
        <v>2.9999999999998916E-3</v>
      </c>
      <c r="DJ28" s="3">
        <v>26</v>
      </c>
      <c r="DK28" s="3">
        <v>0.93600000000000005</v>
      </c>
      <c r="DL28" s="3">
        <v>0.93799999999999994</v>
      </c>
      <c r="DM28" s="3">
        <v>0.93600000000000005</v>
      </c>
      <c r="DN28" s="3">
        <v>0.93100000000000005</v>
      </c>
      <c r="DO28" s="3">
        <f t="shared" si="59"/>
        <v>0.93700000000000006</v>
      </c>
      <c r="DP28" s="4">
        <f t="shared" si="60"/>
        <v>2.132196162046792E-3</v>
      </c>
      <c r="DQ28" s="3">
        <f t="shared" si="61"/>
        <v>0.9335</v>
      </c>
      <c r="DR28" s="4">
        <f t="shared" si="62"/>
        <v>5.3705692803437208E-3</v>
      </c>
      <c r="DS28" s="3">
        <f t="shared" si="63"/>
        <v>-3.5000000000000586E-3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>
        <v>0.88800000000000001</v>
      </c>
      <c r="F29">
        <v>0.90900000000000003</v>
      </c>
      <c r="G29" s="3">
        <v>0.92</v>
      </c>
      <c r="H29" s="3">
        <v>0.92200000000000004</v>
      </c>
      <c r="I29" s="3">
        <f t="shared" si="4"/>
        <v>0.89850000000000008</v>
      </c>
      <c r="J29" s="4">
        <f t="shared" si="5"/>
        <v>2.3102310231023122E-2</v>
      </c>
      <c r="K29" s="3">
        <f t="shared" si="6"/>
        <v>0.92100000000000004</v>
      </c>
      <c r="L29" s="4">
        <f t="shared" si="7"/>
        <v>2.1691973969631254E-3</v>
      </c>
      <c r="M29" s="3">
        <f t="shared" si="8"/>
        <v>2.2499999999999964E-2</v>
      </c>
      <c r="N29" s="3">
        <v>27</v>
      </c>
      <c r="O29">
        <v>0.90800000000000003</v>
      </c>
      <c r="P29">
        <v>0.91600000000000004</v>
      </c>
      <c r="Q29">
        <v>0.93</v>
      </c>
      <c r="R29">
        <v>0.92900000000000005</v>
      </c>
      <c r="S29" s="3">
        <f t="shared" si="9"/>
        <v>0.91200000000000003</v>
      </c>
      <c r="T29" s="4">
        <f t="shared" si="10"/>
        <v>8.7336244541484798E-3</v>
      </c>
      <c r="U29" s="3">
        <f t="shared" si="11"/>
        <v>0.92949999999999999</v>
      </c>
      <c r="V29" s="4">
        <f t="shared" si="12"/>
        <v>1.0764262648008621E-3</v>
      </c>
      <c r="W29" s="3">
        <f t="shared" si="13"/>
        <v>1.749999999999996E-2</v>
      </c>
      <c r="X29" s="3">
        <v>27</v>
      </c>
      <c r="Y29" s="3">
        <v>0.79800000000000004</v>
      </c>
      <c r="Z29" s="3">
        <v>0.80600000000000005</v>
      </c>
      <c r="AA29" s="3">
        <v>0.94099999999999995</v>
      </c>
      <c r="AB29" s="3">
        <v>0.94199999999999995</v>
      </c>
      <c r="AC29" s="3">
        <f t="shared" si="14"/>
        <v>0.80200000000000005</v>
      </c>
      <c r="AD29" s="4">
        <f t="shared" si="15"/>
        <v>9.9255583126550955E-3</v>
      </c>
      <c r="AE29" s="3">
        <f t="shared" si="16"/>
        <v>0.9415</v>
      </c>
      <c r="AF29" s="4">
        <f t="shared" si="17"/>
        <v>1.0615711252653938E-3</v>
      </c>
      <c r="AG29" s="3">
        <f t="shared" si="18"/>
        <v>0.13949999999999996</v>
      </c>
      <c r="AH29" s="3">
        <v>27</v>
      </c>
      <c r="AI29" s="3">
        <v>0.89300000000000002</v>
      </c>
      <c r="AJ29" s="3">
        <v>0.90500000000000003</v>
      </c>
      <c r="AK29" s="3">
        <v>0.91700000000000004</v>
      </c>
      <c r="AL29" s="3">
        <v>0.91600000000000004</v>
      </c>
      <c r="AM29" s="3">
        <f t="shared" si="19"/>
        <v>0.89900000000000002</v>
      </c>
      <c r="AN29" s="4">
        <f t="shared" si="20"/>
        <v>1.3259668508287303E-2</v>
      </c>
      <c r="AO29" s="3">
        <f t="shared" si="21"/>
        <v>0.91650000000000009</v>
      </c>
      <c r="AP29" s="4">
        <f t="shared" si="22"/>
        <v>1.09170305676856E-3</v>
      </c>
      <c r="AQ29" s="3">
        <f t="shared" si="23"/>
        <v>1.7500000000000071E-2</v>
      </c>
      <c r="AR29" s="3">
        <v>27</v>
      </c>
      <c r="AS29" s="3">
        <v>0.90100000000000002</v>
      </c>
      <c r="AT29" s="3">
        <v>0.92</v>
      </c>
      <c r="AU29" s="3">
        <v>0.90700000000000003</v>
      </c>
      <c r="AV29" s="3">
        <v>0.91900000000000004</v>
      </c>
      <c r="AW29" s="3">
        <f t="shared" si="24"/>
        <v>0.91050000000000009</v>
      </c>
      <c r="AX29" s="4">
        <f t="shared" si="25"/>
        <v>2.0652173913043494E-2</v>
      </c>
      <c r="AY29" s="3">
        <f t="shared" si="26"/>
        <v>0.91300000000000003</v>
      </c>
      <c r="AZ29" s="4">
        <f t="shared" si="27"/>
        <v>1.3057671381936899E-2</v>
      </c>
      <c r="BA29" s="3">
        <f t="shared" si="28"/>
        <v>2.4999999999999467E-3</v>
      </c>
      <c r="BB29" s="3">
        <v>27</v>
      </c>
      <c r="BC29" s="3">
        <v>0.91800000000000004</v>
      </c>
      <c r="BD29" s="3">
        <v>0.92600000000000005</v>
      </c>
      <c r="BE29" s="3">
        <v>0.92800000000000005</v>
      </c>
      <c r="BF29" s="3">
        <v>0.92900000000000005</v>
      </c>
      <c r="BG29" s="3">
        <f t="shared" si="29"/>
        <v>0.92200000000000004</v>
      </c>
      <c r="BH29" s="4">
        <f t="shared" si="30"/>
        <v>8.6393088552915841E-3</v>
      </c>
      <c r="BI29" s="3">
        <f t="shared" si="31"/>
        <v>0.9285000000000001</v>
      </c>
      <c r="BJ29" s="4">
        <f t="shared" si="32"/>
        <v>1.0764262648008621E-3</v>
      </c>
      <c r="BK29" s="3">
        <f t="shared" si="33"/>
        <v>6.5000000000000613E-3</v>
      </c>
      <c r="BL29" s="3">
        <v>27</v>
      </c>
      <c r="BM29" s="3">
        <v>0.91700000000000004</v>
      </c>
      <c r="BN29" s="3">
        <v>0.90900000000000003</v>
      </c>
      <c r="BO29" s="3">
        <v>0.91700000000000004</v>
      </c>
      <c r="BP29" s="3">
        <v>0.91600000000000004</v>
      </c>
      <c r="BQ29" s="3">
        <f t="shared" si="34"/>
        <v>0.91300000000000003</v>
      </c>
      <c r="BR29" s="4">
        <f t="shared" si="35"/>
        <v>8.8008800880088091E-3</v>
      </c>
      <c r="BS29" s="3">
        <f t="shared" si="36"/>
        <v>0.91650000000000009</v>
      </c>
      <c r="BT29" s="4">
        <f t="shared" si="37"/>
        <v>1.09170305676856E-3</v>
      </c>
      <c r="BU29" s="3">
        <f t="shared" si="38"/>
        <v>3.5000000000000586E-3</v>
      </c>
      <c r="BV29" s="3">
        <v>27</v>
      </c>
      <c r="BW29" s="3">
        <v>0.66900000000000004</v>
      </c>
      <c r="BX29" s="3">
        <v>0.64800000000000002</v>
      </c>
      <c r="BY29" s="3">
        <v>0.93700000000000006</v>
      </c>
      <c r="BZ29" s="3">
        <v>0.92400000000000004</v>
      </c>
      <c r="CA29" s="3">
        <f t="shared" si="39"/>
        <v>0.65850000000000009</v>
      </c>
      <c r="CB29" s="4">
        <f t="shared" si="40"/>
        <v>3.2407407407407433E-2</v>
      </c>
      <c r="CC29" s="3">
        <f t="shared" si="41"/>
        <v>0.9305000000000001</v>
      </c>
      <c r="CD29" s="4">
        <f t="shared" si="42"/>
        <v>1.406926406926408E-2</v>
      </c>
      <c r="CE29" s="3">
        <f t="shared" si="43"/>
        <v>0.27200000000000002</v>
      </c>
      <c r="CF29" s="3">
        <v>27</v>
      </c>
      <c r="CG29" s="3">
        <v>0.90800000000000003</v>
      </c>
      <c r="CH29" s="3">
        <v>0.88200000000000001</v>
      </c>
      <c r="CI29" s="3">
        <v>0.93600000000000005</v>
      </c>
      <c r="CJ29" s="3">
        <v>0.91700000000000004</v>
      </c>
      <c r="CK29" s="3">
        <f t="shared" si="44"/>
        <v>0.89500000000000002</v>
      </c>
      <c r="CL29" s="4">
        <f t="shared" si="45"/>
        <v>2.9478458049886646E-2</v>
      </c>
      <c r="CM29" s="3">
        <f t="shared" si="46"/>
        <v>0.9265000000000001</v>
      </c>
      <c r="CN29" s="4">
        <f t="shared" si="47"/>
        <v>2.0719738276990203E-2</v>
      </c>
      <c r="CO29" s="3">
        <f t="shared" si="48"/>
        <v>3.1500000000000083E-2</v>
      </c>
      <c r="CP29" s="3">
        <v>27</v>
      </c>
      <c r="CQ29" s="3">
        <v>0.88800000000000001</v>
      </c>
      <c r="CR29" s="3">
        <v>0.95399999999999996</v>
      </c>
      <c r="CS29" s="3">
        <v>0.92400000000000004</v>
      </c>
      <c r="CT29" s="3">
        <v>0.92100000000000004</v>
      </c>
      <c r="CU29" s="3">
        <f t="shared" si="49"/>
        <v>0.92100000000000004</v>
      </c>
      <c r="CV29" s="4">
        <f t="shared" si="50"/>
        <v>6.9182389937106861E-2</v>
      </c>
      <c r="CW29" s="3">
        <f t="shared" si="51"/>
        <v>0.9225000000000001</v>
      </c>
      <c r="CX29" s="4">
        <f t="shared" si="52"/>
        <v>3.2573289902280158E-3</v>
      </c>
      <c r="CY29" s="3">
        <f t="shared" si="53"/>
        <v>1.5000000000000568E-3</v>
      </c>
      <c r="CZ29" s="3">
        <v>27</v>
      </c>
      <c r="DA29" s="3">
        <v>0.91200000000000003</v>
      </c>
      <c r="DB29" s="3">
        <v>0.89500000000000002</v>
      </c>
      <c r="DC29" s="3">
        <v>0.90700000000000003</v>
      </c>
      <c r="DD29" s="3">
        <v>0.90700000000000003</v>
      </c>
      <c r="DE29" s="3">
        <f t="shared" si="54"/>
        <v>0.90349999999999997</v>
      </c>
      <c r="DF29" s="4">
        <f t="shared" si="55"/>
        <v>1.8994413407821247E-2</v>
      </c>
      <c r="DG29" s="3">
        <f t="shared" si="56"/>
        <v>0.90700000000000003</v>
      </c>
      <c r="DH29" s="4">
        <f t="shared" si="57"/>
        <v>0</v>
      </c>
      <c r="DI29" s="3">
        <f t="shared" si="58"/>
        <v>3.5000000000000586E-3</v>
      </c>
      <c r="DJ29" s="3">
        <v>27</v>
      </c>
      <c r="DK29" s="3">
        <v>0.93600000000000005</v>
      </c>
      <c r="DL29" s="3">
        <v>0.93700000000000006</v>
      </c>
      <c r="DM29" s="3">
        <v>0.93500000000000005</v>
      </c>
      <c r="DN29" s="3">
        <v>0.93</v>
      </c>
      <c r="DO29" s="3">
        <f t="shared" si="59"/>
        <v>0.93650000000000011</v>
      </c>
      <c r="DP29" s="4">
        <f t="shared" si="60"/>
        <v>1.0672358591248675E-3</v>
      </c>
      <c r="DQ29" s="3">
        <f t="shared" si="61"/>
        <v>0.93250000000000011</v>
      </c>
      <c r="DR29" s="4">
        <f t="shared" si="62"/>
        <v>5.3763440860215101E-3</v>
      </c>
      <c r="DS29" s="3">
        <f t="shared" si="63"/>
        <v>-4.0000000000000036E-3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>
        <v>0.88700000000000001</v>
      </c>
      <c r="F30">
        <v>0.90800000000000003</v>
      </c>
      <c r="G30" s="3">
        <v>0.91900000000000004</v>
      </c>
      <c r="H30" s="3">
        <v>0.92100000000000004</v>
      </c>
      <c r="I30" s="3">
        <f t="shared" si="4"/>
        <v>0.89749999999999996</v>
      </c>
      <c r="J30" s="4">
        <f t="shared" si="5"/>
        <v>2.3127753303964778E-2</v>
      </c>
      <c r="K30" s="3">
        <f t="shared" si="6"/>
        <v>0.92</v>
      </c>
      <c r="L30" s="4">
        <f t="shared" si="7"/>
        <v>2.1715526601520105E-3</v>
      </c>
      <c r="M30" s="3">
        <f t="shared" si="8"/>
        <v>2.2500000000000075E-2</v>
      </c>
      <c r="N30" s="3">
        <v>28</v>
      </c>
      <c r="O30">
        <v>0.90700000000000003</v>
      </c>
      <c r="P30">
        <v>0.91600000000000004</v>
      </c>
      <c r="Q30">
        <v>0.92900000000000005</v>
      </c>
      <c r="R30">
        <v>0.92900000000000005</v>
      </c>
      <c r="S30" s="3">
        <f t="shared" si="9"/>
        <v>0.91149999999999998</v>
      </c>
      <c r="T30" s="4">
        <f t="shared" si="10"/>
        <v>9.8253275109170396E-3</v>
      </c>
      <c r="U30" s="3">
        <f t="shared" si="11"/>
        <v>0.92900000000000005</v>
      </c>
      <c r="V30" s="4">
        <f t="shared" si="12"/>
        <v>0</v>
      </c>
      <c r="W30" s="3">
        <f t="shared" si="13"/>
        <v>1.7500000000000071E-2</v>
      </c>
      <c r="X30" s="3">
        <v>28</v>
      </c>
      <c r="Y30" s="3">
        <v>0.79500000000000004</v>
      </c>
      <c r="Z30" s="3">
        <v>0.80200000000000005</v>
      </c>
      <c r="AA30" s="3">
        <v>0.94099999999999995</v>
      </c>
      <c r="AB30" s="3">
        <v>0.94099999999999995</v>
      </c>
      <c r="AC30" s="3">
        <f t="shared" si="14"/>
        <v>0.79849999999999999</v>
      </c>
      <c r="AD30" s="4">
        <f t="shared" si="15"/>
        <v>8.7281795511222025E-3</v>
      </c>
      <c r="AE30" s="3">
        <f t="shared" si="16"/>
        <v>0.94099999999999995</v>
      </c>
      <c r="AF30" s="4">
        <f t="shared" si="17"/>
        <v>0</v>
      </c>
      <c r="AG30" s="3">
        <f t="shared" si="18"/>
        <v>0.14249999999999996</v>
      </c>
      <c r="AH30" s="3">
        <v>28</v>
      </c>
      <c r="AI30" s="3">
        <v>0.89300000000000002</v>
      </c>
      <c r="AJ30" s="3">
        <v>0.90500000000000003</v>
      </c>
      <c r="AK30" s="3">
        <v>0.91600000000000004</v>
      </c>
      <c r="AL30" s="3">
        <v>0.91600000000000004</v>
      </c>
      <c r="AM30" s="3">
        <f t="shared" si="19"/>
        <v>0.89900000000000002</v>
      </c>
      <c r="AN30" s="4">
        <f t="shared" si="20"/>
        <v>1.3259668508287303E-2</v>
      </c>
      <c r="AO30" s="3">
        <f t="shared" si="21"/>
        <v>0.91600000000000004</v>
      </c>
      <c r="AP30" s="4">
        <f t="shared" si="22"/>
        <v>0</v>
      </c>
      <c r="AQ30" s="3">
        <f t="shared" si="23"/>
        <v>1.7000000000000015E-2</v>
      </c>
      <c r="AR30" s="3">
        <v>28</v>
      </c>
      <c r="AS30" s="3">
        <v>0.9</v>
      </c>
      <c r="AT30" s="3">
        <v>0.92</v>
      </c>
      <c r="AU30" s="3">
        <v>0.90600000000000003</v>
      </c>
      <c r="AV30" s="3">
        <v>0.91800000000000004</v>
      </c>
      <c r="AW30" s="3">
        <f t="shared" si="24"/>
        <v>0.91</v>
      </c>
      <c r="AX30" s="4">
        <f t="shared" si="25"/>
        <v>2.1739130434782625E-2</v>
      </c>
      <c r="AY30" s="3">
        <f t="shared" si="26"/>
        <v>0.91200000000000003</v>
      </c>
      <c r="AZ30" s="4">
        <f t="shared" si="27"/>
        <v>1.3071895424836612E-2</v>
      </c>
      <c r="BA30" s="3">
        <f t="shared" si="28"/>
        <v>2.0000000000000018E-3</v>
      </c>
      <c r="BB30" s="3">
        <v>28</v>
      </c>
      <c r="BC30" s="3">
        <v>0.91800000000000004</v>
      </c>
      <c r="BD30" s="3">
        <v>0.92500000000000004</v>
      </c>
      <c r="BE30" s="3">
        <v>0.92700000000000005</v>
      </c>
      <c r="BF30" s="3">
        <v>0.92900000000000005</v>
      </c>
      <c r="BG30" s="3">
        <f t="shared" si="29"/>
        <v>0.92149999999999999</v>
      </c>
      <c r="BH30" s="4">
        <f t="shared" si="30"/>
        <v>7.5675675675675735E-3</v>
      </c>
      <c r="BI30" s="3">
        <f t="shared" si="31"/>
        <v>0.92800000000000005</v>
      </c>
      <c r="BJ30" s="4">
        <f t="shared" si="32"/>
        <v>2.1528525296017243E-3</v>
      </c>
      <c r="BK30" s="3">
        <f t="shared" si="33"/>
        <v>6.5000000000000613E-3</v>
      </c>
      <c r="BL30" s="3">
        <v>28</v>
      </c>
      <c r="BM30" s="3">
        <v>0.91700000000000004</v>
      </c>
      <c r="BN30" s="3">
        <v>0.90700000000000003</v>
      </c>
      <c r="BO30" s="3">
        <v>0.91600000000000004</v>
      </c>
      <c r="BP30" s="3">
        <v>0.91400000000000003</v>
      </c>
      <c r="BQ30" s="3">
        <f t="shared" si="34"/>
        <v>0.91200000000000003</v>
      </c>
      <c r="BR30" s="4">
        <f t="shared" si="35"/>
        <v>1.1025358324145544E-2</v>
      </c>
      <c r="BS30" s="3">
        <f t="shared" si="36"/>
        <v>0.91500000000000004</v>
      </c>
      <c r="BT30" s="4">
        <f t="shared" si="37"/>
        <v>2.1881838074398266E-3</v>
      </c>
      <c r="BU30" s="3">
        <f t="shared" si="38"/>
        <v>3.0000000000000027E-3</v>
      </c>
      <c r="BV30" s="3">
        <v>28</v>
      </c>
      <c r="BW30" s="3">
        <v>0.66300000000000003</v>
      </c>
      <c r="BX30" s="3">
        <v>0.64100000000000001</v>
      </c>
      <c r="BY30" s="3">
        <v>0.93600000000000005</v>
      </c>
      <c r="BZ30" s="3">
        <v>0.92400000000000004</v>
      </c>
      <c r="CA30" s="3">
        <f t="shared" si="39"/>
        <v>0.65200000000000002</v>
      </c>
      <c r="CB30" s="4">
        <f t="shared" si="40"/>
        <v>3.4321372854914226E-2</v>
      </c>
      <c r="CC30" s="3">
        <f t="shared" si="41"/>
        <v>0.93</v>
      </c>
      <c r="CD30" s="4">
        <f t="shared" si="42"/>
        <v>1.2987012987012998E-2</v>
      </c>
      <c r="CE30" s="3">
        <f t="shared" si="43"/>
        <v>0.27800000000000002</v>
      </c>
      <c r="CF30" s="3">
        <v>28</v>
      </c>
      <c r="CG30" s="3">
        <v>0.90700000000000003</v>
      </c>
      <c r="CH30" s="3">
        <v>0.88100000000000001</v>
      </c>
      <c r="CI30" s="3">
        <v>0.93600000000000005</v>
      </c>
      <c r="CJ30" s="3">
        <v>0.91700000000000004</v>
      </c>
      <c r="CK30" s="3">
        <f t="shared" si="44"/>
        <v>0.89400000000000002</v>
      </c>
      <c r="CL30" s="4">
        <f t="shared" si="45"/>
        <v>2.9511918274687882E-2</v>
      </c>
      <c r="CM30" s="3">
        <f t="shared" si="46"/>
        <v>0.9265000000000001</v>
      </c>
      <c r="CN30" s="4">
        <f t="shared" si="47"/>
        <v>2.0719738276990203E-2</v>
      </c>
      <c r="CO30" s="3">
        <f t="shared" si="48"/>
        <v>3.2500000000000084E-2</v>
      </c>
      <c r="CP30" s="3">
        <v>28</v>
      </c>
      <c r="CQ30" s="3">
        <v>0.88700000000000001</v>
      </c>
      <c r="CR30" s="3">
        <v>0.95399999999999996</v>
      </c>
      <c r="CS30" s="3">
        <v>0.92300000000000004</v>
      </c>
      <c r="CT30" s="3">
        <v>0.92100000000000004</v>
      </c>
      <c r="CU30" s="3">
        <f t="shared" si="49"/>
        <v>0.92049999999999998</v>
      </c>
      <c r="CV30" s="4">
        <f t="shared" si="50"/>
        <v>7.023060796645697E-2</v>
      </c>
      <c r="CW30" s="3">
        <f t="shared" si="51"/>
        <v>0.92200000000000004</v>
      </c>
      <c r="CX30" s="4">
        <f t="shared" si="52"/>
        <v>2.1715526601520105E-3</v>
      </c>
      <c r="CY30" s="3">
        <f t="shared" si="53"/>
        <v>1.5000000000000568E-3</v>
      </c>
      <c r="CZ30" s="3">
        <v>28</v>
      </c>
      <c r="DA30" s="3">
        <v>0.91200000000000003</v>
      </c>
      <c r="DB30" s="3">
        <v>0.89500000000000002</v>
      </c>
      <c r="DC30" s="3">
        <v>0.90600000000000003</v>
      </c>
      <c r="DD30" s="3">
        <v>0.90800000000000003</v>
      </c>
      <c r="DE30" s="3">
        <f t="shared" si="54"/>
        <v>0.90349999999999997</v>
      </c>
      <c r="DF30" s="4">
        <f t="shared" si="55"/>
        <v>1.8994413407821247E-2</v>
      </c>
      <c r="DG30" s="3">
        <f t="shared" si="56"/>
        <v>0.90700000000000003</v>
      </c>
      <c r="DH30" s="4">
        <f t="shared" si="57"/>
        <v>2.2026431718061693E-3</v>
      </c>
      <c r="DI30" s="3">
        <f t="shared" si="58"/>
        <v>3.5000000000000586E-3</v>
      </c>
      <c r="DJ30" s="3">
        <v>28</v>
      </c>
      <c r="DK30" s="3">
        <v>0.93500000000000005</v>
      </c>
      <c r="DL30" s="3">
        <v>0.93500000000000005</v>
      </c>
      <c r="DM30" s="3">
        <v>0.93400000000000005</v>
      </c>
      <c r="DN30" s="3">
        <v>0.92900000000000005</v>
      </c>
      <c r="DO30" s="3">
        <f t="shared" si="59"/>
        <v>0.93500000000000005</v>
      </c>
      <c r="DP30" s="4">
        <f t="shared" si="60"/>
        <v>0</v>
      </c>
      <c r="DQ30" s="3">
        <f t="shared" si="61"/>
        <v>0.93149999999999999</v>
      </c>
      <c r="DR30" s="4">
        <f t="shared" si="62"/>
        <v>5.3821313240043104E-3</v>
      </c>
      <c r="DS30" s="3">
        <f t="shared" si="63"/>
        <v>-3.5000000000000586E-3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>
        <v>0.88600000000000001</v>
      </c>
      <c r="F31">
        <v>0.90700000000000003</v>
      </c>
      <c r="G31" s="3">
        <v>0.91800000000000004</v>
      </c>
      <c r="H31" s="3">
        <v>0.92</v>
      </c>
      <c r="I31" s="3">
        <f t="shared" si="4"/>
        <v>0.89650000000000007</v>
      </c>
      <c r="J31" s="4">
        <f t="shared" si="5"/>
        <v>2.3153252480705641E-2</v>
      </c>
      <c r="K31" s="3">
        <f t="shared" si="6"/>
        <v>0.91900000000000004</v>
      </c>
      <c r="L31" s="4">
        <f t="shared" si="7"/>
        <v>2.1739130434782626E-3</v>
      </c>
      <c r="M31" s="3">
        <f t="shared" si="8"/>
        <v>2.2499999999999964E-2</v>
      </c>
      <c r="N31" s="3">
        <v>29</v>
      </c>
      <c r="O31">
        <v>0.90600000000000003</v>
      </c>
      <c r="P31">
        <v>0.91500000000000004</v>
      </c>
      <c r="Q31">
        <v>0.92800000000000005</v>
      </c>
      <c r="R31">
        <v>0.92800000000000005</v>
      </c>
      <c r="S31" s="3">
        <f t="shared" si="9"/>
        <v>0.91050000000000009</v>
      </c>
      <c r="T31" s="4">
        <f t="shared" si="10"/>
        <v>9.8360655737704996E-3</v>
      </c>
      <c r="U31" s="3">
        <f t="shared" si="11"/>
        <v>0.92800000000000005</v>
      </c>
      <c r="V31" s="4">
        <f t="shared" si="12"/>
        <v>0</v>
      </c>
      <c r="W31" s="3">
        <f t="shared" si="13"/>
        <v>1.749999999999996E-2</v>
      </c>
      <c r="X31" s="3">
        <v>29</v>
      </c>
      <c r="Y31" s="3">
        <v>0.79100000000000004</v>
      </c>
      <c r="Z31" s="3">
        <v>0.79800000000000004</v>
      </c>
      <c r="AA31" s="3">
        <v>0.94</v>
      </c>
      <c r="AB31" s="3">
        <v>0.94</v>
      </c>
      <c r="AC31" s="3">
        <f t="shared" si="14"/>
        <v>0.79449999999999998</v>
      </c>
      <c r="AD31" s="4">
        <f t="shared" si="15"/>
        <v>8.7719298245614117E-3</v>
      </c>
      <c r="AE31" s="3">
        <f t="shared" si="16"/>
        <v>0.94</v>
      </c>
      <c r="AF31" s="4">
        <f t="shared" si="17"/>
        <v>0</v>
      </c>
      <c r="AG31" s="3">
        <f t="shared" si="18"/>
        <v>0.14549999999999996</v>
      </c>
      <c r="AH31" s="3">
        <v>29</v>
      </c>
      <c r="AI31" s="3">
        <v>0.89200000000000002</v>
      </c>
      <c r="AJ31" s="3">
        <v>0.90400000000000003</v>
      </c>
      <c r="AK31" s="3">
        <v>0.91500000000000004</v>
      </c>
      <c r="AL31" s="3">
        <v>0.91500000000000004</v>
      </c>
      <c r="AM31" s="3">
        <f t="shared" si="19"/>
        <v>0.89800000000000002</v>
      </c>
      <c r="AN31" s="4">
        <f t="shared" si="20"/>
        <v>1.3274336283185853E-2</v>
      </c>
      <c r="AO31" s="3">
        <f t="shared" si="21"/>
        <v>0.91500000000000004</v>
      </c>
      <c r="AP31" s="4">
        <f t="shared" si="22"/>
        <v>0</v>
      </c>
      <c r="AQ31" s="3">
        <f t="shared" si="23"/>
        <v>1.7000000000000015E-2</v>
      </c>
      <c r="AR31" s="3">
        <v>29</v>
      </c>
      <c r="AS31" s="3">
        <v>0.89900000000000002</v>
      </c>
      <c r="AT31" s="3">
        <v>0.92</v>
      </c>
      <c r="AU31" s="3">
        <v>0.90500000000000003</v>
      </c>
      <c r="AV31" s="3">
        <v>0.91700000000000004</v>
      </c>
      <c r="AW31" s="3">
        <f t="shared" si="24"/>
        <v>0.90949999999999998</v>
      </c>
      <c r="AX31" s="4">
        <f t="shared" si="25"/>
        <v>2.282608695652176E-2</v>
      </c>
      <c r="AY31" s="3">
        <f t="shared" si="26"/>
        <v>0.91100000000000003</v>
      </c>
      <c r="AZ31" s="4">
        <f t="shared" si="27"/>
        <v>1.3086150490730655E-2</v>
      </c>
      <c r="BA31" s="3">
        <f t="shared" si="28"/>
        <v>1.5000000000000568E-3</v>
      </c>
      <c r="BB31" s="3">
        <v>29</v>
      </c>
      <c r="BC31" s="3">
        <v>0.91700000000000004</v>
      </c>
      <c r="BD31" s="3">
        <v>0.92400000000000004</v>
      </c>
      <c r="BE31" s="3">
        <v>0.92700000000000005</v>
      </c>
      <c r="BF31" s="3">
        <v>0.92700000000000005</v>
      </c>
      <c r="BG31" s="3">
        <f t="shared" si="29"/>
        <v>0.9205000000000001</v>
      </c>
      <c r="BH31" s="4">
        <f t="shared" si="30"/>
        <v>7.575757575757582E-3</v>
      </c>
      <c r="BI31" s="3">
        <f t="shared" si="31"/>
        <v>0.92700000000000005</v>
      </c>
      <c r="BJ31" s="4">
        <f t="shared" si="32"/>
        <v>0</v>
      </c>
      <c r="BK31" s="3">
        <f t="shared" si="33"/>
        <v>6.4999999999999503E-3</v>
      </c>
      <c r="BL31" s="3">
        <v>29</v>
      </c>
      <c r="BM31" s="3">
        <v>0.91500000000000004</v>
      </c>
      <c r="BN31" s="3">
        <v>0.90700000000000003</v>
      </c>
      <c r="BO31" s="3">
        <v>0.91500000000000004</v>
      </c>
      <c r="BP31" s="3">
        <v>0.91200000000000003</v>
      </c>
      <c r="BQ31" s="3">
        <f t="shared" si="34"/>
        <v>0.91100000000000003</v>
      </c>
      <c r="BR31" s="4">
        <f t="shared" si="35"/>
        <v>8.8202866593164349E-3</v>
      </c>
      <c r="BS31" s="3">
        <f t="shared" si="36"/>
        <v>0.91349999999999998</v>
      </c>
      <c r="BT31" s="4">
        <f t="shared" si="37"/>
        <v>3.2894736842105292E-3</v>
      </c>
      <c r="BU31" s="3">
        <f t="shared" si="38"/>
        <v>2.4999999999999467E-3</v>
      </c>
      <c r="BV31" s="3">
        <v>29</v>
      </c>
      <c r="BW31" s="3">
        <v>0.65700000000000003</v>
      </c>
      <c r="BX31" s="3">
        <v>0.63500000000000001</v>
      </c>
      <c r="BY31" s="3">
        <v>0.93600000000000005</v>
      </c>
      <c r="BZ31" s="3">
        <v>0.92300000000000004</v>
      </c>
      <c r="CA31" s="3">
        <f t="shared" si="39"/>
        <v>0.64600000000000002</v>
      </c>
      <c r="CB31" s="4">
        <f t="shared" si="40"/>
        <v>3.464566929133861E-2</v>
      </c>
      <c r="CC31" s="3">
        <f t="shared" si="41"/>
        <v>0.92949999999999999</v>
      </c>
      <c r="CD31" s="4">
        <f t="shared" si="42"/>
        <v>1.4084507042253534E-2</v>
      </c>
      <c r="CE31" s="3">
        <f t="shared" si="43"/>
        <v>0.28349999999999997</v>
      </c>
      <c r="CF31" s="3">
        <v>29</v>
      </c>
      <c r="CG31" s="3">
        <v>0.90600000000000003</v>
      </c>
      <c r="CH31" s="3">
        <v>0.88100000000000001</v>
      </c>
      <c r="CI31" s="3">
        <v>0.93500000000000005</v>
      </c>
      <c r="CJ31" s="3">
        <v>0.91600000000000004</v>
      </c>
      <c r="CK31" s="3">
        <f t="shared" si="44"/>
        <v>0.89349999999999996</v>
      </c>
      <c r="CL31" s="4">
        <f t="shared" si="45"/>
        <v>2.8376844494892191E-2</v>
      </c>
      <c r="CM31" s="3">
        <f t="shared" si="46"/>
        <v>0.92549999999999999</v>
      </c>
      <c r="CN31" s="4">
        <f t="shared" si="47"/>
        <v>2.0742358078602637E-2</v>
      </c>
      <c r="CO31" s="3">
        <f t="shared" si="48"/>
        <v>3.2000000000000028E-2</v>
      </c>
      <c r="CP31" s="3">
        <v>29</v>
      </c>
      <c r="CQ31" s="3">
        <v>0.88600000000000001</v>
      </c>
      <c r="CR31" s="3">
        <v>0.95299999999999996</v>
      </c>
      <c r="CS31" s="3">
        <v>0.92200000000000004</v>
      </c>
      <c r="CT31" s="3">
        <v>0.92</v>
      </c>
      <c r="CU31" s="3">
        <f t="shared" si="49"/>
        <v>0.91949999999999998</v>
      </c>
      <c r="CV31" s="4">
        <f t="shared" si="50"/>
        <v>7.0304302203567634E-2</v>
      </c>
      <c r="CW31" s="3">
        <f t="shared" si="51"/>
        <v>0.92100000000000004</v>
      </c>
      <c r="CX31" s="4">
        <f t="shared" si="52"/>
        <v>2.1739130434782626E-3</v>
      </c>
      <c r="CY31" s="3">
        <f t="shared" si="53"/>
        <v>1.5000000000000568E-3</v>
      </c>
      <c r="CZ31" s="3">
        <v>29</v>
      </c>
      <c r="DA31" s="3">
        <v>0.91100000000000003</v>
      </c>
      <c r="DB31" s="3">
        <v>0.89400000000000002</v>
      </c>
      <c r="DC31" s="3">
        <v>0.90500000000000003</v>
      </c>
      <c r="DD31" s="3">
        <v>0.90600000000000003</v>
      </c>
      <c r="DE31" s="3">
        <f t="shared" si="54"/>
        <v>0.90250000000000008</v>
      </c>
      <c r="DF31" s="4">
        <f t="shared" si="55"/>
        <v>1.9015659955257287E-2</v>
      </c>
      <c r="DG31" s="3">
        <f t="shared" si="56"/>
        <v>0.90549999999999997</v>
      </c>
      <c r="DH31" s="4">
        <f t="shared" si="57"/>
        <v>1.1037527593818993E-3</v>
      </c>
      <c r="DI31" s="3">
        <f t="shared" si="58"/>
        <v>2.9999999999998916E-3</v>
      </c>
      <c r="DJ31" s="3">
        <v>29</v>
      </c>
      <c r="DK31" s="3">
        <v>0.93400000000000005</v>
      </c>
      <c r="DL31" s="3">
        <v>0.93400000000000005</v>
      </c>
      <c r="DM31" s="3">
        <v>0.93400000000000005</v>
      </c>
      <c r="DN31" s="3">
        <v>0.92800000000000005</v>
      </c>
      <c r="DO31" s="3">
        <f t="shared" si="59"/>
        <v>0.93400000000000005</v>
      </c>
      <c r="DP31" s="4">
        <f t="shared" si="60"/>
        <v>0</v>
      </c>
      <c r="DQ31" s="3">
        <f t="shared" si="61"/>
        <v>0.93100000000000005</v>
      </c>
      <c r="DR31" s="4">
        <f t="shared" si="62"/>
        <v>6.4655172413793155E-3</v>
      </c>
      <c r="DS31" s="3">
        <f t="shared" si="63"/>
        <v>-3.0000000000000027E-3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>
        <v>0.88500000000000001</v>
      </c>
      <c r="F32">
        <v>0.90600000000000003</v>
      </c>
      <c r="G32" s="3">
        <v>0.91700000000000004</v>
      </c>
      <c r="H32" s="3">
        <v>0.91900000000000004</v>
      </c>
      <c r="I32" s="3">
        <f t="shared" si="4"/>
        <v>0.89549999999999996</v>
      </c>
      <c r="J32" s="4">
        <f t="shared" si="5"/>
        <v>2.3178807947019889E-2</v>
      </c>
      <c r="K32" s="3">
        <f t="shared" si="6"/>
        <v>0.91800000000000004</v>
      </c>
      <c r="L32" s="4">
        <f t="shared" si="7"/>
        <v>2.1762785636561498E-3</v>
      </c>
      <c r="M32" s="3">
        <f t="shared" si="8"/>
        <v>2.2500000000000075E-2</v>
      </c>
      <c r="N32" s="3">
        <v>30</v>
      </c>
      <c r="O32">
        <v>0.90500000000000003</v>
      </c>
      <c r="P32">
        <v>0.91400000000000003</v>
      </c>
      <c r="Q32">
        <v>0.92700000000000005</v>
      </c>
      <c r="R32">
        <v>0.92700000000000005</v>
      </c>
      <c r="S32" s="3">
        <f t="shared" si="9"/>
        <v>0.90949999999999998</v>
      </c>
      <c r="T32" s="4">
        <f t="shared" si="10"/>
        <v>9.8468271334792214E-3</v>
      </c>
      <c r="U32" s="3">
        <f t="shared" si="11"/>
        <v>0.92700000000000005</v>
      </c>
      <c r="V32" s="4">
        <f t="shared" si="12"/>
        <v>0</v>
      </c>
      <c r="W32" s="3">
        <f t="shared" si="13"/>
        <v>1.7500000000000071E-2</v>
      </c>
      <c r="X32" s="3">
        <v>30</v>
      </c>
      <c r="Y32" s="3">
        <v>0.78700000000000003</v>
      </c>
      <c r="Z32" s="3">
        <v>0.79500000000000004</v>
      </c>
      <c r="AA32" s="3">
        <v>0.93899999999999995</v>
      </c>
      <c r="AB32" s="3">
        <v>0.94</v>
      </c>
      <c r="AC32" s="3">
        <f t="shared" si="14"/>
        <v>0.79100000000000004</v>
      </c>
      <c r="AD32" s="4">
        <f t="shared" si="15"/>
        <v>1.0062893081761014E-2</v>
      </c>
      <c r="AE32" s="3">
        <f t="shared" si="16"/>
        <v>0.9395</v>
      </c>
      <c r="AF32" s="4">
        <f t="shared" si="17"/>
        <v>1.0638297872340437E-3</v>
      </c>
      <c r="AG32" s="3">
        <f t="shared" si="18"/>
        <v>0.14849999999999997</v>
      </c>
      <c r="AH32" s="3">
        <v>30</v>
      </c>
      <c r="AI32" s="3">
        <v>0.89100000000000001</v>
      </c>
      <c r="AJ32" s="3">
        <v>0.90300000000000002</v>
      </c>
      <c r="AK32" s="3">
        <v>0.91500000000000004</v>
      </c>
      <c r="AL32" s="3">
        <v>0.91400000000000003</v>
      </c>
      <c r="AM32" s="3">
        <f t="shared" si="19"/>
        <v>0.89700000000000002</v>
      </c>
      <c r="AN32" s="4">
        <f t="shared" si="20"/>
        <v>1.3289036544850509E-2</v>
      </c>
      <c r="AO32" s="3">
        <f t="shared" si="21"/>
        <v>0.91450000000000009</v>
      </c>
      <c r="AP32" s="4">
        <f t="shared" si="22"/>
        <v>1.0940919037199133E-3</v>
      </c>
      <c r="AQ32" s="3">
        <f t="shared" si="23"/>
        <v>1.7500000000000071E-2</v>
      </c>
      <c r="AR32" s="3">
        <v>30</v>
      </c>
      <c r="AS32" s="3">
        <v>0.89900000000000002</v>
      </c>
      <c r="AT32" s="3">
        <v>0.91900000000000004</v>
      </c>
      <c r="AU32" s="3">
        <v>0.90500000000000003</v>
      </c>
      <c r="AV32" s="3">
        <v>0.91700000000000004</v>
      </c>
      <c r="AW32" s="3">
        <f t="shared" si="24"/>
        <v>0.90900000000000003</v>
      </c>
      <c r="AX32" s="4">
        <f t="shared" si="25"/>
        <v>2.1762785636561498E-2</v>
      </c>
      <c r="AY32" s="3">
        <f t="shared" si="26"/>
        <v>0.91100000000000003</v>
      </c>
      <c r="AZ32" s="4">
        <f t="shared" si="27"/>
        <v>1.3086150490730655E-2</v>
      </c>
      <c r="BA32" s="3">
        <f t="shared" si="28"/>
        <v>2.0000000000000018E-3</v>
      </c>
      <c r="BB32" s="3">
        <v>30</v>
      </c>
      <c r="BC32" s="3">
        <v>0.91600000000000004</v>
      </c>
      <c r="BD32" s="3">
        <v>0.92400000000000004</v>
      </c>
      <c r="BE32" s="3">
        <v>0.92600000000000005</v>
      </c>
      <c r="BF32" s="3">
        <v>0.92800000000000005</v>
      </c>
      <c r="BG32" s="3">
        <f t="shared" si="29"/>
        <v>0.92</v>
      </c>
      <c r="BH32" s="4">
        <f t="shared" si="30"/>
        <v>8.6580086580086649E-3</v>
      </c>
      <c r="BI32" s="3">
        <f t="shared" si="31"/>
        <v>0.92700000000000005</v>
      </c>
      <c r="BJ32" s="4">
        <f t="shared" si="32"/>
        <v>2.1551724137931052E-3</v>
      </c>
      <c r="BK32" s="3">
        <f t="shared" si="33"/>
        <v>7.0000000000000062E-3</v>
      </c>
      <c r="BL32" s="3">
        <v>30</v>
      </c>
      <c r="BM32" s="3">
        <v>0.91500000000000004</v>
      </c>
      <c r="BN32" s="3">
        <v>0.90500000000000003</v>
      </c>
      <c r="BO32" s="3">
        <v>0.91500000000000004</v>
      </c>
      <c r="BP32" s="3">
        <v>0.91100000000000003</v>
      </c>
      <c r="BQ32" s="3">
        <f t="shared" si="34"/>
        <v>0.91</v>
      </c>
      <c r="BR32" s="4">
        <f t="shared" si="35"/>
        <v>1.1049723756906087E-2</v>
      </c>
      <c r="BS32" s="3">
        <f t="shared" si="36"/>
        <v>0.91300000000000003</v>
      </c>
      <c r="BT32" s="4">
        <f t="shared" si="37"/>
        <v>4.3907793633369959E-3</v>
      </c>
      <c r="BU32" s="3">
        <f t="shared" si="38"/>
        <v>3.0000000000000027E-3</v>
      </c>
      <c r="BV32" s="3">
        <v>30</v>
      </c>
      <c r="BW32" s="3">
        <v>0.65100000000000002</v>
      </c>
      <c r="BX32" s="3">
        <v>0.629</v>
      </c>
      <c r="BY32" s="3">
        <v>0.93600000000000005</v>
      </c>
      <c r="BZ32" s="3">
        <v>0.92200000000000004</v>
      </c>
      <c r="CA32" s="3">
        <f t="shared" si="39"/>
        <v>0.64</v>
      </c>
      <c r="CB32" s="4">
        <f t="shared" si="40"/>
        <v>3.4976152623211479E-2</v>
      </c>
      <c r="CC32" s="3">
        <f t="shared" si="41"/>
        <v>0.92900000000000005</v>
      </c>
      <c r="CD32" s="4">
        <f t="shared" si="42"/>
        <v>1.5184381778741879E-2</v>
      </c>
      <c r="CE32" s="3">
        <f t="shared" si="43"/>
        <v>0.28900000000000003</v>
      </c>
      <c r="CF32" s="3">
        <v>30</v>
      </c>
      <c r="CG32" s="3">
        <v>0.90500000000000003</v>
      </c>
      <c r="CH32" s="3">
        <v>0.88100000000000001</v>
      </c>
      <c r="CI32" s="3">
        <v>0.93400000000000005</v>
      </c>
      <c r="CJ32" s="3">
        <v>0.91400000000000003</v>
      </c>
      <c r="CK32" s="3">
        <f t="shared" si="44"/>
        <v>0.89300000000000002</v>
      </c>
      <c r="CL32" s="4">
        <f t="shared" si="45"/>
        <v>2.7241770715096505E-2</v>
      </c>
      <c r="CM32" s="3">
        <f t="shared" si="46"/>
        <v>0.92400000000000004</v>
      </c>
      <c r="CN32" s="4">
        <f t="shared" si="47"/>
        <v>2.1881838074398269E-2</v>
      </c>
      <c r="CO32" s="3">
        <f t="shared" si="48"/>
        <v>3.1000000000000028E-2</v>
      </c>
      <c r="CP32" s="3">
        <v>30</v>
      </c>
      <c r="CQ32" s="3">
        <v>0.88500000000000001</v>
      </c>
      <c r="CR32" s="3">
        <v>0.95099999999999996</v>
      </c>
      <c r="CS32" s="3">
        <v>0.92200000000000004</v>
      </c>
      <c r="CT32" s="3">
        <v>0.92</v>
      </c>
      <c r="CU32" s="3">
        <f t="shared" si="49"/>
        <v>0.91799999999999993</v>
      </c>
      <c r="CV32" s="4">
        <f t="shared" si="50"/>
        <v>6.9400630914826442E-2</v>
      </c>
      <c r="CW32" s="3">
        <f t="shared" si="51"/>
        <v>0.92100000000000004</v>
      </c>
      <c r="CX32" s="4">
        <f t="shared" si="52"/>
        <v>2.1739130434782626E-3</v>
      </c>
      <c r="CY32" s="3">
        <f t="shared" si="53"/>
        <v>3.0000000000001137E-3</v>
      </c>
      <c r="CZ32" s="3">
        <v>30</v>
      </c>
      <c r="DA32" s="3">
        <v>0.91100000000000003</v>
      </c>
      <c r="DB32" s="3">
        <v>0.89300000000000002</v>
      </c>
      <c r="DC32" s="3">
        <v>0.90400000000000003</v>
      </c>
      <c r="DD32" s="3">
        <v>0.90600000000000003</v>
      </c>
      <c r="DE32" s="3">
        <f t="shared" si="54"/>
        <v>0.90200000000000002</v>
      </c>
      <c r="DF32" s="4">
        <f t="shared" si="55"/>
        <v>2.0156774916013455E-2</v>
      </c>
      <c r="DG32" s="3">
        <f t="shared" si="56"/>
        <v>0.90500000000000003</v>
      </c>
      <c r="DH32" s="4">
        <f t="shared" si="57"/>
        <v>2.2075055187637986E-3</v>
      </c>
      <c r="DI32" s="3">
        <f t="shared" si="58"/>
        <v>3.0000000000000027E-3</v>
      </c>
      <c r="DJ32" s="3">
        <v>30</v>
      </c>
      <c r="DK32" s="3">
        <v>0.93300000000000005</v>
      </c>
      <c r="DL32" s="3">
        <v>0.93400000000000005</v>
      </c>
      <c r="DM32" s="3">
        <v>0.93300000000000005</v>
      </c>
      <c r="DN32" s="3">
        <v>0.92800000000000005</v>
      </c>
      <c r="DO32" s="3">
        <f t="shared" si="59"/>
        <v>0.9335</v>
      </c>
      <c r="DP32" s="4">
        <f t="shared" si="60"/>
        <v>1.0706638115631701E-3</v>
      </c>
      <c r="DQ32" s="3">
        <f t="shared" si="61"/>
        <v>0.9305000000000001</v>
      </c>
      <c r="DR32" s="4">
        <f t="shared" si="62"/>
        <v>5.3879310344827633E-3</v>
      </c>
      <c r="DS32" s="3">
        <f t="shared" si="63"/>
        <v>-2.9999999999998916E-3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>
        <v>0.88400000000000001</v>
      </c>
      <c r="F33">
        <v>0.90500000000000003</v>
      </c>
      <c r="G33" s="3">
        <v>0.91700000000000004</v>
      </c>
      <c r="H33" s="3">
        <v>0.91900000000000004</v>
      </c>
      <c r="I33" s="3">
        <f t="shared" si="4"/>
        <v>0.89450000000000007</v>
      </c>
      <c r="J33" s="4">
        <f t="shared" si="5"/>
        <v>2.3204419889502781E-2</v>
      </c>
      <c r="K33" s="3">
        <f t="shared" si="6"/>
        <v>0.91800000000000004</v>
      </c>
      <c r="L33" s="4">
        <f t="shared" si="7"/>
        <v>2.1762785636561498E-3</v>
      </c>
      <c r="M33" s="3">
        <f t="shared" si="8"/>
        <v>2.3499999999999965E-2</v>
      </c>
      <c r="N33" s="3">
        <v>31</v>
      </c>
      <c r="O33">
        <v>0.90400000000000003</v>
      </c>
      <c r="P33">
        <v>0.91300000000000003</v>
      </c>
      <c r="Q33">
        <v>0.92700000000000005</v>
      </c>
      <c r="R33">
        <v>0.92600000000000005</v>
      </c>
      <c r="S33" s="3">
        <f t="shared" si="9"/>
        <v>0.90850000000000009</v>
      </c>
      <c r="T33" s="4">
        <f t="shared" si="10"/>
        <v>9.8576122672508291E-3</v>
      </c>
      <c r="U33" s="3">
        <f t="shared" si="11"/>
        <v>0.9265000000000001</v>
      </c>
      <c r="V33" s="4">
        <f t="shared" si="12"/>
        <v>1.079913606911448E-3</v>
      </c>
      <c r="W33" s="3">
        <f t="shared" si="13"/>
        <v>1.8000000000000016E-2</v>
      </c>
      <c r="X33" s="3">
        <v>31</v>
      </c>
      <c r="Y33" s="3">
        <v>0.78400000000000003</v>
      </c>
      <c r="Z33" s="3">
        <v>0.79100000000000004</v>
      </c>
      <c r="AA33" s="3">
        <v>0.93899999999999995</v>
      </c>
      <c r="AB33" s="3">
        <v>0.94</v>
      </c>
      <c r="AC33" s="3">
        <f t="shared" si="14"/>
        <v>0.78750000000000009</v>
      </c>
      <c r="AD33" s="4">
        <f t="shared" si="15"/>
        <v>8.8495575221239006E-3</v>
      </c>
      <c r="AE33" s="3">
        <f t="shared" si="16"/>
        <v>0.9395</v>
      </c>
      <c r="AF33" s="4">
        <f t="shared" si="17"/>
        <v>1.0638297872340437E-3</v>
      </c>
      <c r="AG33" s="3">
        <f t="shared" si="18"/>
        <v>0.15199999999999991</v>
      </c>
      <c r="AH33" s="3">
        <v>31</v>
      </c>
      <c r="AI33" s="3">
        <v>0.89</v>
      </c>
      <c r="AJ33" s="3">
        <v>0.90200000000000002</v>
      </c>
      <c r="AK33" s="3">
        <v>0.91400000000000003</v>
      </c>
      <c r="AL33" s="3">
        <v>0.91400000000000003</v>
      </c>
      <c r="AM33" s="3">
        <f t="shared" si="19"/>
        <v>0.89600000000000002</v>
      </c>
      <c r="AN33" s="4">
        <f t="shared" si="20"/>
        <v>1.3303769401330389E-2</v>
      </c>
      <c r="AO33" s="3">
        <f t="shared" si="21"/>
        <v>0.91400000000000003</v>
      </c>
      <c r="AP33" s="4">
        <f t="shared" si="22"/>
        <v>0</v>
      </c>
      <c r="AQ33" s="3">
        <f t="shared" si="23"/>
        <v>1.8000000000000016E-2</v>
      </c>
      <c r="AR33" s="3">
        <v>31</v>
      </c>
      <c r="AS33" s="3">
        <v>0.89800000000000002</v>
      </c>
      <c r="AT33" s="3">
        <v>0.91800000000000004</v>
      </c>
      <c r="AU33" s="3">
        <v>0.90400000000000003</v>
      </c>
      <c r="AV33" s="3">
        <v>0.91600000000000004</v>
      </c>
      <c r="AW33" s="3">
        <f t="shared" si="24"/>
        <v>0.90800000000000003</v>
      </c>
      <c r="AX33" s="4">
        <f t="shared" si="25"/>
        <v>2.1786492374727687E-2</v>
      </c>
      <c r="AY33" s="3">
        <f t="shared" si="26"/>
        <v>0.91</v>
      </c>
      <c r="AZ33" s="4">
        <f t="shared" si="27"/>
        <v>1.3100436681222719E-2</v>
      </c>
      <c r="BA33" s="3">
        <f t="shared" si="28"/>
        <v>2.0000000000000018E-3</v>
      </c>
      <c r="BB33" s="3">
        <v>31</v>
      </c>
      <c r="BC33" s="3">
        <v>0.91500000000000004</v>
      </c>
      <c r="BD33" s="3">
        <v>0.92300000000000004</v>
      </c>
      <c r="BE33" s="3">
        <v>0.92500000000000004</v>
      </c>
      <c r="BF33" s="3">
        <v>0.92600000000000005</v>
      </c>
      <c r="BG33" s="3">
        <f t="shared" si="29"/>
        <v>0.91900000000000004</v>
      </c>
      <c r="BH33" s="4">
        <f t="shared" si="30"/>
        <v>8.6673889490790964E-3</v>
      </c>
      <c r="BI33" s="3">
        <f t="shared" si="31"/>
        <v>0.92549999999999999</v>
      </c>
      <c r="BJ33" s="4">
        <f t="shared" si="32"/>
        <v>1.079913606911448E-3</v>
      </c>
      <c r="BK33" s="3">
        <f t="shared" si="33"/>
        <v>6.4999999999999503E-3</v>
      </c>
      <c r="BL33" s="3">
        <v>31</v>
      </c>
      <c r="BM33" s="3">
        <v>0.91400000000000003</v>
      </c>
      <c r="BN33" s="3">
        <v>0.90500000000000003</v>
      </c>
      <c r="BO33" s="3">
        <v>0.91300000000000003</v>
      </c>
      <c r="BP33" s="3">
        <v>0.91</v>
      </c>
      <c r="BQ33" s="3">
        <f t="shared" si="34"/>
        <v>0.90949999999999998</v>
      </c>
      <c r="BR33" s="4">
        <f t="shared" si="35"/>
        <v>9.9447513812154775E-3</v>
      </c>
      <c r="BS33" s="3">
        <f t="shared" si="36"/>
        <v>0.91149999999999998</v>
      </c>
      <c r="BT33" s="4">
        <f t="shared" si="37"/>
        <v>3.2967032967032993E-3</v>
      </c>
      <c r="BU33" s="3">
        <f t="shared" si="38"/>
        <v>2.0000000000000018E-3</v>
      </c>
      <c r="BV33" s="3">
        <v>31</v>
      </c>
      <c r="BW33" s="3">
        <v>0.64500000000000002</v>
      </c>
      <c r="BX33" s="3">
        <v>0.623</v>
      </c>
      <c r="BY33" s="3">
        <v>0.93600000000000005</v>
      </c>
      <c r="BZ33" s="3">
        <v>0.92200000000000004</v>
      </c>
      <c r="CA33" s="3">
        <f t="shared" si="39"/>
        <v>0.63400000000000001</v>
      </c>
      <c r="CB33" s="4">
        <f t="shared" si="40"/>
        <v>3.5313001605136465E-2</v>
      </c>
      <c r="CC33" s="3">
        <f t="shared" si="41"/>
        <v>0.92900000000000005</v>
      </c>
      <c r="CD33" s="4">
        <f t="shared" si="42"/>
        <v>1.5184381778741879E-2</v>
      </c>
      <c r="CE33" s="3">
        <f t="shared" si="43"/>
        <v>0.29500000000000004</v>
      </c>
      <c r="CF33" s="3">
        <v>31</v>
      </c>
      <c r="CG33" s="3">
        <v>0.90500000000000003</v>
      </c>
      <c r="CH33" s="3">
        <v>0.88100000000000001</v>
      </c>
      <c r="CI33" s="3">
        <v>0.93300000000000005</v>
      </c>
      <c r="CJ33" s="3">
        <v>0.91400000000000003</v>
      </c>
      <c r="CK33" s="3">
        <f t="shared" si="44"/>
        <v>0.89300000000000002</v>
      </c>
      <c r="CL33" s="4">
        <f t="shared" si="45"/>
        <v>2.7241770715096505E-2</v>
      </c>
      <c r="CM33" s="3">
        <f t="shared" si="46"/>
        <v>0.92349999999999999</v>
      </c>
      <c r="CN33" s="4">
        <f t="shared" si="47"/>
        <v>2.0787746170678356E-2</v>
      </c>
      <c r="CO33" s="3">
        <f t="shared" si="48"/>
        <v>3.0499999999999972E-2</v>
      </c>
      <c r="CP33" s="3">
        <v>31</v>
      </c>
      <c r="CQ33" s="3">
        <v>0.88500000000000001</v>
      </c>
      <c r="CR33" s="3">
        <v>0.95099999999999996</v>
      </c>
      <c r="CS33" s="3">
        <v>0.92100000000000004</v>
      </c>
      <c r="CT33" s="3">
        <v>0.91900000000000004</v>
      </c>
      <c r="CU33" s="3">
        <f t="shared" si="49"/>
        <v>0.91799999999999993</v>
      </c>
      <c r="CV33" s="4">
        <f t="shared" si="50"/>
        <v>6.9400630914826442E-2</v>
      </c>
      <c r="CW33" s="3">
        <f t="shared" si="51"/>
        <v>0.92</v>
      </c>
      <c r="CX33" s="4">
        <f t="shared" si="52"/>
        <v>2.1762785636561498E-3</v>
      </c>
      <c r="CY33" s="3">
        <f t="shared" si="53"/>
        <v>2.0000000000001128E-3</v>
      </c>
      <c r="CZ33" s="3">
        <v>31</v>
      </c>
      <c r="DA33" s="3">
        <v>0.91</v>
      </c>
      <c r="DB33" s="3">
        <v>0.89300000000000002</v>
      </c>
      <c r="DC33" s="3">
        <v>0.90300000000000002</v>
      </c>
      <c r="DD33" s="3">
        <v>0.90500000000000003</v>
      </c>
      <c r="DE33" s="3">
        <f t="shared" si="54"/>
        <v>0.90149999999999997</v>
      </c>
      <c r="DF33" s="4">
        <f t="shared" si="55"/>
        <v>1.9036954087346042E-2</v>
      </c>
      <c r="DG33" s="3">
        <f t="shared" si="56"/>
        <v>0.90400000000000003</v>
      </c>
      <c r="DH33" s="4">
        <f t="shared" si="57"/>
        <v>2.2099447513812174E-3</v>
      </c>
      <c r="DI33" s="3">
        <f t="shared" si="58"/>
        <v>2.5000000000000577E-3</v>
      </c>
      <c r="DJ33" s="3">
        <v>31</v>
      </c>
      <c r="DK33" s="3">
        <v>0.93200000000000005</v>
      </c>
      <c r="DL33" s="3">
        <v>0.93300000000000005</v>
      </c>
      <c r="DM33" s="3">
        <v>0.93200000000000005</v>
      </c>
      <c r="DN33" s="3">
        <v>0.92700000000000005</v>
      </c>
      <c r="DO33" s="3">
        <f t="shared" si="59"/>
        <v>0.93250000000000011</v>
      </c>
      <c r="DP33" s="4">
        <f t="shared" si="60"/>
        <v>1.0718113612004296E-3</v>
      </c>
      <c r="DQ33" s="3">
        <f t="shared" si="61"/>
        <v>0.92949999999999999</v>
      </c>
      <c r="DR33" s="4">
        <f t="shared" si="62"/>
        <v>5.3937432578209325E-3</v>
      </c>
      <c r="DS33" s="3">
        <f t="shared" si="63"/>
        <v>-3.0000000000001137E-3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>
        <v>0.88300000000000001</v>
      </c>
      <c r="F34">
        <v>0.90500000000000003</v>
      </c>
      <c r="G34" s="3">
        <v>0.91600000000000004</v>
      </c>
      <c r="H34" s="3">
        <v>0.91700000000000004</v>
      </c>
      <c r="I34" s="3">
        <f t="shared" si="4"/>
        <v>0.89400000000000002</v>
      </c>
      <c r="J34" s="4">
        <f t="shared" si="5"/>
        <v>2.4309392265193391E-2</v>
      </c>
      <c r="K34" s="3">
        <f t="shared" si="6"/>
        <v>0.91650000000000009</v>
      </c>
      <c r="L34" s="4">
        <f t="shared" si="7"/>
        <v>1.0905125408942212E-3</v>
      </c>
      <c r="M34" s="3">
        <f t="shared" si="8"/>
        <v>2.2500000000000075E-2</v>
      </c>
      <c r="N34" s="3">
        <v>32</v>
      </c>
      <c r="O34">
        <v>0.90400000000000003</v>
      </c>
      <c r="P34">
        <v>0.91200000000000003</v>
      </c>
      <c r="Q34">
        <v>0.92600000000000005</v>
      </c>
      <c r="R34">
        <v>0.92600000000000005</v>
      </c>
      <c r="S34" s="3">
        <f t="shared" si="9"/>
        <v>0.90800000000000003</v>
      </c>
      <c r="T34" s="4">
        <f t="shared" si="10"/>
        <v>8.7719298245614117E-3</v>
      </c>
      <c r="U34" s="3">
        <f t="shared" si="11"/>
        <v>0.92600000000000005</v>
      </c>
      <c r="V34" s="4">
        <f t="shared" si="12"/>
        <v>0</v>
      </c>
      <c r="W34" s="3">
        <f t="shared" si="13"/>
        <v>1.8000000000000016E-2</v>
      </c>
      <c r="X34" s="3">
        <v>32</v>
      </c>
      <c r="Y34" s="3">
        <v>0.78</v>
      </c>
      <c r="Z34" s="3">
        <v>0.78700000000000003</v>
      </c>
      <c r="AA34" s="3">
        <v>0.93799999999999994</v>
      </c>
      <c r="AB34" s="3">
        <v>0.93899999999999995</v>
      </c>
      <c r="AC34" s="3">
        <f t="shared" si="14"/>
        <v>0.78350000000000009</v>
      </c>
      <c r="AD34" s="4">
        <f t="shared" si="15"/>
        <v>8.894536213468876E-3</v>
      </c>
      <c r="AE34" s="3">
        <f t="shared" si="16"/>
        <v>0.93849999999999989</v>
      </c>
      <c r="AF34" s="4">
        <f t="shared" si="17"/>
        <v>1.0649627263045803E-3</v>
      </c>
      <c r="AG34" s="3">
        <f t="shared" si="18"/>
        <v>0.1549999999999998</v>
      </c>
      <c r="AH34" s="3">
        <v>32</v>
      </c>
      <c r="AI34" s="3">
        <v>0.88900000000000001</v>
      </c>
      <c r="AJ34" s="3">
        <v>0.90100000000000002</v>
      </c>
      <c r="AK34" s="3">
        <v>0.91300000000000003</v>
      </c>
      <c r="AL34" s="3">
        <v>0.91300000000000003</v>
      </c>
      <c r="AM34" s="3">
        <f t="shared" si="19"/>
        <v>0.89500000000000002</v>
      </c>
      <c r="AN34" s="4">
        <f t="shared" si="20"/>
        <v>1.3318534961154285E-2</v>
      </c>
      <c r="AO34" s="3">
        <f t="shared" si="21"/>
        <v>0.91300000000000003</v>
      </c>
      <c r="AP34" s="4">
        <f t="shared" si="22"/>
        <v>0</v>
      </c>
      <c r="AQ34" s="3">
        <f t="shared" si="23"/>
        <v>1.8000000000000016E-2</v>
      </c>
      <c r="AR34" s="3">
        <v>32</v>
      </c>
      <c r="AS34" s="3">
        <v>0.89700000000000002</v>
      </c>
      <c r="AT34" s="3">
        <v>0.91800000000000004</v>
      </c>
      <c r="AU34" s="3">
        <v>0.90300000000000002</v>
      </c>
      <c r="AV34" s="3">
        <v>0.91500000000000004</v>
      </c>
      <c r="AW34" s="3">
        <f t="shared" si="24"/>
        <v>0.90749999999999997</v>
      </c>
      <c r="AX34" s="4">
        <f t="shared" si="25"/>
        <v>2.2875816993464072E-2</v>
      </c>
      <c r="AY34" s="3">
        <f t="shared" si="26"/>
        <v>0.90900000000000003</v>
      </c>
      <c r="AZ34" s="4">
        <f t="shared" si="27"/>
        <v>1.3114754098360666E-2</v>
      </c>
      <c r="BA34" s="3">
        <f t="shared" si="28"/>
        <v>1.5000000000000568E-3</v>
      </c>
      <c r="BB34" s="3">
        <v>32</v>
      </c>
      <c r="BC34" s="3">
        <v>0.91400000000000003</v>
      </c>
      <c r="BD34" s="3">
        <v>0.92200000000000004</v>
      </c>
      <c r="BE34" s="3">
        <v>0.92400000000000004</v>
      </c>
      <c r="BF34" s="3">
        <v>0.92600000000000005</v>
      </c>
      <c r="BG34" s="3">
        <f t="shared" si="29"/>
        <v>0.91800000000000004</v>
      </c>
      <c r="BH34" s="4">
        <f t="shared" si="30"/>
        <v>8.6767895878525018E-3</v>
      </c>
      <c r="BI34" s="3">
        <f t="shared" si="31"/>
        <v>0.92500000000000004</v>
      </c>
      <c r="BJ34" s="4">
        <f t="shared" si="32"/>
        <v>2.159827213822896E-3</v>
      </c>
      <c r="BK34" s="3">
        <f t="shared" si="33"/>
        <v>7.0000000000000062E-3</v>
      </c>
      <c r="BL34" s="3">
        <v>32</v>
      </c>
      <c r="BM34" s="3">
        <v>0.91300000000000003</v>
      </c>
      <c r="BN34" s="3">
        <v>0.90400000000000003</v>
      </c>
      <c r="BO34" s="3">
        <v>0.91300000000000003</v>
      </c>
      <c r="BP34" s="3">
        <v>0.91</v>
      </c>
      <c r="BQ34" s="3">
        <f t="shared" si="34"/>
        <v>0.90850000000000009</v>
      </c>
      <c r="BR34" s="4">
        <f t="shared" si="35"/>
        <v>9.9557522123893891E-3</v>
      </c>
      <c r="BS34" s="3">
        <f t="shared" si="36"/>
        <v>0.91149999999999998</v>
      </c>
      <c r="BT34" s="4">
        <f t="shared" si="37"/>
        <v>3.2967032967032993E-3</v>
      </c>
      <c r="BU34" s="3">
        <f t="shared" si="38"/>
        <v>2.9999999999998916E-3</v>
      </c>
      <c r="BV34" s="3">
        <v>32</v>
      </c>
      <c r="BW34" s="3">
        <v>0.63900000000000001</v>
      </c>
      <c r="BX34" s="3">
        <v>0.61699999999999999</v>
      </c>
      <c r="BY34" s="3">
        <v>0.93600000000000005</v>
      </c>
      <c r="BZ34" s="3">
        <v>0.92</v>
      </c>
      <c r="CA34" s="3">
        <f t="shared" si="39"/>
        <v>0.628</v>
      </c>
      <c r="CB34" s="4">
        <f t="shared" si="40"/>
        <v>3.5656401944894681E-2</v>
      </c>
      <c r="CC34" s="3">
        <f t="shared" si="41"/>
        <v>0.92800000000000005</v>
      </c>
      <c r="CD34" s="4">
        <f t="shared" si="42"/>
        <v>1.7391304347826101E-2</v>
      </c>
      <c r="CE34" s="3">
        <f t="shared" si="43"/>
        <v>0.30000000000000004</v>
      </c>
      <c r="CF34" s="3">
        <v>32</v>
      </c>
      <c r="CG34" s="3">
        <v>0.90400000000000003</v>
      </c>
      <c r="CH34" s="3">
        <v>0.88</v>
      </c>
      <c r="CI34" s="3">
        <v>0.93200000000000005</v>
      </c>
      <c r="CJ34" s="3">
        <v>0.91400000000000003</v>
      </c>
      <c r="CK34" s="3">
        <f t="shared" si="44"/>
        <v>0.89200000000000002</v>
      </c>
      <c r="CL34" s="4">
        <f t="shared" si="45"/>
        <v>2.7272727272727296E-2</v>
      </c>
      <c r="CM34" s="3">
        <f t="shared" si="46"/>
        <v>0.92300000000000004</v>
      </c>
      <c r="CN34" s="4">
        <f t="shared" si="47"/>
        <v>1.9693654266958443E-2</v>
      </c>
      <c r="CO34" s="3">
        <f t="shared" si="48"/>
        <v>3.1000000000000028E-2</v>
      </c>
      <c r="CP34" s="3">
        <v>32</v>
      </c>
      <c r="CQ34" s="3">
        <v>0.88400000000000001</v>
      </c>
      <c r="CR34" s="3">
        <v>0.95099999999999996</v>
      </c>
      <c r="CS34" s="3">
        <v>0.92100000000000004</v>
      </c>
      <c r="CT34" s="3">
        <v>0.91800000000000004</v>
      </c>
      <c r="CU34" s="3">
        <f t="shared" si="49"/>
        <v>0.91749999999999998</v>
      </c>
      <c r="CV34" s="4">
        <f t="shared" si="50"/>
        <v>7.0452155625657154E-2</v>
      </c>
      <c r="CW34" s="3">
        <f t="shared" si="51"/>
        <v>0.91949999999999998</v>
      </c>
      <c r="CX34" s="4">
        <f t="shared" si="52"/>
        <v>3.267973856209153E-3</v>
      </c>
      <c r="CY34" s="3">
        <f t="shared" si="53"/>
        <v>2.0000000000000018E-3</v>
      </c>
      <c r="CZ34" s="3">
        <v>32</v>
      </c>
      <c r="DA34" s="3">
        <v>0.90900000000000003</v>
      </c>
      <c r="DB34" s="3">
        <v>0.89200000000000002</v>
      </c>
      <c r="DC34" s="3">
        <v>0.90300000000000002</v>
      </c>
      <c r="DD34" s="3">
        <v>0.90400000000000003</v>
      </c>
      <c r="DE34" s="3">
        <f t="shared" si="54"/>
        <v>0.90050000000000008</v>
      </c>
      <c r="DF34" s="4">
        <f t="shared" si="55"/>
        <v>1.9058295964125577E-2</v>
      </c>
      <c r="DG34" s="3">
        <f t="shared" si="56"/>
        <v>0.90349999999999997</v>
      </c>
      <c r="DH34" s="4">
        <f t="shared" si="57"/>
        <v>1.1061946902654876E-3</v>
      </c>
      <c r="DI34" s="3">
        <f t="shared" si="58"/>
        <v>2.9999999999998916E-3</v>
      </c>
      <c r="DJ34" s="3">
        <v>32</v>
      </c>
      <c r="DK34" s="3">
        <v>0.93100000000000005</v>
      </c>
      <c r="DL34" s="3">
        <v>0.93200000000000005</v>
      </c>
      <c r="DM34" s="3">
        <v>0.93100000000000005</v>
      </c>
      <c r="DN34" s="3">
        <v>0.92600000000000005</v>
      </c>
      <c r="DO34" s="3">
        <f t="shared" si="59"/>
        <v>0.93149999999999999</v>
      </c>
      <c r="DP34" s="4">
        <f t="shared" si="60"/>
        <v>1.0729613733905588E-3</v>
      </c>
      <c r="DQ34" s="3">
        <f t="shared" si="61"/>
        <v>0.9285000000000001</v>
      </c>
      <c r="DR34" s="4">
        <f t="shared" si="62"/>
        <v>5.3995680345572403E-3</v>
      </c>
      <c r="DS34" s="3">
        <f t="shared" si="63"/>
        <v>-2.9999999999998916E-3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>
        <v>0.88300000000000001</v>
      </c>
      <c r="F35">
        <v>0.90400000000000003</v>
      </c>
      <c r="G35" s="3">
        <v>0.91500000000000004</v>
      </c>
      <c r="H35" s="3">
        <v>0.91700000000000004</v>
      </c>
      <c r="I35" s="3">
        <f t="shared" si="4"/>
        <v>0.89349999999999996</v>
      </c>
      <c r="J35" s="4">
        <f t="shared" si="5"/>
        <v>2.323008849557524E-2</v>
      </c>
      <c r="K35" s="3">
        <f t="shared" si="6"/>
        <v>0.91600000000000004</v>
      </c>
      <c r="L35" s="4">
        <f t="shared" si="7"/>
        <v>2.1810250817884424E-3</v>
      </c>
      <c r="M35" s="3">
        <f t="shared" si="8"/>
        <v>2.2500000000000075E-2</v>
      </c>
      <c r="N35" s="3">
        <v>33</v>
      </c>
      <c r="O35">
        <v>0.90300000000000002</v>
      </c>
      <c r="P35">
        <v>0.91200000000000003</v>
      </c>
      <c r="Q35">
        <v>0.92600000000000005</v>
      </c>
      <c r="R35">
        <v>0.92500000000000004</v>
      </c>
      <c r="S35" s="3">
        <f t="shared" si="9"/>
        <v>0.90749999999999997</v>
      </c>
      <c r="T35" s="4">
        <f t="shared" si="10"/>
        <v>9.8684210526315871E-3</v>
      </c>
      <c r="U35" s="3">
        <f t="shared" si="11"/>
        <v>0.92549999999999999</v>
      </c>
      <c r="V35" s="4">
        <f t="shared" si="12"/>
        <v>1.081081081081082E-3</v>
      </c>
      <c r="W35" s="3">
        <f t="shared" si="13"/>
        <v>1.8000000000000016E-2</v>
      </c>
      <c r="X35" s="3">
        <v>33</v>
      </c>
      <c r="Y35" s="3">
        <v>0.77700000000000002</v>
      </c>
      <c r="Z35" s="3">
        <v>0.78400000000000003</v>
      </c>
      <c r="AA35" s="3">
        <v>0.93799999999999994</v>
      </c>
      <c r="AB35" s="3">
        <v>0.93899999999999995</v>
      </c>
      <c r="AC35" s="3">
        <f t="shared" si="14"/>
        <v>0.78049999999999997</v>
      </c>
      <c r="AD35" s="4">
        <f t="shared" si="15"/>
        <v>8.9285714285714367E-3</v>
      </c>
      <c r="AE35" s="3">
        <f t="shared" si="16"/>
        <v>0.93849999999999989</v>
      </c>
      <c r="AF35" s="4">
        <f t="shared" si="17"/>
        <v>1.0649627263045803E-3</v>
      </c>
      <c r="AG35" s="3">
        <f t="shared" si="18"/>
        <v>0.15799999999999992</v>
      </c>
      <c r="AH35" s="3">
        <v>33</v>
      </c>
      <c r="AI35" s="3">
        <v>0.88800000000000001</v>
      </c>
      <c r="AJ35" s="3">
        <v>0.90100000000000002</v>
      </c>
      <c r="AK35" s="3">
        <v>0.91300000000000003</v>
      </c>
      <c r="AL35" s="3">
        <v>0.91200000000000003</v>
      </c>
      <c r="AM35" s="3">
        <f t="shared" si="19"/>
        <v>0.89450000000000007</v>
      </c>
      <c r="AN35" s="4">
        <f t="shared" si="20"/>
        <v>1.4428412874583808E-2</v>
      </c>
      <c r="AO35" s="3">
        <f t="shared" si="21"/>
        <v>0.91250000000000009</v>
      </c>
      <c r="AP35" s="4">
        <f t="shared" si="22"/>
        <v>1.0964912280701765E-3</v>
      </c>
      <c r="AQ35" s="3">
        <f t="shared" si="23"/>
        <v>1.8000000000000016E-2</v>
      </c>
      <c r="AR35" s="3">
        <v>33</v>
      </c>
      <c r="AS35" s="3">
        <v>0.89600000000000002</v>
      </c>
      <c r="AT35" s="3">
        <v>0.91800000000000004</v>
      </c>
      <c r="AU35" s="3">
        <v>0.90300000000000002</v>
      </c>
      <c r="AV35" s="3">
        <v>0.91400000000000003</v>
      </c>
      <c r="AW35" s="3">
        <f t="shared" si="24"/>
        <v>0.90700000000000003</v>
      </c>
      <c r="AX35" s="4">
        <f t="shared" si="25"/>
        <v>2.3965141612200456E-2</v>
      </c>
      <c r="AY35" s="3">
        <f t="shared" si="26"/>
        <v>0.90850000000000009</v>
      </c>
      <c r="AZ35" s="4">
        <f t="shared" si="27"/>
        <v>1.2035010940919048E-2</v>
      </c>
      <c r="BA35" s="3">
        <f t="shared" si="28"/>
        <v>1.5000000000000568E-3</v>
      </c>
      <c r="BB35" s="3">
        <v>33</v>
      </c>
      <c r="BC35" s="3">
        <v>0.91400000000000003</v>
      </c>
      <c r="BD35" s="3">
        <v>0.92100000000000004</v>
      </c>
      <c r="BE35" s="3">
        <v>0.92400000000000004</v>
      </c>
      <c r="BF35" s="3">
        <v>0.92600000000000005</v>
      </c>
      <c r="BG35" s="3">
        <f t="shared" si="29"/>
        <v>0.91749999999999998</v>
      </c>
      <c r="BH35" s="4">
        <f t="shared" si="30"/>
        <v>7.6004343105320372E-3</v>
      </c>
      <c r="BI35" s="3">
        <f t="shared" si="31"/>
        <v>0.92500000000000004</v>
      </c>
      <c r="BJ35" s="4">
        <f t="shared" si="32"/>
        <v>2.159827213822896E-3</v>
      </c>
      <c r="BK35" s="3">
        <f t="shared" si="33"/>
        <v>7.5000000000000622E-3</v>
      </c>
      <c r="BL35" s="3">
        <v>33</v>
      </c>
      <c r="BM35" s="3">
        <v>0.91200000000000003</v>
      </c>
      <c r="BN35" s="3">
        <v>0.90300000000000002</v>
      </c>
      <c r="BO35" s="3">
        <v>0.91200000000000003</v>
      </c>
      <c r="BP35" s="3">
        <v>0.90900000000000003</v>
      </c>
      <c r="BQ35" s="3">
        <f t="shared" si="34"/>
        <v>0.90749999999999997</v>
      </c>
      <c r="BR35" s="4">
        <f t="shared" si="35"/>
        <v>9.9667774086378818E-3</v>
      </c>
      <c r="BS35" s="3">
        <f t="shared" si="36"/>
        <v>0.91050000000000009</v>
      </c>
      <c r="BT35" s="4">
        <f t="shared" si="37"/>
        <v>3.300330033003303E-3</v>
      </c>
      <c r="BU35" s="3">
        <f t="shared" si="38"/>
        <v>3.0000000000001137E-3</v>
      </c>
      <c r="BV35" s="3">
        <v>33</v>
      </c>
      <c r="BW35" s="3">
        <v>0.63400000000000001</v>
      </c>
      <c r="BX35" s="3">
        <v>0.61099999999999999</v>
      </c>
      <c r="BY35" s="3">
        <v>0.93600000000000005</v>
      </c>
      <c r="BZ35" s="3">
        <v>0.92</v>
      </c>
      <c r="CA35" s="3">
        <f t="shared" si="39"/>
        <v>0.62250000000000005</v>
      </c>
      <c r="CB35" s="4">
        <f t="shared" si="40"/>
        <v>3.7643207855973845E-2</v>
      </c>
      <c r="CC35" s="3">
        <f t="shared" si="41"/>
        <v>0.92800000000000005</v>
      </c>
      <c r="CD35" s="4">
        <f t="shared" si="42"/>
        <v>1.7391304347826101E-2</v>
      </c>
      <c r="CE35" s="3">
        <f t="shared" si="43"/>
        <v>0.30549999999999999</v>
      </c>
      <c r="CF35" s="3">
        <v>33</v>
      </c>
      <c r="CG35" s="3">
        <v>0.90300000000000002</v>
      </c>
      <c r="CH35" s="3">
        <v>0.879</v>
      </c>
      <c r="CI35" s="3">
        <v>0.93100000000000005</v>
      </c>
      <c r="CJ35" s="3">
        <v>0.91300000000000003</v>
      </c>
      <c r="CK35" s="3">
        <f t="shared" si="44"/>
        <v>0.89100000000000001</v>
      </c>
      <c r="CL35" s="4">
        <f t="shared" si="45"/>
        <v>2.7303754266211629E-2</v>
      </c>
      <c r="CM35" s="3">
        <f t="shared" si="46"/>
        <v>0.92200000000000004</v>
      </c>
      <c r="CN35" s="4">
        <f t="shared" si="47"/>
        <v>1.9715224534501658E-2</v>
      </c>
      <c r="CO35" s="3">
        <f t="shared" si="48"/>
        <v>3.1000000000000028E-2</v>
      </c>
      <c r="CP35" s="3">
        <v>33</v>
      </c>
      <c r="CQ35" s="3">
        <v>0.88400000000000001</v>
      </c>
      <c r="CR35" s="3">
        <v>0.95099999999999996</v>
      </c>
      <c r="CS35" s="3">
        <v>0.92</v>
      </c>
      <c r="CT35" s="3">
        <v>0.91800000000000004</v>
      </c>
      <c r="CU35" s="3">
        <f t="shared" si="49"/>
        <v>0.91749999999999998</v>
      </c>
      <c r="CV35" s="4">
        <f t="shared" si="50"/>
        <v>7.0452155625657154E-2</v>
      </c>
      <c r="CW35" s="3">
        <f t="shared" si="51"/>
        <v>0.91900000000000004</v>
      </c>
      <c r="CX35" s="4">
        <f t="shared" si="52"/>
        <v>2.1786492374727688E-3</v>
      </c>
      <c r="CY35" s="3">
        <f t="shared" si="53"/>
        <v>1.5000000000000568E-3</v>
      </c>
      <c r="CZ35" s="3">
        <v>33</v>
      </c>
      <c r="DA35" s="3">
        <v>0.90800000000000003</v>
      </c>
      <c r="DB35" s="3">
        <v>0.89100000000000001</v>
      </c>
      <c r="DC35" s="3">
        <v>0.90200000000000002</v>
      </c>
      <c r="DD35" s="3">
        <v>0.90400000000000003</v>
      </c>
      <c r="DE35" s="3">
        <f t="shared" si="54"/>
        <v>0.89949999999999997</v>
      </c>
      <c r="DF35" s="4">
        <f t="shared" si="55"/>
        <v>1.907968574635243E-2</v>
      </c>
      <c r="DG35" s="3">
        <f t="shared" si="56"/>
        <v>0.90300000000000002</v>
      </c>
      <c r="DH35" s="4">
        <f t="shared" si="57"/>
        <v>2.2123893805309752E-3</v>
      </c>
      <c r="DI35" s="3">
        <f t="shared" si="58"/>
        <v>3.5000000000000586E-3</v>
      </c>
      <c r="DJ35" s="3">
        <v>33</v>
      </c>
      <c r="DK35" s="3">
        <v>0.93100000000000005</v>
      </c>
      <c r="DL35" s="3">
        <v>0.93200000000000005</v>
      </c>
      <c r="DM35" s="3">
        <v>0.93</v>
      </c>
      <c r="DN35" s="3">
        <v>0.92500000000000004</v>
      </c>
      <c r="DO35" s="3">
        <f t="shared" si="59"/>
        <v>0.93149999999999999</v>
      </c>
      <c r="DP35" s="4">
        <f t="shared" si="60"/>
        <v>1.0729613733905588E-3</v>
      </c>
      <c r="DQ35" s="3">
        <f t="shared" si="61"/>
        <v>0.92749999999999999</v>
      </c>
      <c r="DR35" s="4">
        <f t="shared" si="62"/>
        <v>5.40540540540541E-3</v>
      </c>
      <c r="DS35" s="3">
        <f t="shared" si="63"/>
        <v>-4.0000000000000036E-3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>
        <v>0.88200000000000001</v>
      </c>
      <c r="F36">
        <v>0.90300000000000002</v>
      </c>
      <c r="G36" s="3">
        <v>0.91400000000000003</v>
      </c>
      <c r="H36" s="3">
        <v>0.91600000000000004</v>
      </c>
      <c r="I36" s="3">
        <f t="shared" si="4"/>
        <v>0.89250000000000007</v>
      </c>
      <c r="J36" s="4">
        <f t="shared" si="5"/>
        <v>2.3255813953488393E-2</v>
      </c>
      <c r="K36" s="3">
        <f t="shared" si="6"/>
        <v>0.91500000000000004</v>
      </c>
      <c r="L36" s="4">
        <f t="shared" si="7"/>
        <v>2.18340611353712E-3</v>
      </c>
      <c r="M36" s="3">
        <f t="shared" si="8"/>
        <v>2.2499999999999964E-2</v>
      </c>
      <c r="N36" s="3">
        <v>34</v>
      </c>
      <c r="O36">
        <v>0.90300000000000002</v>
      </c>
      <c r="P36">
        <v>0.91100000000000003</v>
      </c>
      <c r="Q36">
        <v>0.92500000000000004</v>
      </c>
      <c r="R36">
        <v>0.92400000000000004</v>
      </c>
      <c r="S36" s="3">
        <f t="shared" si="9"/>
        <v>0.90700000000000003</v>
      </c>
      <c r="T36" s="4">
        <f t="shared" si="10"/>
        <v>8.7815587266739919E-3</v>
      </c>
      <c r="U36" s="3">
        <f t="shared" si="11"/>
        <v>0.9245000000000001</v>
      </c>
      <c r="V36" s="4">
        <f t="shared" si="12"/>
        <v>1.0822510822510831E-3</v>
      </c>
      <c r="W36" s="3">
        <f t="shared" si="13"/>
        <v>1.7500000000000071E-2</v>
      </c>
      <c r="X36" s="3">
        <v>34</v>
      </c>
      <c r="Y36" s="3">
        <v>0.77400000000000002</v>
      </c>
      <c r="Z36" s="3">
        <v>0.78</v>
      </c>
      <c r="AA36" s="3">
        <v>0.93700000000000006</v>
      </c>
      <c r="AB36" s="3">
        <v>0.93799999999999994</v>
      </c>
      <c r="AC36" s="3">
        <f t="shared" si="14"/>
        <v>0.77700000000000002</v>
      </c>
      <c r="AD36" s="4">
        <f t="shared" si="15"/>
        <v>7.6923076923076988E-3</v>
      </c>
      <c r="AE36" s="3">
        <f t="shared" si="16"/>
        <v>0.9375</v>
      </c>
      <c r="AF36" s="4">
        <f t="shared" si="17"/>
        <v>1.0660980810233368E-3</v>
      </c>
      <c r="AG36" s="3">
        <f t="shared" si="18"/>
        <v>0.16049999999999998</v>
      </c>
      <c r="AH36" s="3">
        <v>34</v>
      </c>
      <c r="AI36" s="3">
        <v>0.88700000000000001</v>
      </c>
      <c r="AJ36" s="3">
        <v>0.9</v>
      </c>
      <c r="AK36" s="3">
        <v>0.91200000000000003</v>
      </c>
      <c r="AL36" s="3">
        <v>0.91200000000000003</v>
      </c>
      <c r="AM36" s="3">
        <f t="shared" si="19"/>
        <v>0.89349999999999996</v>
      </c>
      <c r="AN36" s="4">
        <f t="shared" si="20"/>
        <v>1.4444444444444458E-2</v>
      </c>
      <c r="AO36" s="3">
        <f t="shared" si="21"/>
        <v>0.91200000000000003</v>
      </c>
      <c r="AP36" s="4">
        <f t="shared" si="22"/>
        <v>0</v>
      </c>
      <c r="AQ36" s="3">
        <f t="shared" si="23"/>
        <v>1.8500000000000072E-2</v>
      </c>
      <c r="AR36" s="3">
        <v>34</v>
      </c>
      <c r="AS36" s="3">
        <v>0.89500000000000002</v>
      </c>
      <c r="AT36" s="3">
        <v>0.91600000000000004</v>
      </c>
      <c r="AU36" s="3">
        <v>0.90100000000000002</v>
      </c>
      <c r="AV36" s="3">
        <v>0.91300000000000003</v>
      </c>
      <c r="AW36" s="3">
        <f t="shared" si="24"/>
        <v>0.90549999999999997</v>
      </c>
      <c r="AX36" s="4">
        <f t="shared" si="25"/>
        <v>2.2925764192139757E-2</v>
      </c>
      <c r="AY36" s="3">
        <f t="shared" si="26"/>
        <v>0.90700000000000003</v>
      </c>
      <c r="AZ36" s="4">
        <f t="shared" si="27"/>
        <v>1.3143483023001107E-2</v>
      </c>
      <c r="BA36" s="3">
        <f t="shared" si="28"/>
        <v>1.5000000000000568E-3</v>
      </c>
      <c r="BB36" s="3">
        <v>34</v>
      </c>
      <c r="BC36" s="3">
        <v>0.91300000000000003</v>
      </c>
      <c r="BD36" s="3">
        <v>0.92100000000000004</v>
      </c>
      <c r="BE36" s="3">
        <v>0.92300000000000004</v>
      </c>
      <c r="BF36" s="3">
        <v>0.92500000000000004</v>
      </c>
      <c r="BG36" s="3">
        <f t="shared" si="29"/>
        <v>0.91700000000000004</v>
      </c>
      <c r="BH36" s="4">
        <f t="shared" si="30"/>
        <v>8.6862106406080421E-3</v>
      </c>
      <c r="BI36" s="3">
        <f t="shared" si="31"/>
        <v>0.92400000000000004</v>
      </c>
      <c r="BJ36" s="4">
        <f t="shared" si="32"/>
        <v>2.1621621621621639E-3</v>
      </c>
      <c r="BK36" s="3">
        <f t="shared" si="33"/>
        <v>7.0000000000000062E-3</v>
      </c>
      <c r="BL36" s="3">
        <v>34</v>
      </c>
      <c r="BM36" s="3">
        <v>0.91</v>
      </c>
      <c r="BN36" s="3">
        <v>0.90200000000000002</v>
      </c>
      <c r="BO36" s="3">
        <v>0.91100000000000003</v>
      </c>
      <c r="BP36" s="3">
        <v>0.90800000000000003</v>
      </c>
      <c r="BQ36" s="3">
        <f t="shared" si="34"/>
        <v>0.90600000000000003</v>
      </c>
      <c r="BR36" s="4">
        <f t="shared" si="35"/>
        <v>8.8691796008869249E-3</v>
      </c>
      <c r="BS36" s="3">
        <f t="shared" si="36"/>
        <v>0.90949999999999998</v>
      </c>
      <c r="BT36" s="4">
        <f t="shared" si="37"/>
        <v>3.3039647577092538E-3</v>
      </c>
      <c r="BU36" s="3">
        <f t="shared" si="38"/>
        <v>3.4999999999999476E-3</v>
      </c>
      <c r="BV36" s="3">
        <v>34</v>
      </c>
      <c r="BW36" s="3">
        <v>0.628</v>
      </c>
      <c r="BX36" s="3">
        <v>0.60499999999999998</v>
      </c>
      <c r="BY36" s="3">
        <v>0.93500000000000005</v>
      </c>
      <c r="BZ36" s="3">
        <v>0.91900000000000004</v>
      </c>
      <c r="CA36" s="3">
        <f t="shared" si="39"/>
        <v>0.61650000000000005</v>
      </c>
      <c r="CB36" s="4">
        <f t="shared" si="40"/>
        <v>3.8016528925619866E-2</v>
      </c>
      <c r="CC36" s="3">
        <f t="shared" si="41"/>
        <v>0.92700000000000005</v>
      </c>
      <c r="CD36" s="4">
        <f t="shared" si="42"/>
        <v>1.7410228509249198E-2</v>
      </c>
      <c r="CE36" s="3">
        <f t="shared" si="43"/>
        <v>0.3105</v>
      </c>
      <c r="CF36" s="3">
        <v>34</v>
      </c>
      <c r="CG36" s="3">
        <v>0.90300000000000002</v>
      </c>
      <c r="CH36" s="3">
        <v>0.877</v>
      </c>
      <c r="CI36" s="3">
        <v>0.93</v>
      </c>
      <c r="CJ36" s="3">
        <v>0.91200000000000003</v>
      </c>
      <c r="CK36" s="3">
        <f t="shared" si="44"/>
        <v>0.89</v>
      </c>
      <c r="CL36" s="4">
        <f t="shared" si="45"/>
        <v>2.9646522234891701E-2</v>
      </c>
      <c r="CM36" s="3">
        <f t="shared" si="46"/>
        <v>0.92100000000000004</v>
      </c>
      <c r="CN36" s="4">
        <f t="shared" si="47"/>
        <v>1.9736842105263174E-2</v>
      </c>
      <c r="CO36" s="3">
        <f t="shared" si="48"/>
        <v>3.1000000000000028E-2</v>
      </c>
      <c r="CP36" s="3">
        <v>34</v>
      </c>
      <c r="CQ36" s="3">
        <v>0.88300000000000001</v>
      </c>
      <c r="CR36" s="3">
        <v>0.95</v>
      </c>
      <c r="CS36" s="3">
        <v>0.91900000000000004</v>
      </c>
      <c r="CT36" s="3">
        <v>0.91800000000000004</v>
      </c>
      <c r="CU36" s="3">
        <f t="shared" si="49"/>
        <v>0.91649999999999998</v>
      </c>
      <c r="CV36" s="4">
        <f t="shared" si="50"/>
        <v>7.0526315789473631E-2</v>
      </c>
      <c r="CW36" s="3">
        <f t="shared" si="51"/>
        <v>0.91850000000000009</v>
      </c>
      <c r="CX36" s="4">
        <f t="shared" si="52"/>
        <v>1.0893246187363844E-3</v>
      </c>
      <c r="CY36" s="3">
        <f t="shared" si="53"/>
        <v>2.0000000000001128E-3</v>
      </c>
      <c r="CZ36" s="3">
        <v>34</v>
      </c>
      <c r="DA36" s="3">
        <v>0.90800000000000003</v>
      </c>
      <c r="DB36" s="3">
        <v>0.89100000000000001</v>
      </c>
      <c r="DC36" s="3">
        <v>0.90200000000000002</v>
      </c>
      <c r="DD36" s="3">
        <v>0.90300000000000002</v>
      </c>
      <c r="DE36" s="3">
        <f t="shared" si="54"/>
        <v>0.89949999999999997</v>
      </c>
      <c r="DF36" s="4">
        <f t="shared" si="55"/>
        <v>1.907968574635243E-2</v>
      </c>
      <c r="DG36" s="3">
        <f t="shared" si="56"/>
        <v>0.90250000000000008</v>
      </c>
      <c r="DH36" s="4">
        <f t="shared" si="57"/>
        <v>1.1074197120708759E-3</v>
      </c>
      <c r="DI36" s="3">
        <f t="shared" si="58"/>
        <v>3.0000000000001137E-3</v>
      </c>
      <c r="DJ36" s="3">
        <v>34</v>
      </c>
      <c r="DK36" s="3">
        <v>0.93</v>
      </c>
      <c r="DL36" s="3">
        <v>0.93100000000000005</v>
      </c>
      <c r="DM36" s="3">
        <v>0.92900000000000005</v>
      </c>
      <c r="DN36" s="3">
        <v>0.92400000000000004</v>
      </c>
      <c r="DO36" s="3">
        <f t="shared" si="59"/>
        <v>0.9305000000000001</v>
      </c>
      <c r="DP36" s="4">
        <f t="shared" si="60"/>
        <v>1.0741138560687441E-3</v>
      </c>
      <c r="DQ36" s="3">
        <f t="shared" si="61"/>
        <v>0.9265000000000001</v>
      </c>
      <c r="DR36" s="4">
        <f t="shared" si="62"/>
        <v>5.4112554112554162E-3</v>
      </c>
      <c r="DS36" s="3">
        <f t="shared" si="63"/>
        <v>-4.0000000000000036E-3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>
        <v>0.88100000000000001</v>
      </c>
      <c r="F37">
        <v>0.90200000000000002</v>
      </c>
      <c r="G37" s="3">
        <v>0.91300000000000003</v>
      </c>
      <c r="H37" s="3">
        <v>0.91500000000000004</v>
      </c>
      <c r="I37" s="3">
        <f t="shared" si="4"/>
        <v>0.89149999999999996</v>
      </c>
      <c r="J37" s="4">
        <f t="shared" si="5"/>
        <v>2.328159645232818E-2</v>
      </c>
      <c r="K37" s="3">
        <f t="shared" si="6"/>
        <v>0.91400000000000003</v>
      </c>
      <c r="L37" s="4">
        <f t="shared" si="7"/>
        <v>2.1857923497267777E-3</v>
      </c>
      <c r="M37" s="3">
        <f t="shared" si="8"/>
        <v>2.2500000000000075E-2</v>
      </c>
      <c r="N37" s="3">
        <v>35</v>
      </c>
      <c r="O37">
        <v>0.90300000000000002</v>
      </c>
      <c r="P37">
        <v>0.91</v>
      </c>
      <c r="Q37">
        <v>0.92400000000000004</v>
      </c>
      <c r="R37">
        <v>0.92300000000000004</v>
      </c>
      <c r="S37" s="3">
        <f t="shared" si="9"/>
        <v>0.90650000000000008</v>
      </c>
      <c r="T37" s="4">
        <f t="shared" si="10"/>
        <v>7.6923076923076988E-3</v>
      </c>
      <c r="U37" s="3">
        <f t="shared" si="11"/>
        <v>0.92349999999999999</v>
      </c>
      <c r="V37" s="4">
        <f t="shared" si="12"/>
        <v>1.083423618634887E-3</v>
      </c>
      <c r="W37" s="3">
        <f t="shared" si="13"/>
        <v>1.6999999999999904E-2</v>
      </c>
      <c r="X37" s="3">
        <v>35</v>
      </c>
      <c r="Y37" s="3">
        <v>0.77</v>
      </c>
      <c r="Z37" s="3">
        <v>0.77600000000000002</v>
      </c>
      <c r="AA37" s="3">
        <v>0.93600000000000005</v>
      </c>
      <c r="AB37" s="3">
        <v>0.93799999999999994</v>
      </c>
      <c r="AC37" s="3">
        <f t="shared" si="14"/>
        <v>0.77300000000000002</v>
      </c>
      <c r="AD37" s="4">
        <f t="shared" si="15"/>
        <v>7.7319587628866043E-3</v>
      </c>
      <c r="AE37" s="3">
        <f t="shared" si="16"/>
        <v>0.93700000000000006</v>
      </c>
      <c r="AF37" s="4">
        <f t="shared" si="17"/>
        <v>2.132196162046792E-3</v>
      </c>
      <c r="AG37" s="3">
        <f t="shared" si="18"/>
        <v>0.16400000000000003</v>
      </c>
      <c r="AH37" s="3">
        <v>35</v>
      </c>
      <c r="AI37" s="3">
        <v>0.88700000000000001</v>
      </c>
      <c r="AJ37" s="3">
        <v>0.89900000000000002</v>
      </c>
      <c r="AK37" s="3">
        <v>0.91100000000000003</v>
      </c>
      <c r="AL37" s="3">
        <v>0.91100000000000003</v>
      </c>
      <c r="AM37" s="3">
        <f t="shared" si="19"/>
        <v>0.89300000000000002</v>
      </c>
      <c r="AN37" s="4">
        <f t="shared" si="20"/>
        <v>1.3348164627363749E-2</v>
      </c>
      <c r="AO37" s="3">
        <f t="shared" si="21"/>
        <v>0.91100000000000003</v>
      </c>
      <c r="AP37" s="4">
        <f t="shared" si="22"/>
        <v>0</v>
      </c>
      <c r="AQ37" s="3">
        <f t="shared" si="23"/>
        <v>1.8000000000000016E-2</v>
      </c>
      <c r="AR37" s="3">
        <v>35</v>
      </c>
      <c r="AS37" s="3">
        <v>0.89500000000000002</v>
      </c>
      <c r="AT37" s="3">
        <v>0.91500000000000004</v>
      </c>
      <c r="AU37" s="3">
        <v>0.90100000000000002</v>
      </c>
      <c r="AV37" s="3">
        <v>0.91300000000000003</v>
      </c>
      <c r="AW37" s="3">
        <f t="shared" si="24"/>
        <v>0.90500000000000003</v>
      </c>
      <c r="AX37" s="4">
        <f t="shared" si="25"/>
        <v>2.1857923497267777E-2</v>
      </c>
      <c r="AY37" s="3">
        <f t="shared" si="26"/>
        <v>0.90700000000000003</v>
      </c>
      <c r="AZ37" s="4">
        <f t="shared" si="27"/>
        <v>1.3143483023001107E-2</v>
      </c>
      <c r="BA37" s="3">
        <f t="shared" si="28"/>
        <v>2.0000000000000018E-3</v>
      </c>
      <c r="BB37" s="3">
        <v>35</v>
      </c>
      <c r="BC37" s="3">
        <v>0.91200000000000003</v>
      </c>
      <c r="BD37" s="3">
        <v>0.92</v>
      </c>
      <c r="BE37" s="3">
        <v>0.92200000000000004</v>
      </c>
      <c r="BF37" s="3">
        <v>0.92400000000000004</v>
      </c>
      <c r="BG37" s="3">
        <f t="shared" si="29"/>
        <v>0.91600000000000004</v>
      </c>
      <c r="BH37" s="4">
        <f t="shared" si="30"/>
        <v>8.6956521739130505E-3</v>
      </c>
      <c r="BI37" s="3">
        <f t="shared" si="31"/>
        <v>0.92300000000000004</v>
      </c>
      <c r="BJ37" s="4">
        <f t="shared" si="32"/>
        <v>2.1645021645021662E-3</v>
      </c>
      <c r="BK37" s="3">
        <f t="shared" si="33"/>
        <v>7.0000000000000062E-3</v>
      </c>
      <c r="BL37" s="3">
        <v>35</v>
      </c>
      <c r="BM37" s="3">
        <v>0.90900000000000003</v>
      </c>
      <c r="BN37" s="3">
        <v>0.90100000000000002</v>
      </c>
      <c r="BO37" s="3">
        <v>0.91100000000000003</v>
      </c>
      <c r="BP37" s="3">
        <v>0.90700000000000003</v>
      </c>
      <c r="BQ37" s="3">
        <f t="shared" si="34"/>
        <v>0.90500000000000003</v>
      </c>
      <c r="BR37" s="4">
        <f t="shared" si="35"/>
        <v>8.8790233074361891E-3</v>
      </c>
      <c r="BS37" s="3">
        <f t="shared" si="36"/>
        <v>0.90900000000000003</v>
      </c>
      <c r="BT37" s="4">
        <f t="shared" si="37"/>
        <v>4.4101433296582174E-3</v>
      </c>
      <c r="BU37" s="3">
        <f t="shared" si="38"/>
        <v>4.0000000000000036E-3</v>
      </c>
      <c r="BV37" s="3">
        <v>35</v>
      </c>
      <c r="BW37" s="3">
        <v>0.623</v>
      </c>
      <c r="BX37" s="3">
        <v>0.6</v>
      </c>
      <c r="BY37" s="3">
        <v>0.93400000000000005</v>
      </c>
      <c r="BZ37" s="3">
        <v>0.91800000000000004</v>
      </c>
      <c r="CA37" s="3">
        <f t="shared" si="39"/>
        <v>0.61149999999999993</v>
      </c>
      <c r="CB37" s="4">
        <f t="shared" si="40"/>
        <v>3.8333333333333372E-2</v>
      </c>
      <c r="CC37" s="3">
        <f t="shared" si="41"/>
        <v>0.92600000000000005</v>
      </c>
      <c r="CD37" s="4">
        <f t="shared" si="42"/>
        <v>1.7429193899782151E-2</v>
      </c>
      <c r="CE37" s="3">
        <f t="shared" si="43"/>
        <v>0.31450000000000011</v>
      </c>
      <c r="CF37" s="3">
        <v>35</v>
      </c>
      <c r="CG37" s="3">
        <v>0.90200000000000002</v>
      </c>
      <c r="CH37" s="3">
        <v>0.877</v>
      </c>
      <c r="CI37" s="3">
        <v>0.93</v>
      </c>
      <c r="CJ37" s="3">
        <v>0.91100000000000003</v>
      </c>
      <c r="CK37" s="3">
        <f t="shared" si="44"/>
        <v>0.88949999999999996</v>
      </c>
      <c r="CL37" s="4">
        <f t="shared" si="45"/>
        <v>2.850627137970356E-2</v>
      </c>
      <c r="CM37" s="3">
        <f t="shared" si="46"/>
        <v>0.9205000000000001</v>
      </c>
      <c r="CN37" s="4">
        <f t="shared" si="47"/>
        <v>2.0856201975850731E-2</v>
      </c>
      <c r="CO37" s="3">
        <f t="shared" si="48"/>
        <v>3.1000000000000139E-2</v>
      </c>
      <c r="CP37" s="3">
        <v>35</v>
      </c>
      <c r="CQ37" s="3">
        <v>0.88200000000000001</v>
      </c>
      <c r="CR37" s="3">
        <v>0.94899999999999995</v>
      </c>
      <c r="CS37" s="3">
        <v>0.91800000000000004</v>
      </c>
      <c r="CT37" s="3">
        <v>0.91600000000000004</v>
      </c>
      <c r="CU37" s="3">
        <f t="shared" si="49"/>
        <v>0.91549999999999998</v>
      </c>
      <c r="CV37" s="4">
        <f t="shared" si="50"/>
        <v>7.0600632244467804E-2</v>
      </c>
      <c r="CW37" s="3">
        <f t="shared" si="51"/>
        <v>0.91700000000000004</v>
      </c>
      <c r="CX37" s="4">
        <f t="shared" si="52"/>
        <v>2.18340611353712E-3</v>
      </c>
      <c r="CY37" s="3">
        <f t="shared" si="53"/>
        <v>1.5000000000000568E-3</v>
      </c>
      <c r="CZ37" s="3">
        <v>35</v>
      </c>
      <c r="DA37" s="3">
        <v>0.90700000000000003</v>
      </c>
      <c r="DB37" s="3">
        <v>0.89</v>
      </c>
      <c r="DC37" s="3">
        <v>0.90100000000000002</v>
      </c>
      <c r="DD37" s="3">
        <v>0.90200000000000002</v>
      </c>
      <c r="DE37" s="3">
        <f t="shared" si="54"/>
        <v>0.89850000000000008</v>
      </c>
      <c r="DF37" s="4">
        <f t="shared" si="55"/>
        <v>1.9101123595505635E-2</v>
      </c>
      <c r="DG37" s="3">
        <f t="shared" si="56"/>
        <v>0.90149999999999997</v>
      </c>
      <c r="DH37" s="4">
        <f t="shared" si="57"/>
        <v>1.1086474501108656E-3</v>
      </c>
      <c r="DI37" s="3">
        <f t="shared" si="58"/>
        <v>2.9999999999998916E-3</v>
      </c>
      <c r="DJ37" s="3">
        <v>35</v>
      </c>
      <c r="DK37" s="3">
        <v>0.93</v>
      </c>
      <c r="DL37" s="3">
        <v>0.93300000000000005</v>
      </c>
      <c r="DM37" s="3">
        <v>0.92900000000000005</v>
      </c>
      <c r="DN37" s="3">
        <v>0.92300000000000004</v>
      </c>
      <c r="DO37" s="3">
        <f t="shared" si="59"/>
        <v>0.93149999999999999</v>
      </c>
      <c r="DP37" s="4">
        <f t="shared" si="60"/>
        <v>3.2154340836012887E-3</v>
      </c>
      <c r="DQ37" s="3">
        <f t="shared" si="61"/>
        <v>0.92600000000000005</v>
      </c>
      <c r="DR37" s="4">
        <f t="shared" si="62"/>
        <v>6.5005417118093227E-3</v>
      </c>
      <c r="DS37" s="3">
        <f t="shared" si="63"/>
        <v>-5.4999999999999494E-3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>
        <v>0.88</v>
      </c>
      <c r="F38">
        <v>0.90200000000000002</v>
      </c>
      <c r="G38" s="3">
        <v>0.91300000000000003</v>
      </c>
      <c r="H38" s="3">
        <v>0.91400000000000003</v>
      </c>
      <c r="I38" s="3">
        <f t="shared" si="4"/>
        <v>0.89100000000000001</v>
      </c>
      <c r="J38" s="4">
        <f t="shared" si="5"/>
        <v>2.4390243902439046E-2</v>
      </c>
      <c r="K38" s="3">
        <f t="shared" si="6"/>
        <v>0.91349999999999998</v>
      </c>
      <c r="L38" s="4">
        <f t="shared" si="7"/>
        <v>1.0940919037199133E-3</v>
      </c>
      <c r="M38" s="3">
        <f t="shared" si="8"/>
        <v>2.2499999999999964E-2</v>
      </c>
      <c r="N38" s="3">
        <v>36</v>
      </c>
      <c r="O38">
        <v>0.90400000000000003</v>
      </c>
      <c r="P38">
        <v>0.90900000000000003</v>
      </c>
      <c r="Q38">
        <v>0.92300000000000004</v>
      </c>
      <c r="R38">
        <v>0.92300000000000004</v>
      </c>
      <c r="S38" s="3">
        <f t="shared" si="9"/>
        <v>0.90650000000000008</v>
      </c>
      <c r="T38" s="4">
        <f t="shared" si="10"/>
        <v>5.5005500550055052E-3</v>
      </c>
      <c r="U38" s="3">
        <f t="shared" si="11"/>
        <v>0.92300000000000004</v>
      </c>
      <c r="V38" s="4">
        <f t="shared" si="12"/>
        <v>0</v>
      </c>
      <c r="W38" s="3">
        <f t="shared" si="13"/>
        <v>1.6499999999999959E-2</v>
      </c>
      <c r="X38" s="3">
        <v>36</v>
      </c>
      <c r="Y38" s="3">
        <v>0.76700000000000002</v>
      </c>
      <c r="Z38" s="3">
        <v>0.77300000000000002</v>
      </c>
      <c r="AA38" s="3">
        <v>0.93600000000000005</v>
      </c>
      <c r="AB38" s="3">
        <v>0.93700000000000006</v>
      </c>
      <c r="AC38" s="3">
        <f t="shared" si="14"/>
        <v>0.77</v>
      </c>
      <c r="AD38" s="4">
        <f t="shared" si="15"/>
        <v>7.7619663648124254E-3</v>
      </c>
      <c r="AE38" s="3">
        <f t="shared" si="16"/>
        <v>0.93650000000000011</v>
      </c>
      <c r="AF38" s="4">
        <f t="shared" si="17"/>
        <v>1.0672358591248675E-3</v>
      </c>
      <c r="AG38" s="3">
        <f t="shared" si="18"/>
        <v>0.16650000000000009</v>
      </c>
      <c r="AH38" s="3">
        <v>36</v>
      </c>
      <c r="AI38" s="3">
        <v>0.88600000000000001</v>
      </c>
      <c r="AJ38" s="3">
        <v>0.89800000000000002</v>
      </c>
      <c r="AK38" s="3">
        <v>0.91</v>
      </c>
      <c r="AL38" s="3">
        <v>0.91100000000000003</v>
      </c>
      <c r="AM38" s="3">
        <f t="shared" si="19"/>
        <v>0.89200000000000002</v>
      </c>
      <c r="AN38" s="4">
        <f t="shared" si="20"/>
        <v>1.3363028953229411E-2</v>
      </c>
      <c r="AO38" s="3">
        <f t="shared" si="21"/>
        <v>0.91050000000000009</v>
      </c>
      <c r="AP38" s="4">
        <f t="shared" si="22"/>
        <v>1.097694840834249E-3</v>
      </c>
      <c r="AQ38" s="3">
        <f t="shared" si="23"/>
        <v>1.8500000000000072E-2</v>
      </c>
      <c r="AR38" s="3">
        <v>36</v>
      </c>
      <c r="AS38" s="3">
        <v>0.89400000000000002</v>
      </c>
      <c r="AT38" s="3">
        <v>0.91500000000000004</v>
      </c>
      <c r="AU38" s="3">
        <v>0.90100000000000002</v>
      </c>
      <c r="AV38" s="3">
        <v>0.91200000000000003</v>
      </c>
      <c r="AW38" s="3">
        <f t="shared" si="24"/>
        <v>0.90450000000000008</v>
      </c>
      <c r="AX38" s="4">
        <f t="shared" si="25"/>
        <v>2.2950819672131167E-2</v>
      </c>
      <c r="AY38" s="3">
        <f t="shared" si="26"/>
        <v>0.90650000000000008</v>
      </c>
      <c r="AZ38" s="4">
        <f t="shared" si="27"/>
        <v>1.206140350877194E-2</v>
      </c>
      <c r="BA38" s="3">
        <f t="shared" si="28"/>
        <v>2.0000000000000018E-3</v>
      </c>
      <c r="BB38" s="3">
        <v>36</v>
      </c>
      <c r="BC38" s="3">
        <v>0.91100000000000003</v>
      </c>
      <c r="BD38" s="3">
        <v>0.91900000000000004</v>
      </c>
      <c r="BE38" s="3">
        <v>0.92200000000000004</v>
      </c>
      <c r="BF38" s="3">
        <v>0.92300000000000004</v>
      </c>
      <c r="BG38" s="3">
        <f t="shared" si="29"/>
        <v>0.91500000000000004</v>
      </c>
      <c r="BH38" s="4">
        <f t="shared" si="30"/>
        <v>8.7051142546245991E-3</v>
      </c>
      <c r="BI38" s="3">
        <f t="shared" si="31"/>
        <v>0.9225000000000001</v>
      </c>
      <c r="BJ38" s="4">
        <f t="shared" si="32"/>
        <v>1.083423618634887E-3</v>
      </c>
      <c r="BK38" s="3">
        <f t="shared" si="33"/>
        <v>7.5000000000000622E-3</v>
      </c>
      <c r="BL38" s="3">
        <v>36</v>
      </c>
      <c r="BM38" s="3">
        <v>0.90800000000000003</v>
      </c>
      <c r="BN38" s="3">
        <v>0.90100000000000002</v>
      </c>
      <c r="BO38" s="3">
        <v>0.91</v>
      </c>
      <c r="BP38" s="3">
        <v>0.90600000000000003</v>
      </c>
      <c r="BQ38" s="3">
        <f t="shared" si="34"/>
        <v>0.90450000000000008</v>
      </c>
      <c r="BR38" s="4">
        <f t="shared" si="35"/>
        <v>7.7691453940066657E-3</v>
      </c>
      <c r="BS38" s="3">
        <f t="shared" si="36"/>
        <v>0.90800000000000003</v>
      </c>
      <c r="BT38" s="4">
        <f t="shared" si="37"/>
        <v>4.4150110375275973E-3</v>
      </c>
      <c r="BU38" s="3">
        <f t="shared" si="38"/>
        <v>3.4999999999999476E-3</v>
      </c>
      <c r="BV38" s="3">
        <v>36</v>
      </c>
      <c r="BW38" s="3">
        <v>0.61799999999999999</v>
      </c>
      <c r="BX38" s="3">
        <v>0.59499999999999997</v>
      </c>
      <c r="BY38" s="3">
        <v>0.93400000000000005</v>
      </c>
      <c r="BZ38" s="3">
        <v>0.91800000000000004</v>
      </c>
      <c r="CA38" s="3">
        <f t="shared" si="39"/>
        <v>0.60650000000000004</v>
      </c>
      <c r="CB38" s="4">
        <f t="shared" si="40"/>
        <v>3.8655462184873986E-2</v>
      </c>
      <c r="CC38" s="3">
        <f t="shared" si="41"/>
        <v>0.92600000000000005</v>
      </c>
      <c r="CD38" s="4">
        <f t="shared" si="42"/>
        <v>1.7429193899782151E-2</v>
      </c>
      <c r="CE38" s="3">
        <f t="shared" si="43"/>
        <v>0.31950000000000001</v>
      </c>
      <c r="CF38" s="3">
        <v>36</v>
      </c>
      <c r="CG38" s="3">
        <v>0.90100000000000002</v>
      </c>
      <c r="CH38" s="3">
        <v>0.878</v>
      </c>
      <c r="CI38" s="3">
        <v>0.92900000000000005</v>
      </c>
      <c r="CJ38" s="3">
        <v>0.91100000000000003</v>
      </c>
      <c r="CK38" s="3">
        <f t="shared" si="44"/>
        <v>0.88949999999999996</v>
      </c>
      <c r="CL38" s="4">
        <f t="shared" si="45"/>
        <v>2.619589977220959E-2</v>
      </c>
      <c r="CM38" s="3">
        <f t="shared" si="46"/>
        <v>0.92</v>
      </c>
      <c r="CN38" s="4">
        <f t="shared" si="47"/>
        <v>1.9758507135016482E-2</v>
      </c>
      <c r="CO38" s="3">
        <f t="shared" si="48"/>
        <v>3.0500000000000083E-2</v>
      </c>
      <c r="CP38" s="3">
        <v>36</v>
      </c>
      <c r="CQ38" s="3">
        <v>0.88100000000000001</v>
      </c>
      <c r="CR38" s="3">
        <v>0.94899999999999995</v>
      </c>
      <c r="CS38" s="3">
        <v>0.91700000000000004</v>
      </c>
      <c r="CT38" s="3">
        <v>0.91600000000000004</v>
      </c>
      <c r="CU38" s="3">
        <f t="shared" si="49"/>
        <v>0.91500000000000004</v>
      </c>
      <c r="CV38" s="4">
        <f t="shared" si="50"/>
        <v>7.1654373024235982E-2</v>
      </c>
      <c r="CW38" s="3">
        <f t="shared" si="51"/>
        <v>0.91650000000000009</v>
      </c>
      <c r="CX38" s="4">
        <f t="shared" si="52"/>
        <v>1.09170305676856E-3</v>
      </c>
      <c r="CY38" s="3">
        <f t="shared" si="53"/>
        <v>1.5000000000000568E-3</v>
      </c>
      <c r="CZ38" s="3">
        <v>36</v>
      </c>
      <c r="DA38" s="3">
        <v>0.90600000000000003</v>
      </c>
      <c r="DB38" s="3">
        <v>0.89</v>
      </c>
      <c r="DC38" s="3">
        <v>0.9</v>
      </c>
      <c r="DD38" s="3">
        <v>0.90200000000000002</v>
      </c>
      <c r="DE38" s="3">
        <f t="shared" si="54"/>
        <v>0.89800000000000002</v>
      </c>
      <c r="DF38" s="4">
        <f t="shared" si="55"/>
        <v>1.7977528089887656E-2</v>
      </c>
      <c r="DG38" s="3">
        <f t="shared" si="56"/>
        <v>0.90100000000000002</v>
      </c>
      <c r="DH38" s="4">
        <f t="shared" si="57"/>
        <v>2.2172949002217312E-3</v>
      </c>
      <c r="DI38" s="3">
        <f t="shared" si="58"/>
        <v>3.0000000000000027E-3</v>
      </c>
      <c r="DJ38" s="3">
        <v>36</v>
      </c>
      <c r="DK38" s="3">
        <v>0.92900000000000005</v>
      </c>
      <c r="DL38" s="3">
        <v>0.93600000000000005</v>
      </c>
      <c r="DM38" s="3">
        <v>0.92800000000000005</v>
      </c>
      <c r="DN38" s="3">
        <v>0.92300000000000004</v>
      </c>
      <c r="DO38" s="3">
        <f t="shared" si="59"/>
        <v>0.93250000000000011</v>
      </c>
      <c r="DP38" s="4">
        <f t="shared" si="60"/>
        <v>7.478632478632485E-3</v>
      </c>
      <c r="DQ38" s="3">
        <f t="shared" si="61"/>
        <v>0.92549999999999999</v>
      </c>
      <c r="DR38" s="4">
        <f t="shared" si="62"/>
        <v>5.4171180931744355E-3</v>
      </c>
      <c r="DS38" s="3">
        <f t="shared" si="63"/>
        <v>-7.0000000000001172E-3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>
        <v>0.879</v>
      </c>
      <c r="F39">
        <v>0.90100000000000002</v>
      </c>
      <c r="G39" s="3">
        <v>0.91200000000000003</v>
      </c>
      <c r="H39" s="3">
        <v>0.91400000000000003</v>
      </c>
      <c r="I39" s="3">
        <f t="shared" si="4"/>
        <v>0.89</v>
      </c>
      <c r="J39" s="4">
        <f t="shared" si="5"/>
        <v>2.4417314095449522E-2</v>
      </c>
      <c r="K39" s="3">
        <f t="shared" si="6"/>
        <v>0.91300000000000003</v>
      </c>
      <c r="L39" s="4">
        <f t="shared" si="7"/>
        <v>2.1881838074398266E-3</v>
      </c>
      <c r="M39" s="3">
        <f t="shared" si="8"/>
        <v>2.300000000000002E-2</v>
      </c>
      <c r="N39" s="3">
        <v>37</v>
      </c>
      <c r="O39">
        <v>0.90400000000000003</v>
      </c>
      <c r="P39">
        <v>0.90900000000000003</v>
      </c>
      <c r="Q39">
        <v>0.92200000000000004</v>
      </c>
      <c r="R39">
        <v>0.92200000000000004</v>
      </c>
      <c r="S39" s="3">
        <f t="shared" si="9"/>
        <v>0.90650000000000008</v>
      </c>
      <c r="T39" s="4">
        <f t="shared" si="10"/>
        <v>5.5005500550055052E-3</v>
      </c>
      <c r="U39" s="3">
        <f t="shared" si="11"/>
        <v>0.92200000000000004</v>
      </c>
      <c r="V39" s="4">
        <f t="shared" si="12"/>
        <v>0</v>
      </c>
      <c r="W39" s="3">
        <f t="shared" si="13"/>
        <v>1.5499999999999958E-2</v>
      </c>
      <c r="X39" s="3">
        <v>37</v>
      </c>
      <c r="Y39" s="3">
        <v>0.76300000000000001</v>
      </c>
      <c r="Z39" s="3">
        <v>0.77</v>
      </c>
      <c r="AA39" s="3">
        <v>0.93500000000000005</v>
      </c>
      <c r="AB39" s="3">
        <v>0.93600000000000005</v>
      </c>
      <c r="AC39" s="3">
        <f t="shared" si="14"/>
        <v>0.76649999999999996</v>
      </c>
      <c r="AD39" s="4">
        <f t="shared" si="15"/>
        <v>9.0909090909090991E-3</v>
      </c>
      <c r="AE39" s="3">
        <f t="shared" si="16"/>
        <v>0.9355</v>
      </c>
      <c r="AF39" s="4">
        <f t="shared" si="17"/>
        <v>1.0683760683760694E-3</v>
      </c>
      <c r="AG39" s="3">
        <f t="shared" si="18"/>
        <v>0.16900000000000004</v>
      </c>
      <c r="AH39" s="3">
        <v>37</v>
      </c>
      <c r="AI39" s="3">
        <v>0.88500000000000001</v>
      </c>
      <c r="AJ39" s="3">
        <v>0.89800000000000002</v>
      </c>
      <c r="AK39" s="3">
        <v>0.91</v>
      </c>
      <c r="AL39" s="3">
        <v>0.91</v>
      </c>
      <c r="AM39" s="3">
        <f t="shared" si="19"/>
        <v>0.89149999999999996</v>
      </c>
      <c r="AN39" s="4">
        <f t="shared" si="20"/>
        <v>1.447661469933186E-2</v>
      </c>
      <c r="AO39" s="3">
        <f t="shared" si="21"/>
        <v>0.91</v>
      </c>
      <c r="AP39" s="4">
        <f t="shared" si="22"/>
        <v>0</v>
      </c>
      <c r="AQ39" s="3">
        <f t="shared" si="23"/>
        <v>1.8500000000000072E-2</v>
      </c>
      <c r="AR39" s="3">
        <v>37</v>
      </c>
      <c r="AS39" s="3">
        <v>0.89300000000000002</v>
      </c>
      <c r="AT39" s="3">
        <v>0.91400000000000003</v>
      </c>
      <c r="AU39" s="3">
        <v>0.9</v>
      </c>
      <c r="AV39" s="3">
        <v>0.91100000000000003</v>
      </c>
      <c r="AW39" s="3">
        <f t="shared" si="24"/>
        <v>0.90349999999999997</v>
      </c>
      <c r="AX39" s="4">
        <f t="shared" si="25"/>
        <v>2.2975929978118183E-2</v>
      </c>
      <c r="AY39" s="3">
        <f t="shared" si="26"/>
        <v>0.90549999999999997</v>
      </c>
      <c r="AZ39" s="4">
        <f t="shared" si="27"/>
        <v>1.2074643249176739E-2</v>
      </c>
      <c r="BA39" s="3">
        <f t="shared" si="28"/>
        <v>2.0000000000000018E-3</v>
      </c>
      <c r="BB39" s="3">
        <v>37</v>
      </c>
      <c r="BC39" s="3">
        <v>0.91</v>
      </c>
      <c r="BD39" s="3">
        <v>0.91900000000000004</v>
      </c>
      <c r="BE39" s="3">
        <v>0.92100000000000004</v>
      </c>
      <c r="BF39" s="3">
        <v>0.92300000000000004</v>
      </c>
      <c r="BG39" s="3">
        <f t="shared" si="29"/>
        <v>0.91450000000000009</v>
      </c>
      <c r="BH39" s="4">
        <f t="shared" si="30"/>
        <v>9.793253536452674E-3</v>
      </c>
      <c r="BI39" s="3">
        <f t="shared" si="31"/>
        <v>0.92200000000000004</v>
      </c>
      <c r="BJ39" s="4">
        <f t="shared" si="32"/>
        <v>2.1668472372697741E-3</v>
      </c>
      <c r="BK39" s="3">
        <f t="shared" si="33"/>
        <v>7.4999999999999512E-3</v>
      </c>
      <c r="BL39" s="3">
        <v>37</v>
      </c>
      <c r="BM39" s="3">
        <v>0.90800000000000003</v>
      </c>
      <c r="BN39" s="3">
        <v>0.9</v>
      </c>
      <c r="BO39" s="3">
        <v>0.90900000000000003</v>
      </c>
      <c r="BP39" s="3">
        <v>0.90600000000000003</v>
      </c>
      <c r="BQ39" s="3">
        <f t="shared" si="34"/>
        <v>0.90400000000000003</v>
      </c>
      <c r="BR39" s="4">
        <f t="shared" si="35"/>
        <v>8.8888888888888958E-3</v>
      </c>
      <c r="BS39" s="3">
        <f t="shared" si="36"/>
        <v>0.90749999999999997</v>
      </c>
      <c r="BT39" s="4">
        <f t="shared" si="37"/>
        <v>3.3112582781456984E-3</v>
      </c>
      <c r="BU39" s="3">
        <f t="shared" si="38"/>
        <v>3.4999999999999476E-3</v>
      </c>
      <c r="BV39" s="3">
        <v>37</v>
      </c>
      <c r="BW39" s="3">
        <v>0.61299999999999999</v>
      </c>
      <c r="BX39" s="3">
        <v>0.59</v>
      </c>
      <c r="BY39" s="3">
        <v>0.93400000000000005</v>
      </c>
      <c r="BZ39" s="3">
        <v>0.91700000000000004</v>
      </c>
      <c r="CA39" s="3">
        <f t="shared" si="39"/>
        <v>0.60149999999999992</v>
      </c>
      <c r="CB39" s="4">
        <f t="shared" si="40"/>
        <v>3.8983050847457665E-2</v>
      </c>
      <c r="CC39" s="3">
        <f t="shared" si="41"/>
        <v>0.92549999999999999</v>
      </c>
      <c r="CD39" s="4">
        <f t="shared" si="42"/>
        <v>1.8538713195201759E-2</v>
      </c>
      <c r="CE39" s="3">
        <f t="shared" si="43"/>
        <v>0.32400000000000007</v>
      </c>
      <c r="CF39" s="3">
        <v>37</v>
      </c>
      <c r="CG39" s="3">
        <v>0.90100000000000002</v>
      </c>
      <c r="CH39" s="3">
        <v>0.875</v>
      </c>
      <c r="CI39" s="3">
        <v>0.92800000000000005</v>
      </c>
      <c r="CJ39" s="3">
        <v>0.91</v>
      </c>
      <c r="CK39" s="3">
        <f t="shared" si="44"/>
        <v>0.88800000000000001</v>
      </c>
      <c r="CL39" s="4">
        <f t="shared" si="45"/>
        <v>2.9714285714285742E-2</v>
      </c>
      <c r="CM39" s="3">
        <f t="shared" si="46"/>
        <v>0.91900000000000004</v>
      </c>
      <c r="CN39" s="4">
        <f t="shared" si="47"/>
        <v>1.9780219780219797E-2</v>
      </c>
      <c r="CO39" s="3">
        <f t="shared" si="48"/>
        <v>3.1000000000000028E-2</v>
      </c>
      <c r="CP39" s="3">
        <v>37</v>
      </c>
      <c r="CQ39" s="3">
        <v>0.88100000000000001</v>
      </c>
      <c r="CR39" s="3">
        <v>0.94799999999999995</v>
      </c>
      <c r="CS39" s="3">
        <v>0.91700000000000004</v>
      </c>
      <c r="CT39" s="3">
        <v>0.91600000000000004</v>
      </c>
      <c r="CU39" s="3">
        <f t="shared" si="49"/>
        <v>0.91449999999999998</v>
      </c>
      <c r="CV39" s="4">
        <f t="shared" si="50"/>
        <v>7.0675105485232023E-2</v>
      </c>
      <c r="CW39" s="3">
        <f t="shared" si="51"/>
        <v>0.91650000000000009</v>
      </c>
      <c r="CX39" s="4">
        <f t="shared" si="52"/>
        <v>1.09170305676856E-3</v>
      </c>
      <c r="CY39" s="3">
        <f t="shared" si="53"/>
        <v>2.0000000000001128E-3</v>
      </c>
      <c r="CZ39" s="3">
        <v>37</v>
      </c>
      <c r="DA39" s="3">
        <v>0.90600000000000003</v>
      </c>
      <c r="DB39" s="3">
        <v>0.88900000000000001</v>
      </c>
      <c r="DC39" s="3">
        <v>0.9</v>
      </c>
      <c r="DD39" s="3">
        <v>0.90100000000000002</v>
      </c>
      <c r="DE39" s="3">
        <f t="shared" si="54"/>
        <v>0.89749999999999996</v>
      </c>
      <c r="DF39" s="4">
        <f t="shared" si="55"/>
        <v>1.9122609673790793E-2</v>
      </c>
      <c r="DG39" s="3">
        <f t="shared" si="56"/>
        <v>0.90050000000000008</v>
      </c>
      <c r="DH39" s="4">
        <f t="shared" si="57"/>
        <v>1.1098779134295236E-3</v>
      </c>
      <c r="DI39" s="3">
        <f t="shared" si="58"/>
        <v>3.0000000000001137E-3</v>
      </c>
      <c r="DJ39" s="3">
        <v>37</v>
      </c>
      <c r="DK39" s="3">
        <v>0.92800000000000005</v>
      </c>
      <c r="DL39" s="3">
        <v>0.93200000000000005</v>
      </c>
      <c r="DM39" s="3">
        <v>0.92700000000000005</v>
      </c>
      <c r="DN39" s="3">
        <v>0.92200000000000004</v>
      </c>
      <c r="DO39" s="3">
        <f t="shared" si="59"/>
        <v>0.93</v>
      </c>
      <c r="DP39" s="4">
        <f t="shared" si="60"/>
        <v>4.2918454935622352E-3</v>
      </c>
      <c r="DQ39" s="3">
        <f t="shared" si="61"/>
        <v>0.9245000000000001</v>
      </c>
      <c r="DR39" s="4">
        <f t="shared" si="62"/>
        <v>5.4229934924078134E-3</v>
      </c>
      <c r="DS39" s="3">
        <f t="shared" si="63"/>
        <v>-5.4999999999999494E-3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>
        <v>0.878</v>
      </c>
      <c r="F40">
        <v>0.9</v>
      </c>
      <c r="G40" s="3">
        <v>0.91100000000000003</v>
      </c>
      <c r="H40" s="3">
        <v>0.91300000000000003</v>
      </c>
      <c r="I40" s="3">
        <f t="shared" si="4"/>
        <v>0.88900000000000001</v>
      </c>
      <c r="J40" s="4">
        <f t="shared" si="5"/>
        <v>2.4444444444444467E-2</v>
      </c>
      <c r="K40" s="3">
        <f t="shared" si="6"/>
        <v>0.91200000000000003</v>
      </c>
      <c r="L40" s="4">
        <f t="shared" si="7"/>
        <v>2.1905805038335176E-3</v>
      </c>
      <c r="M40" s="3">
        <f t="shared" si="8"/>
        <v>2.300000000000002E-2</v>
      </c>
      <c r="N40" s="3">
        <v>38</v>
      </c>
      <c r="O40">
        <v>0.90500000000000003</v>
      </c>
      <c r="P40">
        <v>0.90800000000000003</v>
      </c>
      <c r="Q40">
        <v>0.92200000000000004</v>
      </c>
      <c r="R40">
        <v>0.92100000000000004</v>
      </c>
      <c r="S40" s="3">
        <f t="shared" si="9"/>
        <v>0.90650000000000008</v>
      </c>
      <c r="T40" s="4">
        <f t="shared" si="10"/>
        <v>3.3039647577092538E-3</v>
      </c>
      <c r="U40" s="3">
        <f t="shared" si="11"/>
        <v>0.92149999999999999</v>
      </c>
      <c r="V40" s="4">
        <f t="shared" si="12"/>
        <v>1.0857763300760053E-3</v>
      </c>
      <c r="W40" s="3">
        <f t="shared" si="13"/>
        <v>1.4999999999999902E-2</v>
      </c>
      <c r="X40" s="3">
        <v>38</v>
      </c>
      <c r="Y40" s="3">
        <v>0.76</v>
      </c>
      <c r="Z40" s="3">
        <v>0.76600000000000001</v>
      </c>
      <c r="AA40" s="3">
        <v>0.93500000000000005</v>
      </c>
      <c r="AB40" s="3">
        <v>0.93500000000000005</v>
      </c>
      <c r="AC40" s="3">
        <f t="shared" si="14"/>
        <v>0.76300000000000001</v>
      </c>
      <c r="AD40" s="4">
        <f t="shared" si="15"/>
        <v>7.832898172323766E-3</v>
      </c>
      <c r="AE40" s="3">
        <f t="shared" si="16"/>
        <v>0.93500000000000005</v>
      </c>
      <c r="AF40" s="4">
        <f t="shared" si="17"/>
        <v>0</v>
      </c>
      <c r="AG40" s="3">
        <f t="shared" si="18"/>
        <v>0.17200000000000004</v>
      </c>
      <c r="AH40" s="3">
        <v>38</v>
      </c>
      <c r="AI40" s="3">
        <v>0.88400000000000001</v>
      </c>
      <c r="AJ40" s="3">
        <v>0.89700000000000002</v>
      </c>
      <c r="AK40" s="3">
        <v>0.90900000000000003</v>
      </c>
      <c r="AL40" s="3">
        <v>0.90900000000000003</v>
      </c>
      <c r="AM40" s="3">
        <f t="shared" si="19"/>
        <v>0.89050000000000007</v>
      </c>
      <c r="AN40" s="4">
        <f t="shared" si="20"/>
        <v>1.4492753623188418E-2</v>
      </c>
      <c r="AO40" s="3">
        <f t="shared" si="21"/>
        <v>0.90900000000000003</v>
      </c>
      <c r="AP40" s="4">
        <f t="shared" si="22"/>
        <v>0</v>
      </c>
      <c r="AQ40" s="3">
        <f t="shared" si="23"/>
        <v>1.8499999999999961E-2</v>
      </c>
      <c r="AR40" s="3">
        <v>38</v>
      </c>
      <c r="AS40" s="3">
        <v>0.89200000000000002</v>
      </c>
      <c r="AT40" s="3">
        <v>0.91300000000000003</v>
      </c>
      <c r="AU40" s="3">
        <v>0.89900000000000002</v>
      </c>
      <c r="AV40" s="3">
        <v>0.91</v>
      </c>
      <c r="AW40" s="3">
        <f t="shared" si="24"/>
        <v>0.90250000000000008</v>
      </c>
      <c r="AX40" s="4">
        <f t="shared" si="25"/>
        <v>2.3001095290251936E-2</v>
      </c>
      <c r="AY40" s="3">
        <f t="shared" si="26"/>
        <v>0.90450000000000008</v>
      </c>
      <c r="AZ40" s="4">
        <f t="shared" si="27"/>
        <v>1.2087912087912099E-2</v>
      </c>
      <c r="BA40" s="3">
        <f t="shared" si="28"/>
        <v>2.0000000000000018E-3</v>
      </c>
      <c r="BB40" s="3">
        <v>38</v>
      </c>
      <c r="BC40" s="3">
        <v>0.90900000000000003</v>
      </c>
      <c r="BD40" s="3">
        <v>0.91800000000000004</v>
      </c>
      <c r="BE40" s="3">
        <v>0.92</v>
      </c>
      <c r="BF40" s="3">
        <v>0.92200000000000004</v>
      </c>
      <c r="BG40" s="3">
        <f t="shared" si="29"/>
        <v>0.91349999999999998</v>
      </c>
      <c r="BH40" s="4">
        <f t="shared" si="30"/>
        <v>9.8039215686274595E-3</v>
      </c>
      <c r="BI40" s="3">
        <f t="shared" si="31"/>
        <v>0.92100000000000004</v>
      </c>
      <c r="BJ40" s="4">
        <f t="shared" si="32"/>
        <v>2.1691973969631254E-3</v>
      </c>
      <c r="BK40" s="3">
        <f t="shared" si="33"/>
        <v>7.5000000000000622E-3</v>
      </c>
      <c r="BL40" s="3">
        <v>38</v>
      </c>
      <c r="BM40" s="3">
        <v>0.90700000000000003</v>
      </c>
      <c r="BN40" s="3">
        <v>0.89900000000000002</v>
      </c>
      <c r="BO40" s="3">
        <v>0.90800000000000003</v>
      </c>
      <c r="BP40" s="3">
        <v>0.90500000000000003</v>
      </c>
      <c r="BQ40" s="3">
        <f t="shared" si="34"/>
        <v>0.90300000000000002</v>
      </c>
      <c r="BR40" s="4">
        <f t="shared" si="35"/>
        <v>8.8987764182424985E-3</v>
      </c>
      <c r="BS40" s="3">
        <f t="shared" si="36"/>
        <v>0.90650000000000008</v>
      </c>
      <c r="BT40" s="4">
        <f t="shared" si="37"/>
        <v>3.3149171270718258E-3</v>
      </c>
      <c r="BU40" s="3">
        <f t="shared" si="38"/>
        <v>3.5000000000000586E-3</v>
      </c>
      <c r="BV40" s="3">
        <v>38</v>
      </c>
      <c r="BW40" s="3">
        <v>0.60899999999999999</v>
      </c>
      <c r="BX40" s="3">
        <v>0.58399999999999996</v>
      </c>
      <c r="BY40" s="3">
        <v>0.93400000000000005</v>
      </c>
      <c r="BZ40" s="3">
        <v>0.91600000000000004</v>
      </c>
      <c r="CA40" s="3">
        <f t="shared" si="39"/>
        <v>0.59650000000000003</v>
      </c>
      <c r="CB40" s="4">
        <f t="shared" si="40"/>
        <v>4.2808219178082231E-2</v>
      </c>
      <c r="CC40" s="3">
        <f t="shared" si="41"/>
        <v>0.92500000000000004</v>
      </c>
      <c r="CD40" s="4">
        <f t="shared" si="42"/>
        <v>1.9650655021834079E-2</v>
      </c>
      <c r="CE40" s="3">
        <f t="shared" si="43"/>
        <v>0.32850000000000001</v>
      </c>
      <c r="CF40" s="3">
        <v>38</v>
      </c>
      <c r="CG40" s="3">
        <v>0.9</v>
      </c>
      <c r="CH40" s="3">
        <v>0.874</v>
      </c>
      <c r="CI40" s="3">
        <v>0.92800000000000005</v>
      </c>
      <c r="CJ40" s="3">
        <v>0.90900000000000003</v>
      </c>
      <c r="CK40" s="3">
        <f t="shared" si="44"/>
        <v>0.88700000000000001</v>
      </c>
      <c r="CL40" s="4">
        <f t="shared" si="45"/>
        <v>2.9748283752860438E-2</v>
      </c>
      <c r="CM40" s="3">
        <f t="shared" si="46"/>
        <v>0.91850000000000009</v>
      </c>
      <c r="CN40" s="4">
        <f t="shared" si="47"/>
        <v>2.090209020902092E-2</v>
      </c>
      <c r="CO40" s="3">
        <f t="shared" si="48"/>
        <v>3.1500000000000083E-2</v>
      </c>
      <c r="CP40" s="3">
        <v>38</v>
      </c>
      <c r="CQ40" s="3">
        <v>0.88</v>
      </c>
      <c r="CR40" s="3">
        <v>0.94699999999999995</v>
      </c>
      <c r="CS40" s="3">
        <v>0.91600000000000004</v>
      </c>
      <c r="CT40" s="3">
        <v>0.91400000000000003</v>
      </c>
      <c r="CU40" s="3">
        <f t="shared" si="49"/>
        <v>0.91349999999999998</v>
      </c>
      <c r="CV40" s="4">
        <f t="shared" si="50"/>
        <v>7.0749736008447681E-2</v>
      </c>
      <c r="CW40" s="3">
        <f t="shared" si="51"/>
        <v>0.91500000000000004</v>
      </c>
      <c r="CX40" s="4">
        <f t="shared" si="52"/>
        <v>2.1881838074398266E-3</v>
      </c>
      <c r="CY40" s="3">
        <f t="shared" si="53"/>
        <v>1.5000000000000568E-3</v>
      </c>
      <c r="CZ40" s="3">
        <v>38</v>
      </c>
      <c r="DA40" s="3">
        <v>0.90500000000000003</v>
      </c>
      <c r="DB40" s="3">
        <v>0.88800000000000001</v>
      </c>
      <c r="DC40" s="3">
        <v>0.89900000000000002</v>
      </c>
      <c r="DD40" s="3">
        <v>0.9</v>
      </c>
      <c r="DE40" s="3">
        <f t="shared" si="54"/>
        <v>0.89650000000000007</v>
      </c>
      <c r="DF40" s="4">
        <f t="shared" si="55"/>
        <v>1.914414414414416E-2</v>
      </c>
      <c r="DG40" s="3">
        <f t="shared" si="56"/>
        <v>0.89949999999999997</v>
      </c>
      <c r="DH40" s="4">
        <f t="shared" si="57"/>
        <v>1.111111111111112E-3</v>
      </c>
      <c r="DI40" s="3">
        <f t="shared" si="58"/>
        <v>2.9999999999998916E-3</v>
      </c>
      <c r="DJ40" s="3">
        <v>38</v>
      </c>
      <c r="DK40" s="3">
        <v>0.92700000000000005</v>
      </c>
      <c r="DL40" s="3">
        <v>0.93300000000000005</v>
      </c>
      <c r="DM40" s="3">
        <v>0.92600000000000005</v>
      </c>
      <c r="DN40" s="3">
        <v>0.92200000000000004</v>
      </c>
      <c r="DO40" s="3">
        <f t="shared" si="59"/>
        <v>0.93</v>
      </c>
      <c r="DP40" s="4">
        <f t="shared" si="60"/>
        <v>6.4308681672025775E-3</v>
      </c>
      <c r="DQ40" s="3">
        <f t="shared" si="61"/>
        <v>0.92400000000000004</v>
      </c>
      <c r="DR40" s="4">
        <f t="shared" si="62"/>
        <v>4.3383947939262509E-3</v>
      </c>
      <c r="DS40" s="3">
        <f t="shared" si="63"/>
        <v>-6.0000000000000053E-3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>
        <v>0.878</v>
      </c>
      <c r="F41">
        <v>0.89900000000000002</v>
      </c>
      <c r="G41" s="3">
        <v>0.91100000000000003</v>
      </c>
      <c r="H41" s="3">
        <v>0.91200000000000003</v>
      </c>
      <c r="I41" s="3">
        <f t="shared" si="4"/>
        <v>0.88850000000000007</v>
      </c>
      <c r="J41" s="4">
        <f t="shared" si="5"/>
        <v>2.3359288097886562E-2</v>
      </c>
      <c r="K41" s="3">
        <f t="shared" si="6"/>
        <v>0.91149999999999998</v>
      </c>
      <c r="L41" s="4">
        <f t="shared" si="7"/>
        <v>1.0964912280701765E-3</v>
      </c>
      <c r="M41" s="3">
        <f t="shared" si="8"/>
        <v>2.2999999999999909E-2</v>
      </c>
      <c r="N41" s="3">
        <v>39</v>
      </c>
      <c r="O41">
        <v>0.90500000000000003</v>
      </c>
      <c r="P41">
        <v>0.90700000000000003</v>
      </c>
      <c r="Q41">
        <v>0.92200000000000004</v>
      </c>
      <c r="R41">
        <v>0.92100000000000004</v>
      </c>
      <c r="S41" s="3">
        <f t="shared" si="9"/>
        <v>0.90600000000000003</v>
      </c>
      <c r="T41" s="4">
        <f t="shared" si="10"/>
        <v>2.2050716648291087E-3</v>
      </c>
      <c r="U41" s="3">
        <f t="shared" si="11"/>
        <v>0.92149999999999999</v>
      </c>
      <c r="V41" s="4">
        <f t="shared" si="12"/>
        <v>1.0857763300760053E-3</v>
      </c>
      <c r="W41" s="3">
        <f t="shared" si="13"/>
        <v>1.5499999999999958E-2</v>
      </c>
      <c r="X41" s="3">
        <v>39</v>
      </c>
      <c r="Y41" s="3">
        <v>0.75700000000000001</v>
      </c>
      <c r="Z41" s="3">
        <v>0.76300000000000001</v>
      </c>
      <c r="AA41" s="3">
        <v>0.93400000000000005</v>
      </c>
      <c r="AB41" s="3">
        <v>0.93500000000000005</v>
      </c>
      <c r="AC41" s="3">
        <f t="shared" si="14"/>
        <v>0.76</v>
      </c>
      <c r="AD41" s="4">
        <f t="shared" si="15"/>
        <v>7.8636959370904386E-3</v>
      </c>
      <c r="AE41" s="3">
        <f t="shared" si="16"/>
        <v>0.93450000000000011</v>
      </c>
      <c r="AF41" s="4">
        <f t="shared" si="17"/>
        <v>1.069518716577541E-3</v>
      </c>
      <c r="AG41" s="3">
        <f t="shared" si="18"/>
        <v>0.1745000000000001</v>
      </c>
      <c r="AH41" s="3">
        <v>39</v>
      </c>
      <c r="AI41" s="3">
        <v>0.88300000000000001</v>
      </c>
      <c r="AJ41" s="3">
        <v>0.89600000000000002</v>
      </c>
      <c r="AK41" s="3">
        <v>0.90800000000000003</v>
      </c>
      <c r="AL41" s="3">
        <v>0.90800000000000003</v>
      </c>
      <c r="AM41" s="3">
        <f t="shared" si="19"/>
        <v>0.88949999999999996</v>
      </c>
      <c r="AN41" s="4">
        <f t="shared" si="20"/>
        <v>1.4508928571428584E-2</v>
      </c>
      <c r="AO41" s="3">
        <f t="shared" si="21"/>
        <v>0.90800000000000003</v>
      </c>
      <c r="AP41" s="4">
        <f t="shared" si="22"/>
        <v>0</v>
      </c>
      <c r="AQ41" s="3">
        <f t="shared" si="23"/>
        <v>1.8500000000000072E-2</v>
      </c>
      <c r="AR41" s="3">
        <v>39</v>
      </c>
      <c r="AS41" s="3">
        <v>0.89100000000000001</v>
      </c>
      <c r="AT41" s="3">
        <v>0.91200000000000003</v>
      </c>
      <c r="AU41" s="3">
        <v>0.89800000000000002</v>
      </c>
      <c r="AV41" s="3">
        <v>0.91</v>
      </c>
      <c r="AW41" s="3">
        <f t="shared" si="24"/>
        <v>0.90149999999999997</v>
      </c>
      <c r="AX41" s="4">
        <f t="shared" si="25"/>
        <v>2.3026315789473704E-2</v>
      </c>
      <c r="AY41" s="3">
        <f t="shared" si="26"/>
        <v>0.90400000000000003</v>
      </c>
      <c r="AZ41" s="4">
        <f t="shared" si="27"/>
        <v>1.3186813186813197E-2</v>
      </c>
      <c r="BA41" s="3">
        <f t="shared" si="28"/>
        <v>2.5000000000000577E-3</v>
      </c>
      <c r="BB41" s="3">
        <v>39</v>
      </c>
      <c r="BC41" s="3">
        <v>0.90900000000000003</v>
      </c>
      <c r="BD41" s="3">
        <v>0.91700000000000004</v>
      </c>
      <c r="BE41" s="3">
        <v>0.92</v>
      </c>
      <c r="BF41" s="3">
        <v>0.92100000000000004</v>
      </c>
      <c r="BG41" s="3">
        <f t="shared" si="29"/>
        <v>0.91300000000000003</v>
      </c>
      <c r="BH41" s="4">
        <f t="shared" si="30"/>
        <v>8.7241003271537696E-3</v>
      </c>
      <c r="BI41" s="3">
        <f t="shared" si="31"/>
        <v>0.9205000000000001</v>
      </c>
      <c r="BJ41" s="4">
        <f t="shared" si="32"/>
        <v>1.0857763300760053E-3</v>
      </c>
      <c r="BK41" s="3">
        <f t="shared" si="33"/>
        <v>7.5000000000000622E-3</v>
      </c>
      <c r="BL41" s="3">
        <v>39</v>
      </c>
      <c r="BM41" s="3">
        <v>0.90600000000000003</v>
      </c>
      <c r="BN41" s="3">
        <v>0.89800000000000002</v>
      </c>
      <c r="BO41" s="3">
        <v>0.90800000000000003</v>
      </c>
      <c r="BP41" s="3">
        <v>0.90400000000000003</v>
      </c>
      <c r="BQ41" s="3">
        <f t="shared" si="34"/>
        <v>0.90200000000000002</v>
      </c>
      <c r="BR41" s="4">
        <f t="shared" si="35"/>
        <v>8.9086859688196074E-3</v>
      </c>
      <c r="BS41" s="3">
        <f t="shared" si="36"/>
        <v>0.90600000000000003</v>
      </c>
      <c r="BT41" s="4">
        <f t="shared" si="37"/>
        <v>4.4247787610619503E-3</v>
      </c>
      <c r="BU41" s="3">
        <f t="shared" si="38"/>
        <v>4.0000000000000036E-3</v>
      </c>
      <c r="BV41" s="3">
        <v>39</v>
      </c>
      <c r="BW41" s="3">
        <v>0.60399999999999998</v>
      </c>
      <c r="BX41" s="3">
        <v>0.57899999999999996</v>
      </c>
      <c r="BY41" s="3">
        <v>0.93300000000000005</v>
      </c>
      <c r="BZ41" s="3">
        <v>0.91500000000000004</v>
      </c>
      <c r="CA41" s="3">
        <f t="shared" si="39"/>
        <v>0.59149999999999991</v>
      </c>
      <c r="CB41" s="4">
        <f t="shared" si="40"/>
        <v>4.3177892918825601E-2</v>
      </c>
      <c r="CC41" s="3">
        <f t="shared" si="41"/>
        <v>0.92400000000000004</v>
      </c>
      <c r="CD41" s="4">
        <f t="shared" si="42"/>
        <v>1.9672131147540999E-2</v>
      </c>
      <c r="CE41" s="3">
        <f t="shared" si="43"/>
        <v>0.33250000000000013</v>
      </c>
      <c r="CF41" s="3">
        <v>39</v>
      </c>
      <c r="CG41" s="3">
        <v>0.9</v>
      </c>
      <c r="CH41" s="3">
        <v>0.874</v>
      </c>
      <c r="CI41" s="3">
        <v>0.92800000000000005</v>
      </c>
      <c r="CJ41" s="3">
        <v>0.90900000000000003</v>
      </c>
      <c r="CK41" s="3">
        <f t="shared" si="44"/>
        <v>0.88700000000000001</v>
      </c>
      <c r="CL41" s="4">
        <f t="shared" si="45"/>
        <v>2.9748283752860438E-2</v>
      </c>
      <c r="CM41" s="3">
        <f t="shared" si="46"/>
        <v>0.91850000000000009</v>
      </c>
      <c r="CN41" s="4">
        <f t="shared" si="47"/>
        <v>2.090209020902092E-2</v>
      </c>
      <c r="CO41" s="3">
        <f t="shared" si="48"/>
        <v>3.1500000000000083E-2</v>
      </c>
      <c r="CP41" s="3">
        <v>39</v>
      </c>
      <c r="CQ41" s="3">
        <v>0.879</v>
      </c>
      <c r="CR41" s="3">
        <v>0.94599999999999995</v>
      </c>
      <c r="CS41" s="3">
        <v>0.91500000000000004</v>
      </c>
      <c r="CT41" s="3">
        <v>0.91400000000000003</v>
      </c>
      <c r="CU41" s="3">
        <f t="shared" si="49"/>
        <v>0.91249999999999998</v>
      </c>
      <c r="CV41" s="4">
        <f t="shared" si="50"/>
        <v>7.0824524312896361E-2</v>
      </c>
      <c r="CW41" s="3">
        <f t="shared" si="51"/>
        <v>0.91450000000000009</v>
      </c>
      <c r="CX41" s="4">
        <f t="shared" si="52"/>
        <v>1.0940919037199133E-3</v>
      </c>
      <c r="CY41" s="3">
        <f t="shared" si="53"/>
        <v>2.0000000000001128E-3</v>
      </c>
      <c r="CZ41" s="3">
        <v>39</v>
      </c>
      <c r="DA41" s="3">
        <v>0.90500000000000003</v>
      </c>
      <c r="DB41" s="3">
        <v>0.88700000000000001</v>
      </c>
      <c r="DC41" s="3">
        <v>0.89800000000000002</v>
      </c>
      <c r="DD41" s="3">
        <v>0.89900000000000002</v>
      </c>
      <c r="DE41" s="3">
        <f t="shared" si="54"/>
        <v>0.89600000000000002</v>
      </c>
      <c r="DF41" s="4">
        <f t="shared" si="55"/>
        <v>2.0293122886133049E-2</v>
      </c>
      <c r="DG41" s="3">
        <f t="shared" si="56"/>
        <v>0.89850000000000008</v>
      </c>
      <c r="DH41" s="4">
        <f t="shared" si="57"/>
        <v>1.1123470522803123E-3</v>
      </c>
      <c r="DI41" s="3">
        <f t="shared" si="58"/>
        <v>2.5000000000000577E-3</v>
      </c>
      <c r="DJ41" s="3">
        <v>39</v>
      </c>
      <c r="DK41" s="3">
        <v>0.92600000000000005</v>
      </c>
      <c r="DL41" s="3">
        <v>0.93300000000000005</v>
      </c>
      <c r="DM41" s="3">
        <v>0.92600000000000005</v>
      </c>
      <c r="DN41" s="3">
        <v>0.92100000000000004</v>
      </c>
      <c r="DO41" s="3">
        <f t="shared" si="59"/>
        <v>0.92949999999999999</v>
      </c>
      <c r="DP41" s="4">
        <f t="shared" si="60"/>
        <v>7.5026795284030071E-3</v>
      </c>
      <c r="DQ41" s="3">
        <f t="shared" si="61"/>
        <v>0.92349999999999999</v>
      </c>
      <c r="DR41" s="4">
        <f t="shared" si="62"/>
        <v>5.4288816503800267E-3</v>
      </c>
      <c r="DS41" s="3">
        <f t="shared" si="63"/>
        <v>-6.0000000000000053E-3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>
        <v>0.877</v>
      </c>
      <c r="F42">
        <v>0.89900000000000002</v>
      </c>
      <c r="G42" s="3">
        <v>0.91</v>
      </c>
      <c r="H42" s="3">
        <v>0.91100000000000003</v>
      </c>
      <c r="I42" s="3">
        <f t="shared" si="4"/>
        <v>0.88800000000000001</v>
      </c>
      <c r="J42" s="4">
        <f t="shared" si="5"/>
        <v>2.4471635150166874E-2</v>
      </c>
      <c r="K42" s="3">
        <f t="shared" si="6"/>
        <v>0.91050000000000009</v>
      </c>
      <c r="L42" s="4">
        <f t="shared" si="7"/>
        <v>1.097694840834249E-3</v>
      </c>
      <c r="M42" s="3">
        <f t="shared" si="8"/>
        <v>2.2500000000000075E-2</v>
      </c>
      <c r="N42" s="3">
        <v>40</v>
      </c>
      <c r="O42">
        <v>0.90500000000000003</v>
      </c>
      <c r="P42">
        <v>0.90600000000000003</v>
      </c>
      <c r="Q42">
        <v>0.92</v>
      </c>
      <c r="R42">
        <v>0.92</v>
      </c>
      <c r="S42" s="3">
        <f t="shared" si="9"/>
        <v>0.90549999999999997</v>
      </c>
      <c r="T42" s="4">
        <f t="shared" si="10"/>
        <v>1.1037527593818993E-3</v>
      </c>
      <c r="U42" s="3">
        <f t="shared" si="11"/>
        <v>0.92</v>
      </c>
      <c r="V42" s="4">
        <f t="shared" si="12"/>
        <v>0</v>
      </c>
      <c r="W42" s="3">
        <f t="shared" si="13"/>
        <v>1.4500000000000068E-2</v>
      </c>
      <c r="X42" s="3">
        <v>40</v>
      </c>
      <c r="Y42" s="3">
        <v>0.754</v>
      </c>
      <c r="Z42" s="3">
        <v>0.75900000000000001</v>
      </c>
      <c r="AA42" s="3">
        <v>0.93300000000000005</v>
      </c>
      <c r="AB42" s="3">
        <v>0.93400000000000005</v>
      </c>
      <c r="AC42" s="3">
        <f t="shared" si="14"/>
        <v>0.75649999999999995</v>
      </c>
      <c r="AD42" s="4">
        <f t="shared" si="15"/>
        <v>6.5876152832674631E-3</v>
      </c>
      <c r="AE42" s="3">
        <f t="shared" si="16"/>
        <v>0.9335</v>
      </c>
      <c r="AF42" s="4">
        <f t="shared" si="17"/>
        <v>1.0706638115631701E-3</v>
      </c>
      <c r="AG42" s="3">
        <f t="shared" si="18"/>
        <v>0.17700000000000005</v>
      </c>
      <c r="AH42" s="3">
        <v>40</v>
      </c>
      <c r="AI42" s="3">
        <v>0.88200000000000001</v>
      </c>
      <c r="AJ42" s="3">
        <v>0.89500000000000002</v>
      </c>
      <c r="AK42" s="3">
        <v>0.90700000000000003</v>
      </c>
      <c r="AL42" s="3">
        <v>0.90800000000000003</v>
      </c>
      <c r="AM42" s="3">
        <f t="shared" si="19"/>
        <v>0.88850000000000007</v>
      </c>
      <c r="AN42" s="4">
        <f t="shared" si="20"/>
        <v>1.4525139664804482E-2</v>
      </c>
      <c r="AO42" s="3">
        <f t="shared" si="21"/>
        <v>0.90749999999999997</v>
      </c>
      <c r="AP42" s="4">
        <f t="shared" si="22"/>
        <v>1.1013215859030847E-3</v>
      </c>
      <c r="AQ42" s="3">
        <f t="shared" si="23"/>
        <v>1.8999999999999906E-2</v>
      </c>
      <c r="AR42" s="3">
        <v>40</v>
      </c>
      <c r="AS42" s="3">
        <v>0.89</v>
      </c>
      <c r="AT42" s="3">
        <v>0.90900000000000003</v>
      </c>
      <c r="AU42" s="3">
        <v>0.89800000000000002</v>
      </c>
      <c r="AV42" s="3">
        <v>0.90900000000000003</v>
      </c>
      <c r="AW42" s="3">
        <f t="shared" si="24"/>
        <v>0.89949999999999997</v>
      </c>
      <c r="AX42" s="4">
        <f t="shared" si="25"/>
        <v>2.090209020902092E-2</v>
      </c>
      <c r="AY42" s="3">
        <f t="shared" si="26"/>
        <v>0.90349999999999997</v>
      </c>
      <c r="AZ42" s="4">
        <f t="shared" si="27"/>
        <v>1.2101210121012111E-2</v>
      </c>
      <c r="BA42" s="3">
        <f t="shared" si="28"/>
        <v>4.0000000000000036E-3</v>
      </c>
      <c r="BB42" s="3">
        <v>40</v>
      </c>
      <c r="BC42" s="3">
        <v>0.90800000000000003</v>
      </c>
      <c r="BD42" s="3">
        <v>0.91600000000000004</v>
      </c>
      <c r="BE42" s="3">
        <v>0.91900000000000004</v>
      </c>
      <c r="BF42" s="3">
        <v>0.92</v>
      </c>
      <c r="BG42" s="3">
        <f t="shared" si="29"/>
        <v>0.91200000000000003</v>
      </c>
      <c r="BH42" s="4">
        <f t="shared" si="30"/>
        <v>8.7336244541484798E-3</v>
      </c>
      <c r="BI42" s="3">
        <f t="shared" si="31"/>
        <v>0.91949999999999998</v>
      </c>
      <c r="BJ42" s="4">
        <f t="shared" si="32"/>
        <v>1.0869565217391313E-3</v>
      </c>
      <c r="BK42" s="3">
        <f t="shared" si="33"/>
        <v>7.4999999999999512E-3</v>
      </c>
      <c r="BL42" s="3">
        <v>40</v>
      </c>
      <c r="BM42" s="3">
        <v>0.90500000000000003</v>
      </c>
      <c r="BN42" s="3">
        <v>0.89700000000000002</v>
      </c>
      <c r="BO42" s="3">
        <v>0.90700000000000003</v>
      </c>
      <c r="BP42" s="3">
        <v>0.90200000000000002</v>
      </c>
      <c r="BQ42" s="3">
        <f t="shared" si="34"/>
        <v>0.90100000000000002</v>
      </c>
      <c r="BR42" s="4">
        <f t="shared" si="35"/>
        <v>8.9186176142697967E-3</v>
      </c>
      <c r="BS42" s="3">
        <f t="shared" si="36"/>
        <v>0.90450000000000008</v>
      </c>
      <c r="BT42" s="4">
        <f t="shared" si="37"/>
        <v>5.5432372505543285E-3</v>
      </c>
      <c r="BU42" s="3">
        <f t="shared" si="38"/>
        <v>3.5000000000000586E-3</v>
      </c>
      <c r="BV42" s="3">
        <v>40</v>
      </c>
      <c r="BW42" s="3">
        <v>0.59799999999999998</v>
      </c>
      <c r="BX42" s="3">
        <v>0.57299999999999995</v>
      </c>
      <c r="BY42" s="3">
        <v>0.93200000000000005</v>
      </c>
      <c r="BZ42" s="3">
        <v>0.91400000000000003</v>
      </c>
      <c r="CA42" s="3">
        <f t="shared" si="39"/>
        <v>0.58549999999999991</v>
      </c>
      <c r="CB42" s="4">
        <f t="shared" si="40"/>
        <v>4.3630017452007022E-2</v>
      </c>
      <c r="CC42" s="3">
        <f t="shared" si="41"/>
        <v>0.92300000000000004</v>
      </c>
      <c r="CD42" s="4">
        <f t="shared" si="42"/>
        <v>1.9693654266958443E-2</v>
      </c>
      <c r="CE42" s="3">
        <f t="shared" si="43"/>
        <v>0.33750000000000013</v>
      </c>
      <c r="CF42" s="3">
        <v>40</v>
      </c>
      <c r="CG42" s="3">
        <v>0.89900000000000002</v>
      </c>
      <c r="CH42" s="3">
        <v>0.873</v>
      </c>
      <c r="CI42" s="3">
        <v>0.92700000000000005</v>
      </c>
      <c r="CJ42" s="3">
        <v>0.90800000000000003</v>
      </c>
      <c r="CK42" s="3">
        <f t="shared" si="44"/>
        <v>0.88600000000000001</v>
      </c>
      <c r="CL42" s="4">
        <f t="shared" si="45"/>
        <v>2.9782359679266922E-2</v>
      </c>
      <c r="CM42" s="3">
        <f t="shared" si="46"/>
        <v>0.91749999999999998</v>
      </c>
      <c r="CN42" s="4">
        <f t="shared" si="47"/>
        <v>2.0925110132158607E-2</v>
      </c>
      <c r="CO42" s="3">
        <f t="shared" si="48"/>
        <v>3.1499999999999972E-2</v>
      </c>
      <c r="CP42" s="3">
        <v>40</v>
      </c>
      <c r="CQ42" s="3">
        <v>0.878</v>
      </c>
      <c r="CR42" s="3">
        <v>0.94599999999999995</v>
      </c>
      <c r="CS42" s="3">
        <v>0.91500000000000004</v>
      </c>
      <c r="CT42" s="3">
        <v>0.91300000000000003</v>
      </c>
      <c r="CU42" s="3">
        <f t="shared" si="49"/>
        <v>0.91199999999999992</v>
      </c>
      <c r="CV42" s="4">
        <f t="shared" si="50"/>
        <v>7.1881606765327649E-2</v>
      </c>
      <c r="CW42" s="3">
        <f t="shared" si="51"/>
        <v>0.91400000000000003</v>
      </c>
      <c r="CX42" s="4">
        <f t="shared" si="52"/>
        <v>2.1905805038335176E-3</v>
      </c>
      <c r="CY42" s="3">
        <f t="shared" si="53"/>
        <v>2.0000000000001128E-3</v>
      </c>
      <c r="CZ42" s="3">
        <v>40</v>
      </c>
      <c r="DA42" s="3">
        <v>0.90400000000000003</v>
      </c>
      <c r="DB42" s="3">
        <v>0.88700000000000001</v>
      </c>
      <c r="DC42" s="3">
        <v>0.89700000000000002</v>
      </c>
      <c r="DD42" s="3">
        <v>0.89800000000000002</v>
      </c>
      <c r="DE42" s="3">
        <f t="shared" si="54"/>
        <v>0.89549999999999996</v>
      </c>
      <c r="DF42" s="4">
        <f t="shared" si="55"/>
        <v>1.916572717023677E-2</v>
      </c>
      <c r="DG42" s="3">
        <f t="shared" si="56"/>
        <v>0.89749999999999996</v>
      </c>
      <c r="DH42" s="4">
        <f t="shared" si="57"/>
        <v>1.1135857461024509E-3</v>
      </c>
      <c r="DI42" s="3">
        <f t="shared" si="58"/>
        <v>2.0000000000000018E-3</v>
      </c>
      <c r="DJ42" s="3">
        <v>40</v>
      </c>
      <c r="DK42" s="3">
        <v>0.92600000000000005</v>
      </c>
      <c r="DL42" s="3">
        <v>0.93100000000000005</v>
      </c>
      <c r="DM42" s="3">
        <v>0.92500000000000004</v>
      </c>
      <c r="DN42" s="3">
        <v>0.92</v>
      </c>
      <c r="DO42" s="3">
        <f t="shared" si="59"/>
        <v>0.9285000000000001</v>
      </c>
      <c r="DP42" s="4">
        <f t="shared" si="60"/>
        <v>5.3705692803437208E-3</v>
      </c>
      <c r="DQ42" s="3">
        <f t="shared" si="61"/>
        <v>0.9225000000000001</v>
      </c>
      <c r="DR42" s="4">
        <f t="shared" si="62"/>
        <v>5.4347826086956564E-3</v>
      </c>
      <c r="DS42" s="3">
        <f t="shared" si="63"/>
        <v>-6.0000000000000053E-3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>
        <v>0.876</v>
      </c>
      <c r="F43">
        <v>0.89900000000000002</v>
      </c>
      <c r="G43" s="3">
        <v>0.90900000000000003</v>
      </c>
      <c r="H43" s="3">
        <v>0.91</v>
      </c>
      <c r="I43" s="3">
        <f t="shared" si="4"/>
        <v>0.88749999999999996</v>
      </c>
      <c r="J43" s="4">
        <f t="shared" si="5"/>
        <v>2.5583982202447186E-2</v>
      </c>
      <c r="K43" s="3">
        <f t="shared" si="6"/>
        <v>0.90949999999999998</v>
      </c>
      <c r="L43" s="4">
        <f t="shared" si="7"/>
        <v>1.0989010989010998E-3</v>
      </c>
      <c r="M43" s="3">
        <f t="shared" si="8"/>
        <v>2.200000000000002E-2</v>
      </c>
      <c r="N43" s="3">
        <v>41</v>
      </c>
      <c r="O43">
        <v>0.90600000000000003</v>
      </c>
      <c r="P43">
        <v>0.90600000000000003</v>
      </c>
      <c r="Q43">
        <v>0.91900000000000004</v>
      </c>
      <c r="R43">
        <v>0.91900000000000004</v>
      </c>
      <c r="S43" s="3">
        <f t="shared" si="9"/>
        <v>0.90600000000000003</v>
      </c>
      <c r="T43" s="4">
        <f t="shared" si="10"/>
        <v>0</v>
      </c>
      <c r="U43" s="3">
        <f t="shared" si="11"/>
        <v>0.91900000000000004</v>
      </c>
      <c r="V43" s="4">
        <f t="shared" si="12"/>
        <v>0</v>
      </c>
      <c r="W43" s="3">
        <f t="shared" si="13"/>
        <v>1.3000000000000012E-2</v>
      </c>
      <c r="X43" s="3">
        <v>41</v>
      </c>
      <c r="Y43" s="3">
        <v>0.751</v>
      </c>
      <c r="Z43" s="3">
        <v>0.75600000000000001</v>
      </c>
      <c r="AA43" s="3">
        <v>0.93300000000000005</v>
      </c>
      <c r="AB43" s="3">
        <v>0.93400000000000005</v>
      </c>
      <c r="AC43" s="3">
        <f t="shared" si="14"/>
        <v>0.75350000000000006</v>
      </c>
      <c r="AD43" s="4">
        <f t="shared" si="15"/>
        <v>6.6137566137566195E-3</v>
      </c>
      <c r="AE43" s="3">
        <f t="shared" si="16"/>
        <v>0.9335</v>
      </c>
      <c r="AF43" s="4">
        <f t="shared" si="17"/>
        <v>1.0706638115631701E-3</v>
      </c>
      <c r="AG43" s="3">
        <f t="shared" si="18"/>
        <v>0.17999999999999994</v>
      </c>
      <c r="AH43" s="3">
        <v>41</v>
      </c>
      <c r="AI43" s="3">
        <v>0.88100000000000001</v>
      </c>
      <c r="AJ43" s="3">
        <v>0.89400000000000002</v>
      </c>
      <c r="AK43" s="3">
        <v>0.90700000000000003</v>
      </c>
      <c r="AL43" s="3">
        <v>0.90700000000000003</v>
      </c>
      <c r="AM43" s="3">
        <f t="shared" si="19"/>
        <v>0.88749999999999996</v>
      </c>
      <c r="AN43" s="4">
        <f t="shared" si="20"/>
        <v>1.4541387024608514E-2</v>
      </c>
      <c r="AO43" s="3">
        <f t="shared" si="21"/>
        <v>0.90700000000000003</v>
      </c>
      <c r="AP43" s="4">
        <f t="shared" si="22"/>
        <v>0</v>
      </c>
      <c r="AQ43" s="3">
        <f t="shared" si="23"/>
        <v>1.9500000000000073E-2</v>
      </c>
      <c r="AR43" s="3">
        <v>41</v>
      </c>
      <c r="AS43" s="3">
        <v>0.89</v>
      </c>
      <c r="AT43" s="3">
        <v>0.90700000000000003</v>
      </c>
      <c r="AU43" s="3">
        <v>0.89700000000000002</v>
      </c>
      <c r="AV43" s="3">
        <v>0.90800000000000003</v>
      </c>
      <c r="AW43" s="3">
        <f t="shared" si="24"/>
        <v>0.89850000000000008</v>
      </c>
      <c r="AX43" s="4">
        <f t="shared" si="25"/>
        <v>1.8743109151047425E-2</v>
      </c>
      <c r="AY43" s="3">
        <f t="shared" si="26"/>
        <v>0.90250000000000008</v>
      </c>
      <c r="AZ43" s="4">
        <f t="shared" si="27"/>
        <v>1.2114537444933932E-2</v>
      </c>
      <c r="BA43" s="3">
        <f t="shared" si="28"/>
        <v>4.0000000000000036E-3</v>
      </c>
      <c r="BB43" s="3">
        <v>41</v>
      </c>
      <c r="BC43" s="3">
        <v>0.90700000000000003</v>
      </c>
      <c r="BD43" s="3">
        <v>0.91500000000000004</v>
      </c>
      <c r="BE43" s="3">
        <v>0.91800000000000004</v>
      </c>
      <c r="BF43" s="3">
        <v>0.92</v>
      </c>
      <c r="BG43" s="3">
        <f t="shared" si="29"/>
        <v>0.91100000000000003</v>
      </c>
      <c r="BH43" s="4">
        <f t="shared" si="30"/>
        <v>8.7431693989071108E-3</v>
      </c>
      <c r="BI43" s="3">
        <f t="shared" si="31"/>
        <v>0.91900000000000004</v>
      </c>
      <c r="BJ43" s="4">
        <f t="shared" si="32"/>
        <v>2.1739130434782626E-3</v>
      </c>
      <c r="BK43" s="3">
        <f t="shared" si="33"/>
        <v>8.0000000000000071E-3</v>
      </c>
      <c r="BL43" s="3">
        <v>41</v>
      </c>
      <c r="BM43" s="3">
        <v>0.90500000000000003</v>
      </c>
      <c r="BN43" s="3">
        <v>0.89600000000000002</v>
      </c>
      <c r="BO43" s="3">
        <v>0.90600000000000003</v>
      </c>
      <c r="BP43" s="3">
        <v>0.90200000000000002</v>
      </c>
      <c r="BQ43" s="3">
        <f t="shared" si="34"/>
        <v>0.90050000000000008</v>
      </c>
      <c r="BR43" s="4">
        <f t="shared" si="35"/>
        <v>1.0044642857142867E-2</v>
      </c>
      <c r="BS43" s="3">
        <f t="shared" si="36"/>
        <v>0.90400000000000003</v>
      </c>
      <c r="BT43" s="4">
        <f t="shared" si="37"/>
        <v>4.4345898004434624E-3</v>
      </c>
      <c r="BU43" s="3">
        <f t="shared" si="38"/>
        <v>3.4999999999999476E-3</v>
      </c>
      <c r="BV43" s="3">
        <v>41</v>
      </c>
      <c r="BW43" s="3">
        <v>0.59399999999999997</v>
      </c>
      <c r="BX43" s="3">
        <v>0.56799999999999995</v>
      </c>
      <c r="BY43" s="3">
        <v>0.93100000000000005</v>
      </c>
      <c r="BZ43" s="3">
        <v>0.91400000000000003</v>
      </c>
      <c r="CA43" s="3">
        <f t="shared" si="39"/>
        <v>0.58099999999999996</v>
      </c>
      <c r="CB43" s="4">
        <f t="shared" si="40"/>
        <v>4.5774647887323987E-2</v>
      </c>
      <c r="CC43" s="3">
        <f t="shared" si="41"/>
        <v>0.9225000000000001</v>
      </c>
      <c r="CD43" s="4">
        <f t="shared" si="42"/>
        <v>1.859956236323853E-2</v>
      </c>
      <c r="CE43" s="3">
        <f t="shared" si="43"/>
        <v>0.34150000000000014</v>
      </c>
      <c r="CF43" s="3">
        <v>41</v>
      </c>
      <c r="CG43" s="3">
        <v>0.89800000000000002</v>
      </c>
      <c r="CH43" s="3">
        <v>0.874</v>
      </c>
      <c r="CI43" s="3">
        <v>0.92700000000000005</v>
      </c>
      <c r="CJ43" s="3">
        <v>0.90800000000000003</v>
      </c>
      <c r="CK43" s="3">
        <f t="shared" si="44"/>
        <v>0.88600000000000001</v>
      </c>
      <c r="CL43" s="4">
        <f t="shared" si="45"/>
        <v>2.7459954233409637E-2</v>
      </c>
      <c r="CM43" s="3">
        <f t="shared" si="46"/>
        <v>0.91749999999999998</v>
      </c>
      <c r="CN43" s="4">
        <f t="shared" si="47"/>
        <v>2.0925110132158607E-2</v>
      </c>
      <c r="CO43" s="3">
        <f t="shared" si="48"/>
        <v>3.1499999999999972E-2</v>
      </c>
      <c r="CP43" s="3">
        <v>41</v>
      </c>
      <c r="CQ43" s="3">
        <v>0.878</v>
      </c>
      <c r="CR43" s="3">
        <v>0.94499999999999995</v>
      </c>
      <c r="CS43" s="3">
        <v>0.91500000000000004</v>
      </c>
      <c r="CT43" s="3">
        <v>0.91300000000000003</v>
      </c>
      <c r="CU43" s="3">
        <f t="shared" si="49"/>
        <v>0.91149999999999998</v>
      </c>
      <c r="CV43" s="4">
        <f t="shared" si="50"/>
        <v>7.0899470899470851E-2</v>
      </c>
      <c r="CW43" s="3">
        <f t="shared" si="51"/>
        <v>0.91400000000000003</v>
      </c>
      <c r="CX43" s="4">
        <f t="shared" si="52"/>
        <v>2.1905805038335176E-3</v>
      </c>
      <c r="CY43" s="3">
        <f t="shared" si="53"/>
        <v>2.5000000000000577E-3</v>
      </c>
      <c r="CZ43" s="3">
        <v>41</v>
      </c>
      <c r="DA43" s="3">
        <v>0.90300000000000002</v>
      </c>
      <c r="DB43" s="3">
        <v>0.88700000000000001</v>
      </c>
      <c r="DC43" s="3">
        <v>0.89700000000000002</v>
      </c>
      <c r="DD43" s="3">
        <v>0.89700000000000002</v>
      </c>
      <c r="DE43" s="3">
        <f t="shared" si="54"/>
        <v>0.89500000000000002</v>
      </c>
      <c r="DF43" s="4">
        <f t="shared" si="55"/>
        <v>1.803833145434049E-2</v>
      </c>
      <c r="DG43" s="3">
        <f t="shared" si="56"/>
        <v>0.89700000000000002</v>
      </c>
      <c r="DH43" s="4">
        <f t="shared" si="57"/>
        <v>0</v>
      </c>
      <c r="DI43" s="3">
        <f t="shared" si="58"/>
        <v>2.0000000000000018E-3</v>
      </c>
      <c r="DJ43" s="3">
        <v>41</v>
      </c>
      <c r="DK43" s="3">
        <v>0.92500000000000004</v>
      </c>
      <c r="DL43" s="3">
        <v>0.93200000000000005</v>
      </c>
      <c r="DM43" s="3">
        <v>0.92400000000000004</v>
      </c>
      <c r="DN43" s="3">
        <v>0.91900000000000004</v>
      </c>
      <c r="DO43" s="3">
        <f t="shared" si="59"/>
        <v>0.9285000000000001</v>
      </c>
      <c r="DP43" s="4">
        <f t="shared" si="60"/>
        <v>7.5107296137339116E-3</v>
      </c>
      <c r="DQ43" s="3">
        <f t="shared" si="61"/>
        <v>0.92149999999999999</v>
      </c>
      <c r="DR43" s="4">
        <f t="shared" si="62"/>
        <v>5.4406964091403744E-3</v>
      </c>
      <c r="DS43" s="3">
        <f t="shared" si="63"/>
        <v>-7.0000000000001172E-3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>
        <v>0.875</v>
      </c>
      <c r="F44">
        <v>0.89800000000000002</v>
      </c>
      <c r="G44" s="3">
        <v>0.90800000000000003</v>
      </c>
      <c r="H44" s="3">
        <v>0.91</v>
      </c>
      <c r="I44" s="3">
        <f t="shared" si="4"/>
        <v>0.88650000000000007</v>
      </c>
      <c r="J44" s="4">
        <f t="shared" si="5"/>
        <v>2.5612472160356371E-2</v>
      </c>
      <c r="K44" s="3">
        <f t="shared" si="6"/>
        <v>0.90900000000000003</v>
      </c>
      <c r="L44" s="4">
        <f t="shared" si="7"/>
        <v>2.1978021978021995E-3</v>
      </c>
      <c r="M44" s="3">
        <f t="shared" si="8"/>
        <v>2.2499999999999964E-2</v>
      </c>
      <c r="N44" s="3">
        <v>42</v>
      </c>
      <c r="O44">
        <v>0.90600000000000003</v>
      </c>
      <c r="P44">
        <v>0.90500000000000003</v>
      </c>
      <c r="Q44">
        <v>0.91900000000000004</v>
      </c>
      <c r="R44">
        <v>0.91900000000000004</v>
      </c>
      <c r="S44" s="3">
        <f t="shared" si="9"/>
        <v>0.90549999999999997</v>
      </c>
      <c r="T44" s="4">
        <f t="shared" si="10"/>
        <v>1.1049723756906087E-3</v>
      </c>
      <c r="U44" s="3">
        <f t="shared" si="11"/>
        <v>0.91900000000000004</v>
      </c>
      <c r="V44" s="4">
        <f t="shared" si="12"/>
        <v>0</v>
      </c>
      <c r="W44" s="3">
        <f t="shared" si="13"/>
        <v>1.3500000000000068E-2</v>
      </c>
      <c r="X44" s="3">
        <v>42</v>
      </c>
      <c r="Y44" s="3">
        <v>0.748</v>
      </c>
      <c r="Z44" s="3">
        <v>0.753</v>
      </c>
      <c r="AA44" s="3">
        <v>0.93300000000000005</v>
      </c>
      <c r="AB44" s="3">
        <v>0.93400000000000005</v>
      </c>
      <c r="AC44" s="3">
        <f t="shared" si="14"/>
        <v>0.75049999999999994</v>
      </c>
      <c r="AD44" s="4">
        <f t="shared" si="15"/>
        <v>6.6401062416998734E-3</v>
      </c>
      <c r="AE44" s="3">
        <f t="shared" si="16"/>
        <v>0.9335</v>
      </c>
      <c r="AF44" s="4">
        <f t="shared" si="17"/>
        <v>1.0706638115631701E-3</v>
      </c>
      <c r="AG44" s="3">
        <f t="shared" si="18"/>
        <v>0.18300000000000005</v>
      </c>
      <c r="AH44" s="3">
        <v>42</v>
      </c>
      <c r="AI44" s="3">
        <v>0.88</v>
      </c>
      <c r="AJ44" s="3">
        <v>0.89400000000000002</v>
      </c>
      <c r="AK44" s="3">
        <v>0.90600000000000003</v>
      </c>
      <c r="AL44" s="3">
        <v>0.90700000000000003</v>
      </c>
      <c r="AM44" s="3">
        <f t="shared" si="19"/>
        <v>0.88700000000000001</v>
      </c>
      <c r="AN44" s="4">
        <f t="shared" si="20"/>
        <v>1.5659955257270708E-2</v>
      </c>
      <c r="AO44" s="3">
        <f t="shared" si="21"/>
        <v>0.90650000000000008</v>
      </c>
      <c r="AP44" s="4">
        <f t="shared" si="22"/>
        <v>1.1025358324145544E-3</v>
      </c>
      <c r="AQ44" s="3">
        <f t="shared" si="23"/>
        <v>1.9500000000000073E-2</v>
      </c>
      <c r="AR44" s="3">
        <v>42</v>
      </c>
      <c r="AS44" s="3">
        <v>0.88800000000000001</v>
      </c>
      <c r="AT44" s="3">
        <v>0.90600000000000003</v>
      </c>
      <c r="AU44" s="3">
        <v>0.89600000000000002</v>
      </c>
      <c r="AV44" s="3">
        <v>0.90700000000000003</v>
      </c>
      <c r="AW44" s="3">
        <f t="shared" si="24"/>
        <v>0.89700000000000002</v>
      </c>
      <c r="AX44" s="4">
        <f t="shared" si="25"/>
        <v>1.986754966887419E-2</v>
      </c>
      <c r="AY44" s="3">
        <f t="shared" si="26"/>
        <v>0.90149999999999997</v>
      </c>
      <c r="AZ44" s="4">
        <f t="shared" si="27"/>
        <v>1.2127894156560098E-2</v>
      </c>
      <c r="BA44" s="3">
        <f t="shared" si="28"/>
        <v>4.4999999999999485E-3</v>
      </c>
      <c r="BB44" s="3">
        <v>42</v>
      </c>
      <c r="BC44" s="3">
        <v>0.90700000000000003</v>
      </c>
      <c r="BD44" s="3">
        <v>0.91500000000000004</v>
      </c>
      <c r="BE44" s="3">
        <v>0.91800000000000004</v>
      </c>
      <c r="BF44" s="3">
        <v>0.91800000000000004</v>
      </c>
      <c r="BG44" s="3">
        <f t="shared" si="29"/>
        <v>0.91100000000000003</v>
      </c>
      <c r="BH44" s="4">
        <f t="shared" si="30"/>
        <v>8.7431693989071108E-3</v>
      </c>
      <c r="BI44" s="3">
        <f t="shared" si="31"/>
        <v>0.91800000000000004</v>
      </c>
      <c r="BJ44" s="4">
        <f t="shared" si="32"/>
        <v>0</v>
      </c>
      <c r="BK44" s="3">
        <f t="shared" si="33"/>
        <v>7.0000000000000062E-3</v>
      </c>
      <c r="BL44" s="3">
        <v>42</v>
      </c>
      <c r="BM44" s="3">
        <v>0.90300000000000002</v>
      </c>
      <c r="BN44" s="3">
        <v>0.89600000000000002</v>
      </c>
      <c r="BO44" s="3">
        <v>0.90500000000000003</v>
      </c>
      <c r="BP44" s="3">
        <v>0.90200000000000002</v>
      </c>
      <c r="BQ44" s="3">
        <f t="shared" si="34"/>
        <v>0.89949999999999997</v>
      </c>
      <c r="BR44" s="4">
        <f t="shared" si="35"/>
        <v>7.8125000000000069E-3</v>
      </c>
      <c r="BS44" s="3">
        <f t="shared" si="36"/>
        <v>0.90349999999999997</v>
      </c>
      <c r="BT44" s="4">
        <f t="shared" si="37"/>
        <v>3.3259423503325973E-3</v>
      </c>
      <c r="BU44" s="3">
        <f t="shared" si="38"/>
        <v>4.0000000000000036E-3</v>
      </c>
      <c r="BV44" s="3">
        <v>42</v>
      </c>
      <c r="BW44" s="3">
        <v>0.58899999999999997</v>
      </c>
      <c r="BX44" s="3">
        <v>0.56299999999999994</v>
      </c>
      <c r="BY44" s="3">
        <v>0.93100000000000005</v>
      </c>
      <c r="BZ44" s="3">
        <v>0.91300000000000003</v>
      </c>
      <c r="CA44" s="3">
        <f t="shared" si="39"/>
        <v>0.57599999999999996</v>
      </c>
      <c r="CB44" s="4">
        <f t="shared" si="40"/>
        <v>4.6181172291296674E-2</v>
      </c>
      <c r="CC44" s="3">
        <f t="shared" si="41"/>
        <v>0.92200000000000004</v>
      </c>
      <c r="CD44" s="4">
        <f t="shared" si="42"/>
        <v>1.9715224534501658E-2</v>
      </c>
      <c r="CE44" s="3">
        <f t="shared" si="43"/>
        <v>0.34600000000000009</v>
      </c>
      <c r="CF44" s="3">
        <v>42</v>
      </c>
      <c r="CG44" s="3">
        <v>0.89700000000000002</v>
      </c>
      <c r="CH44" s="3">
        <v>0.874</v>
      </c>
      <c r="CI44" s="3">
        <v>0.92700000000000005</v>
      </c>
      <c r="CJ44" s="3">
        <v>0.90600000000000003</v>
      </c>
      <c r="CK44" s="3">
        <f t="shared" si="44"/>
        <v>0.88549999999999995</v>
      </c>
      <c r="CL44" s="4">
        <f t="shared" si="45"/>
        <v>2.6315789473684233E-2</v>
      </c>
      <c r="CM44" s="3">
        <f t="shared" si="46"/>
        <v>0.91650000000000009</v>
      </c>
      <c r="CN44" s="4">
        <f t="shared" si="47"/>
        <v>2.3178807947019889E-2</v>
      </c>
      <c r="CO44" s="3">
        <f t="shared" si="48"/>
        <v>3.1000000000000139E-2</v>
      </c>
      <c r="CP44" s="3">
        <v>42</v>
      </c>
      <c r="CQ44" s="3">
        <v>0.877</v>
      </c>
      <c r="CR44" s="3">
        <v>0.94399999999999995</v>
      </c>
      <c r="CS44" s="3">
        <v>0.91400000000000003</v>
      </c>
      <c r="CT44" s="3">
        <v>0.91100000000000003</v>
      </c>
      <c r="CU44" s="3">
        <f t="shared" si="49"/>
        <v>0.91049999999999998</v>
      </c>
      <c r="CV44" s="4">
        <f t="shared" si="50"/>
        <v>7.097457627118639E-2</v>
      </c>
      <c r="CW44" s="3">
        <f t="shared" si="51"/>
        <v>0.91250000000000009</v>
      </c>
      <c r="CX44" s="4">
        <f t="shared" si="52"/>
        <v>3.2930845225027472E-3</v>
      </c>
      <c r="CY44" s="3">
        <f t="shared" si="53"/>
        <v>2.0000000000001128E-3</v>
      </c>
      <c r="CZ44" s="3">
        <v>42</v>
      </c>
      <c r="DA44" s="3">
        <v>0.90300000000000002</v>
      </c>
      <c r="DB44" s="3">
        <v>0.88600000000000001</v>
      </c>
      <c r="DC44" s="3">
        <v>0.89600000000000002</v>
      </c>
      <c r="DD44" s="3">
        <v>0.89600000000000002</v>
      </c>
      <c r="DE44" s="3">
        <f t="shared" si="54"/>
        <v>0.89450000000000007</v>
      </c>
      <c r="DF44" s="4">
        <f t="shared" si="55"/>
        <v>1.9187358916478572E-2</v>
      </c>
      <c r="DG44" s="3">
        <f t="shared" si="56"/>
        <v>0.89600000000000002</v>
      </c>
      <c r="DH44" s="4">
        <f t="shared" si="57"/>
        <v>0</v>
      </c>
      <c r="DI44" s="3">
        <f t="shared" si="58"/>
        <v>1.4999999999999458E-3</v>
      </c>
      <c r="DJ44" s="3">
        <v>42</v>
      </c>
      <c r="DK44" s="3">
        <v>0.92400000000000004</v>
      </c>
      <c r="DL44" s="3">
        <v>0.93200000000000005</v>
      </c>
      <c r="DM44" s="3">
        <v>0.92400000000000004</v>
      </c>
      <c r="DN44" s="3">
        <v>0.91900000000000004</v>
      </c>
      <c r="DO44" s="3">
        <f t="shared" si="59"/>
        <v>0.92800000000000005</v>
      </c>
      <c r="DP44" s="4">
        <f t="shared" si="60"/>
        <v>8.5836909871244704E-3</v>
      </c>
      <c r="DQ44" s="3">
        <f t="shared" si="61"/>
        <v>0.92149999999999999</v>
      </c>
      <c r="DR44" s="4">
        <f t="shared" si="62"/>
        <v>5.4406964091403744E-3</v>
      </c>
      <c r="DS44" s="3">
        <f t="shared" si="63"/>
        <v>-6.5000000000000613E-3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>
        <v>0.874</v>
      </c>
      <c r="F45">
        <v>0.89700000000000002</v>
      </c>
      <c r="G45" s="3">
        <v>0.90700000000000003</v>
      </c>
      <c r="H45" s="3">
        <v>0.90900000000000003</v>
      </c>
      <c r="I45" s="3">
        <f t="shared" si="4"/>
        <v>0.88549999999999995</v>
      </c>
      <c r="J45" s="4">
        <f t="shared" si="5"/>
        <v>2.5641025641025664E-2</v>
      </c>
      <c r="K45" s="3">
        <f t="shared" si="6"/>
        <v>0.90800000000000003</v>
      </c>
      <c r="L45" s="4">
        <f t="shared" si="7"/>
        <v>2.2002200220022023E-3</v>
      </c>
      <c r="M45" s="3">
        <f t="shared" si="8"/>
        <v>2.2500000000000075E-2</v>
      </c>
      <c r="N45" s="3">
        <v>43</v>
      </c>
      <c r="O45">
        <v>0.90600000000000003</v>
      </c>
      <c r="P45">
        <v>0.90400000000000003</v>
      </c>
      <c r="Q45">
        <v>0.91800000000000004</v>
      </c>
      <c r="R45">
        <v>0.91800000000000004</v>
      </c>
      <c r="S45" s="3">
        <f t="shared" si="9"/>
        <v>0.90500000000000003</v>
      </c>
      <c r="T45" s="4">
        <f t="shared" si="10"/>
        <v>2.2123893805309752E-3</v>
      </c>
      <c r="U45" s="3">
        <f t="shared" si="11"/>
        <v>0.91800000000000004</v>
      </c>
      <c r="V45" s="4">
        <f t="shared" si="12"/>
        <v>0</v>
      </c>
      <c r="W45" s="3">
        <f t="shared" si="13"/>
        <v>1.3000000000000012E-2</v>
      </c>
      <c r="X45" s="3">
        <v>43</v>
      </c>
      <c r="Y45" s="3">
        <v>0.745</v>
      </c>
      <c r="Z45" s="3">
        <v>0.75</v>
      </c>
      <c r="AA45" s="3">
        <v>0.93200000000000005</v>
      </c>
      <c r="AB45" s="3">
        <v>0.93400000000000005</v>
      </c>
      <c r="AC45" s="3">
        <f t="shared" si="14"/>
        <v>0.74750000000000005</v>
      </c>
      <c r="AD45" s="4">
        <f t="shared" si="15"/>
        <v>6.6666666666666723E-3</v>
      </c>
      <c r="AE45" s="3">
        <f t="shared" si="16"/>
        <v>0.93300000000000005</v>
      </c>
      <c r="AF45" s="4">
        <f t="shared" si="17"/>
        <v>2.1413276231263402E-3</v>
      </c>
      <c r="AG45" s="3">
        <f t="shared" si="18"/>
        <v>0.1855</v>
      </c>
      <c r="AH45" s="3">
        <v>43</v>
      </c>
      <c r="AI45" s="3">
        <v>0.88</v>
      </c>
      <c r="AJ45" s="3">
        <v>0.89300000000000002</v>
      </c>
      <c r="AK45" s="3">
        <v>0.90500000000000003</v>
      </c>
      <c r="AL45" s="3">
        <v>0.90600000000000003</v>
      </c>
      <c r="AM45" s="3">
        <f t="shared" si="19"/>
        <v>0.88650000000000007</v>
      </c>
      <c r="AN45" s="4">
        <f t="shared" si="20"/>
        <v>1.4557670772676385E-2</v>
      </c>
      <c r="AO45" s="3">
        <f t="shared" si="21"/>
        <v>0.90549999999999997</v>
      </c>
      <c r="AP45" s="4">
        <f t="shared" si="22"/>
        <v>1.1037527593818993E-3</v>
      </c>
      <c r="AQ45" s="3">
        <f t="shared" si="23"/>
        <v>1.8999999999999906E-2</v>
      </c>
      <c r="AR45" s="3">
        <v>43</v>
      </c>
      <c r="AS45" s="3">
        <v>0.88800000000000001</v>
      </c>
      <c r="AT45" s="3">
        <v>0.90500000000000003</v>
      </c>
      <c r="AU45" s="3">
        <v>0.89500000000000002</v>
      </c>
      <c r="AV45" s="3">
        <v>0.90600000000000003</v>
      </c>
      <c r="AW45" s="3">
        <f t="shared" si="24"/>
        <v>0.89650000000000007</v>
      </c>
      <c r="AX45" s="4">
        <f t="shared" si="25"/>
        <v>1.8784530386740349E-2</v>
      </c>
      <c r="AY45" s="3">
        <f t="shared" si="26"/>
        <v>0.90050000000000008</v>
      </c>
      <c r="AZ45" s="4">
        <f t="shared" si="27"/>
        <v>1.2141280353200893E-2</v>
      </c>
      <c r="BA45" s="3">
        <f t="shared" si="28"/>
        <v>4.0000000000000036E-3</v>
      </c>
      <c r="BB45" s="3">
        <v>43</v>
      </c>
      <c r="BC45" s="3">
        <v>0.90600000000000003</v>
      </c>
      <c r="BD45" s="3">
        <v>0.91400000000000003</v>
      </c>
      <c r="BE45" s="3">
        <v>0.91700000000000004</v>
      </c>
      <c r="BF45" s="3">
        <v>0.91800000000000004</v>
      </c>
      <c r="BG45" s="3">
        <f t="shared" si="29"/>
        <v>0.91</v>
      </c>
      <c r="BH45" s="4">
        <f t="shared" si="30"/>
        <v>8.7527352297593064E-3</v>
      </c>
      <c r="BI45" s="3">
        <f t="shared" si="31"/>
        <v>0.91749999999999998</v>
      </c>
      <c r="BJ45" s="4">
        <f t="shared" si="32"/>
        <v>1.0893246187363844E-3</v>
      </c>
      <c r="BK45" s="3">
        <f t="shared" si="33"/>
        <v>7.4999999999999512E-3</v>
      </c>
      <c r="BL45" s="3">
        <v>43</v>
      </c>
      <c r="BM45" s="3">
        <v>0.90200000000000002</v>
      </c>
      <c r="BN45" s="3">
        <v>0.89600000000000002</v>
      </c>
      <c r="BO45" s="3">
        <v>0.90400000000000003</v>
      </c>
      <c r="BP45" s="3">
        <v>0.90100000000000002</v>
      </c>
      <c r="BQ45" s="3">
        <f t="shared" si="34"/>
        <v>0.89900000000000002</v>
      </c>
      <c r="BR45" s="4">
        <f t="shared" si="35"/>
        <v>6.6964285714285771E-3</v>
      </c>
      <c r="BS45" s="3">
        <f t="shared" si="36"/>
        <v>0.90250000000000008</v>
      </c>
      <c r="BT45" s="4">
        <f t="shared" si="37"/>
        <v>3.3296337402885711E-3</v>
      </c>
      <c r="BU45" s="3">
        <f t="shared" si="38"/>
        <v>3.5000000000000586E-3</v>
      </c>
      <c r="BV45" s="3">
        <v>43</v>
      </c>
      <c r="BW45" s="3">
        <v>0.58399999999999996</v>
      </c>
      <c r="BX45" s="3">
        <v>0.55800000000000005</v>
      </c>
      <c r="BY45" s="3">
        <v>0.93</v>
      </c>
      <c r="BZ45" s="3">
        <v>0.91200000000000003</v>
      </c>
      <c r="CA45" s="3">
        <f t="shared" si="39"/>
        <v>0.57099999999999995</v>
      </c>
      <c r="CB45" s="4">
        <f t="shared" si="40"/>
        <v>4.6594982078852883E-2</v>
      </c>
      <c r="CC45" s="3">
        <f t="shared" si="41"/>
        <v>0.92100000000000004</v>
      </c>
      <c r="CD45" s="4">
        <f t="shared" si="42"/>
        <v>1.9736842105263174E-2</v>
      </c>
      <c r="CE45" s="3">
        <f t="shared" si="43"/>
        <v>0.35000000000000009</v>
      </c>
      <c r="CF45" s="3">
        <v>43</v>
      </c>
      <c r="CG45" s="3">
        <v>0.89600000000000002</v>
      </c>
      <c r="CH45" s="3">
        <v>0.871</v>
      </c>
      <c r="CI45" s="3">
        <v>0.92600000000000005</v>
      </c>
      <c r="CJ45" s="3">
        <v>0.90600000000000003</v>
      </c>
      <c r="CK45" s="3">
        <f t="shared" si="44"/>
        <v>0.88349999999999995</v>
      </c>
      <c r="CL45" s="4">
        <f t="shared" si="45"/>
        <v>2.8702640642939176E-2</v>
      </c>
      <c r="CM45" s="3">
        <f t="shared" si="46"/>
        <v>0.91600000000000004</v>
      </c>
      <c r="CN45" s="4">
        <f t="shared" si="47"/>
        <v>2.2075055187637988E-2</v>
      </c>
      <c r="CO45" s="3">
        <f t="shared" si="48"/>
        <v>3.2500000000000084E-2</v>
      </c>
      <c r="CP45" s="3">
        <v>43</v>
      </c>
      <c r="CQ45" s="3">
        <v>0.876</v>
      </c>
      <c r="CR45" s="3">
        <v>0.94299999999999995</v>
      </c>
      <c r="CS45" s="3">
        <v>0.91300000000000003</v>
      </c>
      <c r="CT45" s="3">
        <v>0.91100000000000003</v>
      </c>
      <c r="CU45" s="3">
        <f t="shared" si="49"/>
        <v>0.90949999999999998</v>
      </c>
      <c r="CV45" s="4">
        <f t="shared" si="50"/>
        <v>7.1049840933191888E-2</v>
      </c>
      <c r="CW45" s="3">
        <f t="shared" si="51"/>
        <v>0.91200000000000003</v>
      </c>
      <c r="CX45" s="4">
        <f t="shared" si="52"/>
        <v>2.195389681668498E-3</v>
      </c>
      <c r="CY45" s="3">
        <f t="shared" si="53"/>
        <v>2.5000000000000577E-3</v>
      </c>
      <c r="CZ45" s="3">
        <v>43</v>
      </c>
      <c r="DA45" s="3">
        <v>0.90200000000000002</v>
      </c>
      <c r="DB45" s="3">
        <v>0.88500000000000001</v>
      </c>
      <c r="DC45" s="3">
        <v>0.89500000000000002</v>
      </c>
      <c r="DD45" s="3">
        <v>0.89700000000000002</v>
      </c>
      <c r="DE45" s="3">
        <f t="shared" si="54"/>
        <v>0.89349999999999996</v>
      </c>
      <c r="DF45" s="4">
        <f t="shared" si="55"/>
        <v>1.9209039548022614E-2</v>
      </c>
      <c r="DG45" s="3">
        <f t="shared" si="56"/>
        <v>0.89600000000000002</v>
      </c>
      <c r="DH45" s="4">
        <f t="shared" si="57"/>
        <v>2.2296544035674492E-3</v>
      </c>
      <c r="DI45" s="3">
        <f t="shared" si="58"/>
        <v>2.5000000000000577E-3</v>
      </c>
      <c r="DJ45" s="3">
        <v>43</v>
      </c>
      <c r="DK45" s="3">
        <v>0.92400000000000004</v>
      </c>
      <c r="DL45" s="3">
        <v>0.93</v>
      </c>
      <c r="DM45" s="3">
        <v>0.92200000000000004</v>
      </c>
      <c r="DN45" s="3">
        <v>0.92</v>
      </c>
      <c r="DO45" s="3">
        <f t="shared" si="59"/>
        <v>0.92700000000000005</v>
      </c>
      <c r="DP45" s="4">
        <f t="shared" si="60"/>
        <v>6.4516129032258117E-3</v>
      </c>
      <c r="DQ45" s="3">
        <f t="shared" si="61"/>
        <v>0.92100000000000004</v>
      </c>
      <c r="DR45" s="4">
        <f t="shared" si="62"/>
        <v>2.1739130434782626E-3</v>
      </c>
      <c r="DS45" s="3">
        <f t="shared" si="63"/>
        <v>-6.0000000000000053E-3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>
        <v>0.873</v>
      </c>
      <c r="F46">
        <v>0.89600000000000002</v>
      </c>
      <c r="G46" s="3">
        <v>0.90700000000000003</v>
      </c>
      <c r="H46" s="3">
        <v>0.90800000000000003</v>
      </c>
      <c r="I46" s="3">
        <f t="shared" si="4"/>
        <v>0.88450000000000006</v>
      </c>
      <c r="J46" s="4">
        <f t="shared" si="5"/>
        <v>2.566964285714288E-2</v>
      </c>
      <c r="K46" s="3">
        <f t="shared" si="6"/>
        <v>0.90749999999999997</v>
      </c>
      <c r="L46" s="4">
        <f t="shared" si="7"/>
        <v>1.1013215859030847E-3</v>
      </c>
      <c r="M46" s="3">
        <f t="shared" si="8"/>
        <v>2.2999999999999909E-2</v>
      </c>
      <c r="N46" s="3">
        <v>44</v>
      </c>
      <c r="O46">
        <v>0.90600000000000003</v>
      </c>
      <c r="P46">
        <v>0.90400000000000003</v>
      </c>
      <c r="Q46">
        <v>0.91800000000000004</v>
      </c>
      <c r="R46">
        <v>0.91700000000000004</v>
      </c>
      <c r="S46" s="3">
        <f t="shared" si="9"/>
        <v>0.90500000000000003</v>
      </c>
      <c r="T46" s="4">
        <f t="shared" si="10"/>
        <v>2.2123893805309752E-3</v>
      </c>
      <c r="U46" s="3">
        <f t="shared" si="11"/>
        <v>0.91749999999999998</v>
      </c>
      <c r="V46" s="4">
        <f t="shared" si="12"/>
        <v>1.0905125408942212E-3</v>
      </c>
      <c r="W46" s="3">
        <f t="shared" si="13"/>
        <v>1.2499999999999956E-2</v>
      </c>
      <c r="X46" s="3">
        <v>44</v>
      </c>
      <c r="Y46" s="3">
        <v>0.74199999999999999</v>
      </c>
      <c r="Z46" s="3">
        <v>0.747</v>
      </c>
      <c r="AA46" s="3">
        <v>0.93200000000000005</v>
      </c>
      <c r="AB46" s="3">
        <v>0.93300000000000005</v>
      </c>
      <c r="AC46" s="3">
        <f t="shared" si="14"/>
        <v>0.74449999999999994</v>
      </c>
      <c r="AD46" s="4">
        <f t="shared" si="15"/>
        <v>6.6934404283801935E-3</v>
      </c>
      <c r="AE46" s="3">
        <f t="shared" si="16"/>
        <v>0.93250000000000011</v>
      </c>
      <c r="AF46" s="4">
        <f t="shared" si="17"/>
        <v>1.0718113612004296E-3</v>
      </c>
      <c r="AG46" s="3">
        <f t="shared" si="18"/>
        <v>0.18800000000000017</v>
      </c>
      <c r="AH46" s="3">
        <v>44</v>
      </c>
      <c r="AI46" s="3">
        <v>0.879</v>
      </c>
      <c r="AJ46" s="3">
        <v>0.89200000000000002</v>
      </c>
      <c r="AK46" s="3">
        <v>0.90400000000000003</v>
      </c>
      <c r="AL46" s="3">
        <v>0.90500000000000003</v>
      </c>
      <c r="AM46" s="3">
        <f t="shared" si="19"/>
        <v>0.88549999999999995</v>
      </c>
      <c r="AN46" s="4">
        <f t="shared" si="20"/>
        <v>1.4573991031390147E-2</v>
      </c>
      <c r="AO46" s="3">
        <f t="shared" si="21"/>
        <v>0.90450000000000008</v>
      </c>
      <c r="AP46" s="4">
        <f t="shared" si="22"/>
        <v>1.1049723756906087E-3</v>
      </c>
      <c r="AQ46" s="3">
        <f t="shared" si="23"/>
        <v>1.9000000000000128E-2</v>
      </c>
      <c r="AR46" s="3">
        <v>44</v>
      </c>
      <c r="AS46" s="3">
        <v>0.88700000000000001</v>
      </c>
      <c r="AT46" s="3">
        <v>0.90400000000000003</v>
      </c>
      <c r="AU46" s="3">
        <v>0.89500000000000002</v>
      </c>
      <c r="AV46" s="3">
        <v>0.90500000000000003</v>
      </c>
      <c r="AW46" s="3">
        <f t="shared" si="24"/>
        <v>0.89549999999999996</v>
      </c>
      <c r="AX46" s="4">
        <f t="shared" si="25"/>
        <v>1.880530973451329E-2</v>
      </c>
      <c r="AY46" s="3">
        <f t="shared" si="26"/>
        <v>0.9</v>
      </c>
      <c r="AZ46" s="4">
        <f t="shared" si="27"/>
        <v>1.1049723756906087E-2</v>
      </c>
      <c r="BA46" s="3">
        <f t="shared" si="28"/>
        <v>4.5000000000000595E-3</v>
      </c>
      <c r="BB46" s="3">
        <v>44</v>
      </c>
      <c r="BC46" s="3">
        <v>0.90500000000000003</v>
      </c>
      <c r="BD46" s="3">
        <v>0.91300000000000003</v>
      </c>
      <c r="BE46" s="3">
        <v>0.91700000000000004</v>
      </c>
      <c r="BF46" s="3">
        <v>0.91700000000000004</v>
      </c>
      <c r="BG46" s="3">
        <f t="shared" si="29"/>
        <v>0.90900000000000003</v>
      </c>
      <c r="BH46" s="4">
        <f t="shared" si="30"/>
        <v>8.7623220153340703E-3</v>
      </c>
      <c r="BI46" s="3">
        <f t="shared" si="31"/>
        <v>0.91700000000000004</v>
      </c>
      <c r="BJ46" s="4">
        <f t="shared" si="32"/>
        <v>0</v>
      </c>
      <c r="BK46" s="3">
        <f t="shared" si="33"/>
        <v>8.0000000000000071E-3</v>
      </c>
      <c r="BL46" s="3">
        <v>44</v>
      </c>
      <c r="BM46" s="3">
        <v>0.90100000000000002</v>
      </c>
      <c r="BN46" s="3">
        <v>0.89400000000000002</v>
      </c>
      <c r="BO46" s="3">
        <v>0.90400000000000003</v>
      </c>
      <c r="BP46" s="3">
        <v>0.9</v>
      </c>
      <c r="BQ46" s="3">
        <f t="shared" si="34"/>
        <v>0.89749999999999996</v>
      </c>
      <c r="BR46" s="4">
        <f t="shared" si="35"/>
        <v>7.829977628635354E-3</v>
      </c>
      <c r="BS46" s="3">
        <f t="shared" si="36"/>
        <v>0.90200000000000002</v>
      </c>
      <c r="BT46" s="4">
        <f t="shared" si="37"/>
        <v>4.4444444444444479E-3</v>
      </c>
      <c r="BU46" s="3">
        <f t="shared" si="38"/>
        <v>4.5000000000000595E-3</v>
      </c>
      <c r="BV46" s="3">
        <v>44</v>
      </c>
      <c r="BW46" s="3">
        <v>0.57799999999999996</v>
      </c>
      <c r="BX46" s="3">
        <v>0.55300000000000005</v>
      </c>
      <c r="BY46" s="3">
        <v>0.92800000000000005</v>
      </c>
      <c r="BZ46" s="3">
        <v>0.91100000000000003</v>
      </c>
      <c r="CA46" s="3">
        <f t="shared" si="39"/>
        <v>0.5655</v>
      </c>
      <c r="CB46" s="4">
        <f t="shared" si="40"/>
        <v>4.5207956600361497E-2</v>
      </c>
      <c r="CC46" s="3">
        <f t="shared" si="41"/>
        <v>0.91949999999999998</v>
      </c>
      <c r="CD46" s="4">
        <f t="shared" si="42"/>
        <v>1.8660812294182233E-2</v>
      </c>
      <c r="CE46" s="3">
        <f t="shared" si="43"/>
        <v>0.35399999999999998</v>
      </c>
      <c r="CF46" s="3">
        <v>44</v>
      </c>
      <c r="CG46" s="3">
        <v>0.89500000000000002</v>
      </c>
      <c r="CH46" s="3">
        <v>0.87</v>
      </c>
      <c r="CI46" s="3">
        <v>0.92500000000000004</v>
      </c>
      <c r="CJ46" s="3">
        <v>0.90600000000000003</v>
      </c>
      <c r="CK46" s="3">
        <f t="shared" si="44"/>
        <v>0.88250000000000006</v>
      </c>
      <c r="CL46" s="4">
        <f t="shared" si="45"/>
        <v>2.8735632183908073E-2</v>
      </c>
      <c r="CM46" s="3">
        <f t="shared" si="46"/>
        <v>0.91549999999999998</v>
      </c>
      <c r="CN46" s="4">
        <f t="shared" si="47"/>
        <v>2.0971302428256088E-2</v>
      </c>
      <c r="CO46" s="3">
        <f t="shared" si="48"/>
        <v>3.2999999999999918E-2</v>
      </c>
      <c r="CP46" s="3">
        <v>44</v>
      </c>
      <c r="CQ46" s="3">
        <v>0.876</v>
      </c>
      <c r="CR46" s="3">
        <v>0.94299999999999995</v>
      </c>
      <c r="CS46" s="3">
        <v>0.91200000000000003</v>
      </c>
      <c r="CT46" s="3">
        <v>0.91</v>
      </c>
      <c r="CU46" s="3">
        <f t="shared" si="49"/>
        <v>0.90949999999999998</v>
      </c>
      <c r="CV46" s="4">
        <f t="shared" si="50"/>
        <v>7.1049840933191888E-2</v>
      </c>
      <c r="CW46" s="3">
        <f t="shared" si="51"/>
        <v>0.91100000000000003</v>
      </c>
      <c r="CX46" s="4">
        <f t="shared" si="52"/>
        <v>2.1978021978021995E-3</v>
      </c>
      <c r="CY46" s="3">
        <f t="shared" si="53"/>
        <v>1.5000000000000568E-3</v>
      </c>
      <c r="CZ46" s="3">
        <v>44</v>
      </c>
      <c r="DA46" s="3">
        <v>0.90100000000000002</v>
      </c>
      <c r="DB46" s="3">
        <v>0.88400000000000001</v>
      </c>
      <c r="DC46" s="3">
        <v>0.89500000000000002</v>
      </c>
      <c r="DD46" s="3">
        <v>0.89500000000000002</v>
      </c>
      <c r="DE46" s="3">
        <f t="shared" si="54"/>
        <v>0.89250000000000007</v>
      </c>
      <c r="DF46" s="4">
        <f t="shared" si="55"/>
        <v>1.9230769230769249E-2</v>
      </c>
      <c r="DG46" s="3">
        <f t="shared" si="56"/>
        <v>0.89500000000000002</v>
      </c>
      <c r="DH46" s="4">
        <f t="shared" si="57"/>
        <v>0</v>
      </c>
      <c r="DI46" s="3">
        <f t="shared" si="58"/>
        <v>2.4999999999999467E-3</v>
      </c>
      <c r="DJ46" s="3">
        <v>44</v>
      </c>
      <c r="DK46" s="3">
        <v>0.92200000000000004</v>
      </c>
      <c r="DL46" s="3">
        <v>0.92900000000000005</v>
      </c>
      <c r="DM46" s="3">
        <v>0.92200000000000004</v>
      </c>
      <c r="DN46" s="3">
        <v>0.91800000000000004</v>
      </c>
      <c r="DO46" s="3">
        <f t="shared" si="59"/>
        <v>0.92549999999999999</v>
      </c>
      <c r="DP46" s="4">
        <f t="shared" si="60"/>
        <v>7.5349838536060343E-3</v>
      </c>
      <c r="DQ46" s="3">
        <f t="shared" si="61"/>
        <v>0.92</v>
      </c>
      <c r="DR46" s="4">
        <f t="shared" si="62"/>
        <v>4.3572984749455377E-3</v>
      </c>
      <c r="DS46" s="3">
        <f t="shared" si="63"/>
        <v>-5.4999999999999494E-3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>
        <v>0.872</v>
      </c>
      <c r="F47">
        <v>0.89500000000000002</v>
      </c>
      <c r="G47" s="3">
        <v>0.90600000000000003</v>
      </c>
      <c r="H47" s="3">
        <v>0.90700000000000003</v>
      </c>
      <c r="I47" s="3">
        <f t="shared" si="4"/>
        <v>0.88349999999999995</v>
      </c>
      <c r="J47" s="4">
        <f t="shared" si="5"/>
        <v>2.569832402234639E-2</v>
      </c>
      <c r="K47" s="3">
        <f t="shared" si="6"/>
        <v>0.90650000000000008</v>
      </c>
      <c r="L47" s="4">
        <f t="shared" si="7"/>
        <v>1.1025358324145544E-3</v>
      </c>
      <c r="M47" s="3">
        <f t="shared" si="8"/>
        <v>2.3000000000000131E-2</v>
      </c>
      <c r="N47" s="3">
        <v>45</v>
      </c>
      <c r="O47">
        <v>0.90600000000000003</v>
      </c>
      <c r="P47">
        <v>0.90300000000000002</v>
      </c>
      <c r="Q47">
        <v>0.91700000000000004</v>
      </c>
      <c r="R47">
        <v>0.91700000000000004</v>
      </c>
      <c r="S47" s="3">
        <f t="shared" si="9"/>
        <v>0.90450000000000008</v>
      </c>
      <c r="T47" s="4">
        <f t="shared" si="10"/>
        <v>3.3222591362126273E-3</v>
      </c>
      <c r="U47" s="3">
        <f t="shared" si="11"/>
        <v>0.91700000000000004</v>
      </c>
      <c r="V47" s="4">
        <f t="shared" si="12"/>
        <v>0</v>
      </c>
      <c r="W47" s="3">
        <f t="shared" si="13"/>
        <v>1.2499999999999956E-2</v>
      </c>
      <c r="X47" s="3">
        <v>45</v>
      </c>
      <c r="Y47" s="3">
        <v>0.73899999999999999</v>
      </c>
      <c r="Z47" s="3">
        <v>0.74399999999999999</v>
      </c>
      <c r="AA47" s="3">
        <v>0.93100000000000005</v>
      </c>
      <c r="AB47" s="3">
        <v>0.93300000000000005</v>
      </c>
      <c r="AC47" s="3">
        <f t="shared" si="14"/>
        <v>0.74150000000000005</v>
      </c>
      <c r="AD47" s="4">
        <f t="shared" si="15"/>
        <v>6.7204301075268879E-3</v>
      </c>
      <c r="AE47" s="3">
        <f t="shared" si="16"/>
        <v>0.93200000000000005</v>
      </c>
      <c r="AF47" s="4">
        <f t="shared" si="17"/>
        <v>2.1436227224008592E-3</v>
      </c>
      <c r="AG47" s="3">
        <f t="shared" si="18"/>
        <v>0.1905</v>
      </c>
      <c r="AH47" s="3">
        <v>45</v>
      </c>
      <c r="AI47" s="3">
        <v>0.878</v>
      </c>
      <c r="AJ47" s="3">
        <v>0.89100000000000001</v>
      </c>
      <c r="AK47" s="3">
        <v>0.90400000000000003</v>
      </c>
      <c r="AL47" s="3">
        <v>0.90400000000000003</v>
      </c>
      <c r="AM47" s="3">
        <f t="shared" si="19"/>
        <v>0.88450000000000006</v>
      </c>
      <c r="AN47" s="4">
        <f t="shared" si="20"/>
        <v>1.459034792368127E-2</v>
      </c>
      <c r="AO47" s="3">
        <f t="shared" si="21"/>
        <v>0.90400000000000003</v>
      </c>
      <c r="AP47" s="4">
        <f t="shared" si="22"/>
        <v>0</v>
      </c>
      <c r="AQ47" s="3">
        <f t="shared" si="23"/>
        <v>1.9499999999999962E-2</v>
      </c>
      <c r="AR47" s="3">
        <v>45</v>
      </c>
      <c r="AS47" s="3">
        <v>0.88600000000000001</v>
      </c>
      <c r="AT47" s="3">
        <v>0.90400000000000003</v>
      </c>
      <c r="AU47" s="3">
        <v>0.89400000000000002</v>
      </c>
      <c r="AV47" s="3">
        <v>0.90600000000000003</v>
      </c>
      <c r="AW47" s="3">
        <f t="shared" si="24"/>
        <v>0.89500000000000002</v>
      </c>
      <c r="AX47" s="4">
        <f t="shared" si="25"/>
        <v>1.9911504424778778E-2</v>
      </c>
      <c r="AY47" s="3">
        <f t="shared" si="26"/>
        <v>0.9</v>
      </c>
      <c r="AZ47" s="4">
        <f t="shared" si="27"/>
        <v>1.3245033112582794E-2</v>
      </c>
      <c r="BA47" s="3">
        <f t="shared" si="28"/>
        <v>5.0000000000000044E-3</v>
      </c>
      <c r="BB47" s="3">
        <v>45</v>
      </c>
      <c r="BC47" s="3">
        <v>0.90400000000000003</v>
      </c>
      <c r="BD47" s="3">
        <v>0.91200000000000003</v>
      </c>
      <c r="BE47" s="3">
        <v>0.91600000000000004</v>
      </c>
      <c r="BF47" s="3">
        <v>0.91700000000000004</v>
      </c>
      <c r="BG47" s="3">
        <f t="shared" si="29"/>
        <v>0.90800000000000003</v>
      </c>
      <c r="BH47" s="4">
        <f t="shared" si="30"/>
        <v>8.7719298245614117E-3</v>
      </c>
      <c r="BI47" s="3">
        <f t="shared" si="31"/>
        <v>0.91650000000000009</v>
      </c>
      <c r="BJ47" s="4">
        <f t="shared" si="32"/>
        <v>1.0905125408942212E-3</v>
      </c>
      <c r="BK47" s="3">
        <f t="shared" si="33"/>
        <v>8.5000000000000631E-3</v>
      </c>
      <c r="BL47" s="3">
        <v>45</v>
      </c>
      <c r="BM47" s="3">
        <v>0.9</v>
      </c>
      <c r="BN47" s="3">
        <v>0.89300000000000002</v>
      </c>
      <c r="BO47" s="3">
        <v>0.90300000000000002</v>
      </c>
      <c r="BP47" s="3">
        <v>0.89900000000000002</v>
      </c>
      <c r="BQ47" s="3">
        <f t="shared" si="34"/>
        <v>0.89650000000000007</v>
      </c>
      <c r="BR47" s="4">
        <f t="shared" si="35"/>
        <v>7.8387458006718997E-3</v>
      </c>
      <c r="BS47" s="3">
        <f t="shared" si="36"/>
        <v>0.90100000000000002</v>
      </c>
      <c r="BT47" s="4">
        <f t="shared" si="37"/>
        <v>4.4493882091212493E-3</v>
      </c>
      <c r="BU47" s="3">
        <f t="shared" si="38"/>
        <v>4.4999999999999485E-3</v>
      </c>
      <c r="BV47" s="3">
        <v>45</v>
      </c>
      <c r="BW47" s="3">
        <v>0.57299999999999995</v>
      </c>
      <c r="BX47" s="3">
        <v>0.54800000000000004</v>
      </c>
      <c r="BY47" s="3">
        <v>0.92700000000000005</v>
      </c>
      <c r="BZ47" s="3">
        <v>0.91100000000000003</v>
      </c>
      <c r="CA47" s="3">
        <f t="shared" si="39"/>
        <v>0.5605</v>
      </c>
      <c r="CB47" s="4">
        <f t="shared" si="40"/>
        <v>4.5620437956204213E-2</v>
      </c>
      <c r="CC47" s="3">
        <f t="shared" si="41"/>
        <v>0.91900000000000004</v>
      </c>
      <c r="CD47" s="4">
        <f t="shared" si="42"/>
        <v>1.7563117453347984E-2</v>
      </c>
      <c r="CE47" s="3">
        <f t="shared" si="43"/>
        <v>0.35850000000000004</v>
      </c>
      <c r="CF47" s="3">
        <v>45</v>
      </c>
      <c r="CG47" s="3">
        <v>0.89400000000000002</v>
      </c>
      <c r="CH47" s="3">
        <v>0.86899999999999999</v>
      </c>
      <c r="CI47" s="3">
        <v>0.92400000000000004</v>
      </c>
      <c r="CJ47" s="3">
        <v>0.90500000000000003</v>
      </c>
      <c r="CK47" s="3">
        <f t="shared" si="44"/>
        <v>0.88149999999999995</v>
      </c>
      <c r="CL47" s="4">
        <f t="shared" si="45"/>
        <v>2.8768699654775631E-2</v>
      </c>
      <c r="CM47" s="3">
        <f t="shared" si="46"/>
        <v>0.91450000000000009</v>
      </c>
      <c r="CN47" s="4">
        <f t="shared" si="47"/>
        <v>2.0994475138121565E-2</v>
      </c>
      <c r="CO47" s="3">
        <f t="shared" si="48"/>
        <v>3.300000000000014E-2</v>
      </c>
      <c r="CP47" s="3">
        <v>45</v>
      </c>
      <c r="CQ47" s="3">
        <v>0.875</v>
      </c>
      <c r="CR47" s="3">
        <v>0.94199999999999995</v>
      </c>
      <c r="CS47" s="3">
        <v>0.91100000000000003</v>
      </c>
      <c r="CT47" s="3">
        <v>0.90900000000000003</v>
      </c>
      <c r="CU47" s="3">
        <f t="shared" si="49"/>
        <v>0.90849999999999997</v>
      </c>
      <c r="CV47" s="4">
        <f t="shared" si="50"/>
        <v>7.1125265392781259E-2</v>
      </c>
      <c r="CW47" s="3">
        <f t="shared" si="51"/>
        <v>0.91</v>
      </c>
      <c r="CX47" s="4">
        <f t="shared" si="52"/>
        <v>2.2002200220022023E-3</v>
      </c>
      <c r="CY47" s="3">
        <f t="shared" si="53"/>
        <v>1.5000000000000568E-3</v>
      </c>
      <c r="CZ47" s="3">
        <v>45</v>
      </c>
      <c r="DA47" s="3">
        <v>0.90100000000000002</v>
      </c>
      <c r="DB47" s="3">
        <v>0.88400000000000001</v>
      </c>
      <c r="DC47" s="3">
        <v>0.89400000000000002</v>
      </c>
      <c r="DD47" s="3">
        <v>0.89500000000000002</v>
      </c>
      <c r="DE47" s="3">
        <f t="shared" si="54"/>
        <v>0.89250000000000007</v>
      </c>
      <c r="DF47" s="4">
        <f t="shared" si="55"/>
        <v>1.9230769230769249E-2</v>
      </c>
      <c r="DG47" s="3">
        <f t="shared" si="56"/>
        <v>0.89450000000000007</v>
      </c>
      <c r="DH47" s="4">
        <f t="shared" si="57"/>
        <v>1.1173184357541909E-3</v>
      </c>
      <c r="DI47" s="3">
        <f t="shared" si="58"/>
        <v>2.0000000000000018E-3</v>
      </c>
      <c r="DJ47" s="3">
        <v>45</v>
      </c>
      <c r="DK47" s="3">
        <v>0.92200000000000004</v>
      </c>
      <c r="DL47" s="3">
        <v>0.93</v>
      </c>
      <c r="DM47" s="3">
        <v>0.92100000000000004</v>
      </c>
      <c r="DN47" s="3">
        <v>0.91700000000000004</v>
      </c>
      <c r="DO47" s="3">
        <f t="shared" si="59"/>
        <v>0.92600000000000005</v>
      </c>
      <c r="DP47" s="4">
        <f t="shared" si="60"/>
        <v>8.6021505376344155E-3</v>
      </c>
      <c r="DQ47" s="3">
        <f t="shared" si="61"/>
        <v>0.91900000000000004</v>
      </c>
      <c r="DR47" s="4">
        <f t="shared" si="62"/>
        <v>4.3620501635768848E-3</v>
      </c>
      <c r="DS47" s="3">
        <f t="shared" si="63"/>
        <v>-7.0000000000000062E-3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>
        <v>0.871</v>
      </c>
      <c r="F48">
        <v>0.89400000000000002</v>
      </c>
      <c r="G48" s="3">
        <v>0.90500000000000003</v>
      </c>
      <c r="H48" s="3">
        <v>0.90600000000000003</v>
      </c>
      <c r="I48" s="3">
        <f t="shared" si="4"/>
        <v>0.88250000000000006</v>
      </c>
      <c r="J48" s="4">
        <f t="shared" si="5"/>
        <v>2.5727069351230446E-2</v>
      </c>
      <c r="K48" s="3">
        <f t="shared" si="6"/>
        <v>0.90549999999999997</v>
      </c>
      <c r="L48" s="4">
        <f t="shared" si="7"/>
        <v>1.1037527593818993E-3</v>
      </c>
      <c r="M48" s="3">
        <f t="shared" si="8"/>
        <v>2.2999999999999909E-2</v>
      </c>
      <c r="N48" s="3">
        <v>46</v>
      </c>
      <c r="O48">
        <v>0.90600000000000003</v>
      </c>
      <c r="P48">
        <v>0.90200000000000002</v>
      </c>
      <c r="Q48">
        <v>0.91600000000000004</v>
      </c>
      <c r="R48">
        <v>0.91600000000000004</v>
      </c>
      <c r="S48" s="3">
        <f t="shared" si="9"/>
        <v>0.90400000000000003</v>
      </c>
      <c r="T48" s="4">
        <f t="shared" si="10"/>
        <v>4.4345898004434624E-3</v>
      </c>
      <c r="U48" s="3">
        <f t="shared" si="11"/>
        <v>0.91600000000000004</v>
      </c>
      <c r="V48" s="4">
        <f t="shared" si="12"/>
        <v>0</v>
      </c>
      <c r="W48" s="3">
        <f t="shared" si="13"/>
        <v>1.2000000000000011E-2</v>
      </c>
      <c r="X48" s="3">
        <v>46</v>
      </c>
      <c r="Y48" s="3">
        <v>0.73599999999999999</v>
      </c>
      <c r="Z48" s="3">
        <v>0.74</v>
      </c>
      <c r="AA48" s="3">
        <v>0.93</v>
      </c>
      <c r="AB48" s="3">
        <v>0.93200000000000005</v>
      </c>
      <c r="AC48" s="3">
        <f t="shared" si="14"/>
        <v>0.73799999999999999</v>
      </c>
      <c r="AD48" s="4">
        <f t="shared" si="15"/>
        <v>5.40540540540541E-3</v>
      </c>
      <c r="AE48" s="3">
        <f t="shared" si="16"/>
        <v>0.93100000000000005</v>
      </c>
      <c r="AF48" s="4">
        <f t="shared" si="17"/>
        <v>2.1459227467811176E-3</v>
      </c>
      <c r="AG48" s="3">
        <f t="shared" si="18"/>
        <v>0.19300000000000006</v>
      </c>
      <c r="AH48" s="3">
        <v>46</v>
      </c>
      <c r="AI48" s="3">
        <v>0.877</v>
      </c>
      <c r="AJ48" s="3">
        <v>0.89100000000000001</v>
      </c>
      <c r="AK48" s="3">
        <v>0.90300000000000002</v>
      </c>
      <c r="AL48" s="3">
        <v>0.90400000000000003</v>
      </c>
      <c r="AM48" s="3">
        <f t="shared" si="19"/>
        <v>0.88400000000000001</v>
      </c>
      <c r="AN48" s="4">
        <f t="shared" si="20"/>
        <v>1.5712682379349061E-2</v>
      </c>
      <c r="AO48" s="3">
        <f t="shared" si="21"/>
        <v>0.90349999999999997</v>
      </c>
      <c r="AP48" s="4">
        <f t="shared" si="22"/>
        <v>1.1061946902654876E-3</v>
      </c>
      <c r="AQ48" s="3">
        <f t="shared" si="23"/>
        <v>1.9499999999999962E-2</v>
      </c>
      <c r="AR48" s="3">
        <v>46</v>
      </c>
      <c r="AS48" s="3">
        <v>0.88500000000000001</v>
      </c>
      <c r="AT48" s="3">
        <v>0.90300000000000002</v>
      </c>
      <c r="AU48" s="3">
        <v>0.89300000000000002</v>
      </c>
      <c r="AV48" s="3">
        <v>0.90400000000000003</v>
      </c>
      <c r="AW48" s="3">
        <f t="shared" si="24"/>
        <v>0.89400000000000002</v>
      </c>
      <c r="AX48" s="4">
        <f t="shared" si="25"/>
        <v>1.9933554817275764E-2</v>
      </c>
      <c r="AY48" s="3">
        <f t="shared" si="26"/>
        <v>0.89850000000000008</v>
      </c>
      <c r="AZ48" s="4">
        <f t="shared" si="27"/>
        <v>1.2168141592920364E-2</v>
      </c>
      <c r="BA48" s="3">
        <f t="shared" si="28"/>
        <v>4.5000000000000595E-3</v>
      </c>
      <c r="BB48" s="3">
        <v>46</v>
      </c>
      <c r="BC48" s="3">
        <v>0.90300000000000002</v>
      </c>
      <c r="BD48" s="3">
        <v>0.91200000000000003</v>
      </c>
      <c r="BE48" s="3">
        <v>0.91500000000000004</v>
      </c>
      <c r="BF48" s="3">
        <v>0.91600000000000004</v>
      </c>
      <c r="BG48" s="3">
        <f t="shared" si="29"/>
        <v>0.90749999999999997</v>
      </c>
      <c r="BH48" s="4">
        <f t="shared" si="30"/>
        <v>9.8684210526315871E-3</v>
      </c>
      <c r="BI48" s="3">
        <f t="shared" si="31"/>
        <v>0.91549999999999998</v>
      </c>
      <c r="BJ48" s="4">
        <f t="shared" si="32"/>
        <v>1.09170305676856E-3</v>
      </c>
      <c r="BK48" s="3">
        <f t="shared" si="33"/>
        <v>8.0000000000000071E-3</v>
      </c>
      <c r="BL48" s="3">
        <v>46</v>
      </c>
      <c r="BM48" s="3">
        <v>0.89900000000000002</v>
      </c>
      <c r="BN48" s="3">
        <v>0.89200000000000002</v>
      </c>
      <c r="BO48" s="3">
        <v>0.90200000000000002</v>
      </c>
      <c r="BP48" s="3">
        <v>0.89900000000000002</v>
      </c>
      <c r="BQ48" s="3">
        <f t="shared" si="34"/>
        <v>0.89549999999999996</v>
      </c>
      <c r="BR48" s="4">
        <f t="shared" si="35"/>
        <v>7.8475336322870026E-3</v>
      </c>
      <c r="BS48" s="3">
        <f t="shared" si="36"/>
        <v>0.90050000000000008</v>
      </c>
      <c r="BT48" s="4">
        <f t="shared" si="37"/>
        <v>3.3370411568409372E-3</v>
      </c>
      <c r="BU48" s="3">
        <f t="shared" si="38"/>
        <v>5.0000000000001155E-3</v>
      </c>
      <c r="BV48" s="3">
        <v>46</v>
      </c>
      <c r="BW48" s="3">
        <v>0.56899999999999995</v>
      </c>
      <c r="BX48" s="3">
        <v>0.54500000000000004</v>
      </c>
      <c r="BY48" s="3">
        <v>0.92600000000000005</v>
      </c>
      <c r="BZ48" s="3">
        <v>0.91</v>
      </c>
      <c r="CA48" s="3">
        <f t="shared" si="39"/>
        <v>0.55699999999999994</v>
      </c>
      <c r="CB48" s="4">
        <f t="shared" si="40"/>
        <v>4.4036697247706251E-2</v>
      </c>
      <c r="CC48" s="3">
        <f t="shared" si="41"/>
        <v>0.91800000000000004</v>
      </c>
      <c r="CD48" s="4">
        <f t="shared" si="42"/>
        <v>1.7582417582417596E-2</v>
      </c>
      <c r="CE48" s="3">
        <f t="shared" si="43"/>
        <v>0.3610000000000001</v>
      </c>
      <c r="CF48" s="3">
        <v>46</v>
      </c>
      <c r="CG48" s="3">
        <v>0.89400000000000002</v>
      </c>
      <c r="CH48" s="3">
        <v>0.87</v>
      </c>
      <c r="CI48" s="3">
        <v>0.92200000000000004</v>
      </c>
      <c r="CJ48" s="3">
        <v>0.90400000000000003</v>
      </c>
      <c r="CK48" s="3">
        <f t="shared" si="44"/>
        <v>0.88200000000000001</v>
      </c>
      <c r="CL48" s="4">
        <f t="shared" si="45"/>
        <v>2.7586206896551748E-2</v>
      </c>
      <c r="CM48" s="3">
        <f t="shared" si="46"/>
        <v>0.91300000000000003</v>
      </c>
      <c r="CN48" s="4">
        <f t="shared" si="47"/>
        <v>1.9911504424778778E-2</v>
      </c>
      <c r="CO48" s="3">
        <f t="shared" si="48"/>
        <v>3.1000000000000028E-2</v>
      </c>
      <c r="CP48" s="3">
        <v>46</v>
      </c>
      <c r="CQ48" s="3">
        <v>0.874</v>
      </c>
      <c r="CR48" s="3">
        <v>0.94099999999999995</v>
      </c>
      <c r="CS48" s="3">
        <v>0.91100000000000003</v>
      </c>
      <c r="CT48" s="3">
        <v>0.90800000000000003</v>
      </c>
      <c r="CU48" s="3">
        <f t="shared" si="49"/>
        <v>0.90749999999999997</v>
      </c>
      <c r="CV48" s="4">
        <f t="shared" si="50"/>
        <v>7.1200850159404833E-2</v>
      </c>
      <c r="CW48" s="3">
        <f t="shared" si="51"/>
        <v>0.90949999999999998</v>
      </c>
      <c r="CX48" s="4">
        <f t="shared" si="52"/>
        <v>3.3039647577092538E-3</v>
      </c>
      <c r="CY48" s="3">
        <f t="shared" si="53"/>
        <v>2.0000000000000018E-3</v>
      </c>
      <c r="CZ48" s="3">
        <v>46</v>
      </c>
      <c r="DA48" s="3">
        <v>0.9</v>
      </c>
      <c r="DB48" s="3">
        <v>0.88300000000000001</v>
      </c>
      <c r="DC48" s="3">
        <v>0.89300000000000002</v>
      </c>
      <c r="DD48" s="3">
        <v>0.89400000000000002</v>
      </c>
      <c r="DE48" s="3">
        <f t="shared" si="54"/>
        <v>0.89149999999999996</v>
      </c>
      <c r="DF48" s="4">
        <f t="shared" si="55"/>
        <v>1.9252548131370346E-2</v>
      </c>
      <c r="DG48" s="3">
        <f t="shared" si="56"/>
        <v>0.89349999999999996</v>
      </c>
      <c r="DH48" s="4">
        <f t="shared" si="57"/>
        <v>1.1185682326621935E-3</v>
      </c>
      <c r="DI48" s="3">
        <f t="shared" si="58"/>
        <v>2.0000000000000018E-3</v>
      </c>
      <c r="DJ48" s="3">
        <v>46</v>
      </c>
      <c r="DK48" s="3">
        <v>0.92100000000000004</v>
      </c>
      <c r="DL48" s="3">
        <v>0.93100000000000005</v>
      </c>
      <c r="DM48" s="3">
        <v>0.92</v>
      </c>
      <c r="DN48" s="3">
        <v>0.91600000000000004</v>
      </c>
      <c r="DO48" s="3">
        <f t="shared" si="59"/>
        <v>0.92600000000000005</v>
      </c>
      <c r="DP48" s="4">
        <f t="shared" si="60"/>
        <v>1.0741138560687442E-2</v>
      </c>
      <c r="DQ48" s="3">
        <f t="shared" si="61"/>
        <v>0.91800000000000004</v>
      </c>
      <c r="DR48" s="4">
        <f t="shared" si="62"/>
        <v>4.3668122270742399E-3</v>
      </c>
      <c r="DS48" s="3">
        <f t="shared" si="63"/>
        <v>-8.0000000000000071E-3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>
        <v>0.871</v>
      </c>
      <c r="F49">
        <v>0.89300000000000002</v>
      </c>
      <c r="G49" s="3">
        <v>0.90400000000000003</v>
      </c>
      <c r="H49" s="3">
        <v>0.90500000000000003</v>
      </c>
      <c r="I49" s="3">
        <f t="shared" si="4"/>
        <v>0.88200000000000001</v>
      </c>
      <c r="J49" s="4">
        <f t="shared" si="5"/>
        <v>2.4636058230683114E-2</v>
      </c>
      <c r="K49" s="3">
        <f t="shared" si="6"/>
        <v>0.90450000000000008</v>
      </c>
      <c r="L49" s="4">
        <f t="shared" si="7"/>
        <v>1.1049723756906087E-3</v>
      </c>
      <c r="M49" s="3">
        <f t="shared" si="8"/>
        <v>2.2500000000000075E-2</v>
      </c>
      <c r="N49" s="3">
        <v>47</v>
      </c>
      <c r="O49">
        <v>0.90500000000000003</v>
      </c>
      <c r="P49">
        <v>0.90100000000000002</v>
      </c>
      <c r="Q49">
        <v>0.91600000000000004</v>
      </c>
      <c r="R49">
        <v>0.91500000000000004</v>
      </c>
      <c r="S49" s="3">
        <f t="shared" si="9"/>
        <v>0.90300000000000002</v>
      </c>
      <c r="T49" s="4">
        <f t="shared" si="10"/>
        <v>4.4395116537180946E-3</v>
      </c>
      <c r="U49" s="3">
        <f t="shared" si="11"/>
        <v>0.91549999999999998</v>
      </c>
      <c r="V49" s="4">
        <f t="shared" si="12"/>
        <v>1.0928961748633888E-3</v>
      </c>
      <c r="W49" s="3">
        <f t="shared" si="13"/>
        <v>1.2499999999999956E-2</v>
      </c>
      <c r="X49" s="3">
        <v>47</v>
      </c>
      <c r="Y49" s="3">
        <v>0.73299999999999998</v>
      </c>
      <c r="Z49" s="3">
        <v>0.73799999999999999</v>
      </c>
      <c r="AA49" s="3">
        <v>0.92900000000000005</v>
      </c>
      <c r="AB49" s="3">
        <v>0.93200000000000005</v>
      </c>
      <c r="AC49" s="3">
        <f t="shared" si="14"/>
        <v>0.73550000000000004</v>
      </c>
      <c r="AD49" s="4">
        <f t="shared" si="15"/>
        <v>6.7750677506775133E-3</v>
      </c>
      <c r="AE49" s="3">
        <f t="shared" si="16"/>
        <v>0.9305000000000001</v>
      </c>
      <c r="AF49" s="4">
        <f t="shared" si="17"/>
        <v>3.2188841201716764E-3</v>
      </c>
      <c r="AG49" s="3">
        <f t="shared" si="18"/>
        <v>0.19500000000000006</v>
      </c>
      <c r="AH49" s="3">
        <v>47</v>
      </c>
      <c r="AI49" s="3">
        <v>0.876</v>
      </c>
      <c r="AJ49" s="3">
        <v>0.89</v>
      </c>
      <c r="AK49" s="3">
        <v>0.90200000000000002</v>
      </c>
      <c r="AL49" s="3">
        <v>0.90300000000000002</v>
      </c>
      <c r="AM49" s="3">
        <f t="shared" si="19"/>
        <v>0.88300000000000001</v>
      </c>
      <c r="AN49" s="4">
        <f t="shared" si="20"/>
        <v>1.57303370786517E-2</v>
      </c>
      <c r="AO49" s="3">
        <f t="shared" si="21"/>
        <v>0.90250000000000008</v>
      </c>
      <c r="AP49" s="4">
        <f t="shared" si="22"/>
        <v>1.1074197120708759E-3</v>
      </c>
      <c r="AQ49" s="3">
        <f t="shared" si="23"/>
        <v>1.9500000000000073E-2</v>
      </c>
      <c r="AR49" s="3">
        <v>47</v>
      </c>
      <c r="AS49" s="3">
        <v>0.88400000000000001</v>
      </c>
      <c r="AT49" s="3">
        <v>0.90200000000000002</v>
      </c>
      <c r="AU49" s="3">
        <v>0.89300000000000002</v>
      </c>
      <c r="AV49" s="3">
        <v>0.90300000000000002</v>
      </c>
      <c r="AW49" s="3">
        <f t="shared" si="24"/>
        <v>0.89300000000000002</v>
      </c>
      <c r="AX49" s="4">
        <f t="shared" si="25"/>
        <v>1.9955654101995582E-2</v>
      </c>
      <c r="AY49" s="3">
        <f t="shared" si="26"/>
        <v>0.89800000000000002</v>
      </c>
      <c r="AZ49" s="4">
        <f t="shared" si="27"/>
        <v>1.1074197120708758E-2</v>
      </c>
      <c r="BA49" s="3">
        <f t="shared" si="28"/>
        <v>5.0000000000000044E-3</v>
      </c>
      <c r="BB49" s="3">
        <v>47</v>
      </c>
      <c r="BC49" s="3">
        <v>0.90300000000000002</v>
      </c>
      <c r="BD49" s="3">
        <v>0.91100000000000003</v>
      </c>
      <c r="BE49" s="3">
        <v>0.91400000000000003</v>
      </c>
      <c r="BF49" s="3">
        <v>0.91600000000000004</v>
      </c>
      <c r="BG49" s="3">
        <f t="shared" si="29"/>
        <v>0.90700000000000003</v>
      </c>
      <c r="BH49" s="4">
        <f t="shared" si="30"/>
        <v>8.7815587266739919E-3</v>
      </c>
      <c r="BI49" s="3">
        <f t="shared" si="31"/>
        <v>0.91500000000000004</v>
      </c>
      <c r="BJ49" s="4">
        <f t="shared" si="32"/>
        <v>2.18340611353712E-3</v>
      </c>
      <c r="BK49" s="3">
        <f t="shared" si="33"/>
        <v>8.0000000000000071E-3</v>
      </c>
      <c r="BL49" s="3">
        <v>47</v>
      </c>
      <c r="BM49" s="3">
        <v>0.89800000000000002</v>
      </c>
      <c r="BN49" s="3">
        <v>0.89100000000000001</v>
      </c>
      <c r="BO49" s="3">
        <v>0.90200000000000002</v>
      </c>
      <c r="BP49" s="3">
        <v>0.89800000000000002</v>
      </c>
      <c r="BQ49" s="3">
        <f t="shared" si="34"/>
        <v>0.89450000000000007</v>
      </c>
      <c r="BR49" s="4">
        <f t="shared" si="35"/>
        <v>7.8563411896745306E-3</v>
      </c>
      <c r="BS49" s="3">
        <f t="shared" si="36"/>
        <v>0.9</v>
      </c>
      <c r="BT49" s="4">
        <f t="shared" si="37"/>
        <v>4.4543429844098037E-3</v>
      </c>
      <c r="BU49" s="3">
        <f t="shared" si="38"/>
        <v>5.4999999999999494E-3</v>
      </c>
      <c r="BV49" s="3">
        <v>47</v>
      </c>
      <c r="BW49" s="3">
        <v>0.56399999999999995</v>
      </c>
      <c r="BX49" s="3">
        <v>0.53900000000000003</v>
      </c>
      <c r="BY49" s="3">
        <v>0.92600000000000005</v>
      </c>
      <c r="BZ49" s="3">
        <v>0.90900000000000003</v>
      </c>
      <c r="CA49" s="3">
        <f t="shared" si="39"/>
        <v>0.55149999999999999</v>
      </c>
      <c r="CB49" s="4">
        <f t="shared" si="40"/>
        <v>4.6382189239331927E-2</v>
      </c>
      <c r="CC49" s="3">
        <f t="shared" si="41"/>
        <v>0.91749999999999998</v>
      </c>
      <c r="CD49" s="4">
        <f t="shared" si="42"/>
        <v>1.8701870187018719E-2</v>
      </c>
      <c r="CE49" s="3">
        <f t="shared" si="43"/>
        <v>0.36599999999999999</v>
      </c>
      <c r="CF49" s="3">
        <v>47</v>
      </c>
      <c r="CG49" s="3">
        <v>0.89300000000000002</v>
      </c>
      <c r="CH49" s="3">
        <v>0.86899999999999999</v>
      </c>
      <c r="CI49" s="3">
        <v>0.92200000000000004</v>
      </c>
      <c r="CJ49" s="3">
        <v>0.90300000000000002</v>
      </c>
      <c r="CK49" s="3">
        <f t="shared" si="44"/>
        <v>0.88100000000000001</v>
      </c>
      <c r="CL49" s="4">
        <f t="shared" si="45"/>
        <v>2.7617951668584606E-2</v>
      </c>
      <c r="CM49" s="3">
        <f t="shared" si="46"/>
        <v>0.91250000000000009</v>
      </c>
      <c r="CN49" s="4">
        <f t="shared" si="47"/>
        <v>2.104097452934664E-2</v>
      </c>
      <c r="CO49" s="3">
        <f t="shared" si="48"/>
        <v>3.1500000000000083E-2</v>
      </c>
      <c r="CP49" s="3">
        <v>47</v>
      </c>
      <c r="CQ49" s="3">
        <v>0.874</v>
      </c>
      <c r="CR49" s="3">
        <v>0.93899999999999995</v>
      </c>
      <c r="CS49" s="3">
        <v>0.91</v>
      </c>
      <c r="CT49" s="3">
        <v>0.90700000000000003</v>
      </c>
      <c r="CU49" s="3">
        <f t="shared" si="49"/>
        <v>0.90649999999999997</v>
      </c>
      <c r="CV49" s="4">
        <f t="shared" si="50"/>
        <v>6.9222577209797603E-2</v>
      </c>
      <c r="CW49" s="3">
        <f t="shared" si="51"/>
        <v>0.90850000000000009</v>
      </c>
      <c r="CX49" s="4">
        <f t="shared" si="52"/>
        <v>3.3076074972436631E-3</v>
      </c>
      <c r="CY49" s="3">
        <f t="shared" si="53"/>
        <v>2.0000000000001128E-3</v>
      </c>
      <c r="CZ49" s="3">
        <v>47</v>
      </c>
      <c r="DA49" s="3">
        <v>0.89900000000000002</v>
      </c>
      <c r="DB49" s="3">
        <v>0.88200000000000001</v>
      </c>
      <c r="DC49" s="3">
        <v>0.89200000000000002</v>
      </c>
      <c r="DD49" s="3">
        <v>0.89300000000000002</v>
      </c>
      <c r="DE49" s="3">
        <f t="shared" si="54"/>
        <v>0.89050000000000007</v>
      </c>
      <c r="DF49" s="4">
        <f t="shared" si="55"/>
        <v>1.9274376417233577E-2</v>
      </c>
      <c r="DG49" s="3">
        <f t="shared" si="56"/>
        <v>0.89250000000000007</v>
      </c>
      <c r="DH49" s="4">
        <f t="shared" si="57"/>
        <v>1.1198208286674141E-3</v>
      </c>
      <c r="DI49" s="3">
        <f t="shared" si="58"/>
        <v>2.0000000000000018E-3</v>
      </c>
      <c r="DJ49" s="3">
        <v>47</v>
      </c>
      <c r="DK49" s="3">
        <v>0.92</v>
      </c>
      <c r="DL49" s="3">
        <v>0.92800000000000005</v>
      </c>
      <c r="DM49" s="3">
        <v>0.92</v>
      </c>
      <c r="DN49" s="3">
        <v>0.91500000000000004</v>
      </c>
      <c r="DO49" s="3">
        <f t="shared" si="59"/>
        <v>0.92400000000000004</v>
      </c>
      <c r="DP49" s="4">
        <f t="shared" si="60"/>
        <v>8.6206896551724206E-3</v>
      </c>
      <c r="DQ49" s="3">
        <f t="shared" si="61"/>
        <v>0.91749999999999998</v>
      </c>
      <c r="DR49" s="4">
        <f t="shared" si="62"/>
        <v>5.4644808743169442E-3</v>
      </c>
      <c r="DS49" s="3">
        <f t="shared" si="63"/>
        <v>-6.5000000000000613E-3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>
        <v>0.87</v>
      </c>
      <c r="F50">
        <v>0.89300000000000002</v>
      </c>
      <c r="G50" s="3">
        <v>0.90300000000000002</v>
      </c>
      <c r="H50" s="3">
        <v>0.90500000000000003</v>
      </c>
      <c r="I50" s="3">
        <f t="shared" si="4"/>
        <v>0.88149999999999995</v>
      </c>
      <c r="J50" s="4">
        <f t="shared" si="5"/>
        <v>2.5755879059350527E-2</v>
      </c>
      <c r="K50" s="3">
        <f t="shared" si="6"/>
        <v>0.90400000000000003</v>
      </c>
      <c r="L50" s="4">
        <f t="shared" si="7"/>
        <v>2.2099447513812174E-3</v>
      </c>
      <c r="M50" s="3">
        <f t="shared" si="8"/>
        <v>2.2500000000000075E-2</v>
      </c>
      <c r="N50" s="3">
        <v>48</v>
      </c>
      <c r="O50">
        <v>0.90300000000000002</v>
      </c>
      <c r="P50">
        <v>0.9</v>
      </c>
      <c r="Q50">
        <v>0.91500000000000004</v>
      </c>
      <c r="R50">
        <v>0.91500000000000004</v>
      </c>
      <c r="S50" s="3">
        <f t="shared" si="9"/>
        <v>0.90149999999999997</v>
      </c>
      <c r="T50" s="4">
        <f t="shared" si="10"/>
        <v>3.3333333333333361E-3</v>
      </c>
      <c r="U50" s="3">
        <f t="shared" si="11"/>
        <v>0.91500000000000004</v>
      </c>
      <c r="V50" s="4">
        <f t="shared" si="12"/>
        <v>0</v>
      </c>
      <c r="W50" s="3">
        <f t="shared" si="13"/>
        <v>1.3500000000000068E-2</v>
      </c>
      <c r="X50" s="3">
        <v>48</v>
      </c>
      <c r="Y50" s="3">
        <v>0.73</v>
      </c>
      <c r="Z50" s="3">
        <v>0.73499999999999999</v>
      </c>
      <c r="AA50" s="3">
        <v>0.92900000000000005</v>
      </c>
      <c r="AB50" s="3">
        <v>0.93200000000000005</v>
      </c>
      <c r="AC50" s="3">
        <f t="shared" si="14"/>
        <v>0.73249999999999993</v>
      </c>
      <c r="AD50" s="4">
        <f t="shared" si="15"/>
        <v>6.80272108843538E-3</v>
      </c>
      <c r="AE50" s="3">
        <f t="shared" si="16"/>
        <v>0.9305000000000001</v>
      </c>
      <c r="AF50" s="4">
        <f t="shared" si="17"/>
        <v>3.2188841201716764E-3</v>
      </c>
      <c r="AG50" s="3">
        <f t="shared" si="18"/>
        <v>0.19800000000000018</v>
      </c>
      <c r="AH50" s="3">
        <v>48</v>
      </c>
      <c r="AI50" s="3">
        <v>0.875</v>
      </c>
      <c r="AJ50" s="3">
        <v>0.88900000000000001</v>
      </c>
      <c r="AK50" s="3">
        <v>0.90200000000000002</v>
      </c>
      <c r="AL50" s="3">
        <v>0.90200000000000002</v>
      </c>
      <c r="AM50" s="3">
        <f t="shared" si="19"/>
        <v>0.88200000000000001</v>
      </c>
      <c r="AN50" s="4">
        <f t="shared" si="20"/>
        <v>1.5748031496063006E-2</v>
      </c>
      <c r="AO50" s="3">
        <f t="shared" si="21"/>
        <v>0.90200000000000002</v>
      </c>
      <c r="AP50" s="4">
        <f t="shared" si="22"/>
        <v>0</v>
      </c>
      <c r="AQ50" s="3">
        <f t="shared" si="23"/>
        <v>2.0000000000000018E-2</v>
      </c>
      <c r="AR50" s="3">
        <v>48</v>
      </c>
      <c r="AS50" s="3">
        <v>0.88400000000000001</v>
      </c>
      <c r="AT50" s="3">
        <v>0.90100000000000002</v>
      </c>
      <c r="AU50" s="3">
        <v>0.89200000000000002</v>
      </c>
      <c r="AV50" s="3">
        <v>0.90200000000000002</v>
      </c>
      <c r="AW50" s="3">
        <f t="shared" si="24"/>
        <v>0.89250000000000007</v>
      </c>
      <c r="AX50" s="4">
        <f t="shared" si="25"/>
        <v>1.8867924528301903E-2</v>
      </c>
      <c r="AY50" s="3">
        <f t="shared" si="26"/>
        <v>0.89700000000000002</v>
      </c>
      <c r="AZ50" s="4">
        <f t="shared" si="27"/>
        <v>1.1086474501108657E-2</v>
      </c>
      <c r="BA50" s="3">
        <f t="shared" si="28"/>
        <v>4.4999999999999485E-3</v>
      </c>
      <c r="BB50" s="3">
        <v>48</v>
      </c>
      <c r="BC50" s="3">
        <v>0.90200000000000002</v>
      </c>
      <c r="BD50" s="3">
        <v>0.91</v>
      </c>
      <c r="BE50" s="3">
        <v>0.91400000000000003</v>
      </c>
      <c r="BF50" s="3">
        <v>0.91600000000000004</v>
      </c>
      <c r="BG50" s="3">
        <f t="shared" si="29"/>
        <v>0.90600000000000003</v>
      </c>
      <c r="BH50" s="4">
        <f t="shared" si="30"/>
        <v>8.7912087912087981E-3</v>
      </c>
      <c r="BI50" s="3">
        <f t="shared" si="31"/>
        <v>0.91500000000000004</v>
      </c>
      <c r="BJ50" s="4">
        <f t="shared" si="32"/>
        <v>2.18340611353712E-3</v>
      </c>
      <c r="BK50" s="3">
        <f t="shared" si="33"/>
        <v>9.000000000000008E-3</v>
      </c>
      <c r="BL50" s="3">
        <v>48</v>
      </c>
      <c r="BM50" s="3">
        <v>0.89700000000000002</v>
      </c>
      <c r="BN50" s="3">
        <v>0.88900000000000001</v>
      </c>
      <c r="BO50" s="3">
        <v>0.90100000000000002</v>
      </c>
      <c r="BP50" s="3">
        <v>0.89700000000000002</v>
      </c>
      <c r="BQ50" s="3">
        <f t="shared" si="34"/>
        <v>0.89300000000000002</v>
      </c>
      <c r="BR50" s="4">
        <f t="shared" si="35"/>
        <v>8.9988751406074319E-3</v>
      </c>
      <c r="BS50" s="3">
        <f t="shared" si="36"/>
        <v>0.89900000000000002</v>
      </c>
      <c r="BT50" s="4">
        <f t="shared" si="37"/>
        <v>4.4593088071348983E-3</v>
      </c>
      <c r="BU50" s="3">
        <f t="shared" si="38"/>
        <v>6.0000000000000053E-3</v>
      </c>
      <c r="BV50" s="3">
        <v>48</v>
      </c>
      <c r="BW50" s="3">
        <v>0.55900000000000005</v>
      </c>
      <c r="BX50" s="3">
        <v>0.53500000000000003</v>
      </c>
      <c r="BY50" s="3">
        <v>0.92600000000000005</v>
      </c>
      <c r="BZ50" s="3">
        <v>0.90900000000000003</v>
      </c>
      <c r="CA50" s="3">
        <f t="shared" si="39"/>
        <v>0.54700000000000004</v>
      </c>
      <c r="CB50" s="4">
        <f t="shared" si="40"/>
        <v>4.4859813084112188E-2</v>
      </c>
      <c r="CC50" s="3">
        <f t="shared" si="41"/>
        <v>0.91749999999999998</v>
      </c>
      <c r="CD50" s="4">
        <f t="shared" si="42"/>
        <v>1.8701870187018719E-2</v>
      </c>
      <c r="CE50" s="3">
        <f t="shared" si="43"/>
        <v>0.37049999999999994</v>
      </c>
      <c r="CF50" s="3">
        <v>48</v>
      </c>
      <c r="CG50" s="3">
        <v>0.89200000000000002</v>
      </c>
      <c r="CH50" s="3">
        <v>0.86899999999999999</v>
      </c>
      <c r="CI50" s="3">
        <v>0.92100000000000004</v>
      </c>
      <c r="CJ50" s="3">
        <v>0.90200000000000002</v>
      </c>
      <c r="CK50" s="3">
        <f t="shared" si="44"/>
        <v>0.88050000000000006</v>
      </c>
      <c r="CL50" s="4">
        <f t="shared" si="45"/>
        <v>2.6467203682393581E-2</v>
      </c>
      <c r="CM50" s="3">
        <f t="shared" si="46"/>
        <v>0.91149999999999998</v>
      </c>
      <c r="CN50" s="4">
        <f t="shared" si="47"/>
        <v>2.1064301552106448E-2</v>
      </c>
      <c r="CO50" s="3">
        <f t="shared" si="48"/>
        <v>3.0999999999999917E-2</v>
      </c>
      <c r="CP50" s="3">
        <v>48</v>
      </c>
      <c r="CQ50" s="3">
        <v>0.874</v>
      </c>
      <c r="CR50" s="3">
        <v>0.93899999999999995</v>
      </c>
      <c r="CS50" s="3">
        <v>0.90900000000000003</v>
      </c>
      <c r="CT50" s="3">
        <v>0.90600000000000003</v>
      </c>
      <c r="CU50" s="3">
        <f t="shared" si="49"/>
        <v>0.90649999999999997</v>
      </c>
      <c r="CV50" s="4">
        <f t="shared" si="50"/>
        <v>6.9222577209797603E-2</v>
      </c>
      <c r="CW50" s="3">
        <f t="shared" si="51"/>
        <v>0.90749999999999997</v>
      </c>
      <c r="CX50" s="4">
        <f t="shared" si="52"/>
        <v>3.3112582781456984E-3</v>
      </c>
      <c r="CY50" s="3">
        <f t="shared" si="53"/>
        <v>1.0000000000000009E-3</v>
      </c>
      <c r="CZ50" s="3">
        <v>48</v>
      </c>
      <c r="DA50" s="3">
        <v>0.89900000000000002</v>
      </c>
      <c r="DB50" s="3">
        <v>0.88200000000000001</v>
      </c>
      <c r="DC50" s="3">
        <v>0.89200000000000002</v>
      </c>
      <c r="DD50" s="3">
        <v>0.89200000000000002</v>
      </c>
      <c r="DE50" s="3">
        <f t="shared" si="54"/>
        <v>0.89050000000000007</v>
      </c>
      <c r="DF50" s="4">
        <f t="shared" si="55"/>
        <v>1.9274376417233577E-2</v>
      </c>
      <c r="DG50" s="3">
        <f t="shared" si="56"/>
        <v>0.89200000000000002</v>
      </c>
      <c r="DH50" s="4">
        <f t="shared" si="57"/>
        <v>0</v>
      </c>
      <c r="DI50" s="3">
        <f t="shared" si="58"/>
        <v>1.4999999999999458E-3</v>
      </c>
      <c r="DJ50" s="3">
        <v>48</v>
      </c>
      <c r="DK50" s="3">
        <v>0.92</v>
      </c>
      <c r="DL50" s="3">
        <v>0.92600000000000005</v>
      </c>
      <c r="DM50" s="3">
        <v>0.91900000000000004</v>
      </c>
      <c r="DN50" s="3">
        <v>0.91500000000000004</v>
      </c>
      <c r="DO50" s="3">
        <f t="shared" si="59"/>
        <v>0.92300000000000004</v>
      </c>
      <c r="DP50" s="4">
        <f t="shared" si="60"/>
        <v>6.4794816414686877E-3</v>
      </c>
      <c r="DQ50" s="3">
        <f t="shared" si="61"/>
        <v>0.91700000000000004</v>
      </c>
      <c r="DR50" s="4">
        <f t="shared" si="62"/>
        <v>4.3715846994535554E-3</v>
      </c>
      <c r="DS50" s="3">
        <f t="shared" si="63"/>
        <v>-6.0000000000000053E-3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>
        <v>0.86899999999999999</v>
      </c>
      <c r="F51">
        <v>0.89200000000000002</v>
      </c>
      <c r="G51" s="3">
        <v>0.90300000000000002</v>
      </c>
      <c r="H51" s="3">
        <v>0.90400000000000003</v>
      </c>
      <c r="I51" s="3">
        <f t="shared" si="4"/>
        <v>0.88050000000000006</v>
      </c>
      <c r="J51" s="4">
        <f t="shared" si="5"/>
        <v>2.5784753363228722E-2</v>
      </c>
      <c r="K51" s="3">
        <f t="shared" si="6"/>
        <v>0.90349999999999997</v>
      </c>
      <c r="L51" s="4">
        <f t="shared" si="7"/>
        <v>1.1061946902654876E-3</v>
      </c>
      <c r="M51" s="3">
        <f t="shared" si="8"/>
        <v>2.2999999999999909E-2</v>
      </c>
      <c r="N51" s="3">
        <v>49</v>
      </c>
      <c r="O51">
        <v>0.90200000000000002</v>
      </c>
      <c r="P51">
        <v>0.89900000000000002</v>
      </c>
      <c r="Q51">
        <v>0.91400000000000003</v>
      </c>
      <c r="R51">
        <v>0.91400000000000003</v>
      </c>
      <c r="S51" s="3">
        <f t="shared" si="9"/>
        <v>0.90050000000000008</v>
      </c>
      <c r="T51" s="4">
        <f t="shared" si="10"/>
        <v>3.3370411568409372E-3</v>
      </c>
      <c r="U51" s="3">
        <f t="shared" si="11"/>
        <v>0.91400000000000003</v>
      </c>
      <c r="V51" s="4">
        <f t="shared" si="12"/>
        <v>0</v>
      </c>
      <c r="W51" s="3">
        <f t="shared" si="13"/>
        <v>1.3499999999999956E-2</v>
      </c>
      <c r="X51" s="3">
        <v>49</v>
      </c>
      <c r="Y51" s="3">
        <v>0.72799999999999998</v>
      </c>
      <c r="Z51" s="3">
        <v>0.73199999999999998</v>
      </c>
      <c r="AA51" s="3">
        <v>0.92700000000000005</v>
      </c>
      <c r="AB51" s="3">
        <v>0.93100000000000005</v>
      </c>
      <c r="AC51" s="3">
        <f t="shared" si="14"/>
        <v>0.73</v>
      </c>
      <c r="AD51" s="4">
        <f t="shared" si="15"/>
        <v>5.4644808743169451E-3</v>
      </c>
      <c r="AE51" s="3">
        <f t="shared" si="16"/>
        <v>0.92900000000000005</v>
      </c>
      <c r="AF51" s="4">
        <f t="shared" si="17"/>
        <v>4.2964554242749765E-3</v>
      </c>
      <c r="AG51" s="3">
        <f t="shared" si="18"/>
        <v>0.19900000000000007</v>
      </c>
      <c r="AH51" s="3">
        <v>49</v>
      </c>
      <c r="AI51" s="3">
        <v>0.875</v>
      </c>
      <c r="AJ51" s="3">
        <v>0.88800000000000001</v>
      </c>
      <c r="AK51" s="3">
        <v>0.90100000000000002</v>
      </c>
      <c r="AL51" s="3">
        <v>0.90200000000000002</v>
      </c>
      <c r="AM51" s="3">
        <f t="shared" si="19"/>
        <v>0.88149999999999995</v>
      </c>
      <c r="AN51" s="4">
        <f t="shared" si="20"/>
        <v>1.4639639639639653E-2</v>
      </c>
      <c r="AO51" s="3">
        <f t="shared" si="21"/>
        <v>0.90149999999999997</v>
      </c>
      <c r="AP51" s="4">
        <f t="shared" si="22"/>
        <v>1.1086474501108656E-3</v>
      </c>
      <c r="AQ51" s="3">
        <f t="shared" si="23"/>
        <v>2.0000000000000018E-2</v>
      </c>
      <c r="AR51" s="3">
        <v>49</v>
      </c>
      <c r="AS51" s="3">
        <v>0.88300000000000001</v>
      </c>
      <c r="AT51" s="3">
        <v>0.90100000000000002</v>
      </c>
      <c r="AU51" s="3">
        <v>0.89100000000000001</v>
      </c>
      <c r="AV51" s="3">
        <v>0.90200000000000002</v>
      </c>
      <c r="AW51" s="3">
        <f t="shared" si="24"/>
        <v>0.89200000000000002</v>
      </c>
      <c r="AX51" s="4">
        <f t="shared" si="25"/>
        <v>1.9977802441731425E-2</v>
      </c>
      <c r="AY51" s="3">
        <f t="shared" si="26"/>
        <v>0.89650000000000007</v>
      </c>
      <c r="AZ51" s="4">
        <f t="shared" si="27"/>
        <v>1.2195121951219523E-2</v>
      </c>
      <c r="BA51" s="3">
        <f t="shared" si="28"/>
        <v>4.5000000000000595E-3</v>
      </c>
      <c r="BB51" s="3">
        <v>49</v>
      </c>
      <c r="BC51" s="3">
        <v>0.90100000000000002</v>
      </c>
      <c r="BD51" s="3">
        <v>0.91</v>
      </c>
      <c r="BE51" s="3">
        <v>0.91400000000000003</v>
      </c>
      <c r="BF51" s="3">
        <v>0.91500000000000004</v>
      </c>
      <c r="BG51" s="3">
        <f t="shared" si="29"/>
        <v>0.90549999999999997</v>
      </c>
      <c r="BH51" s="4">
        <f t="shared" si="30"/>
        <v>9.8901098901098983E-3</v>
      </c>
      <c r="BI51" s="3">
        <f t="shared" si="31"/>
        <v>0.91450000000000009</v>
      </c>
      <c r="BJ51" s="4">
        <f t="shared" si="32"/>
        <v>1.0928961748633888E-3</v>
      </c>
      <c r="BK51" s="3">
        <f t="shared" si="33"/>
        <v>9.000000000000119E-3</v>
      </c>
      <c r="BL51" s="3">
        <v>49</v>
      </c>
      <c r="BM51" s="3">
        <v>0.89600000000000002</v>
      </c>
      <c r="BN51" s="3">
        <v>0.88900000000000001</v>
      </c>
      <c r="BO51" s="3">
        <v>0.9</v>
      </c>
      <c r="BP51" s="3">
        <v>0.89600000000000002</v>
      </c>
      <c r="BQ51" s="3">
        <f t="shared" si="34"/>
        <v>0.89250000000000007</v>
      </c>
      <c r="BR51" s="4">
        <f t="shared" si="35"/>
        <v>7.8740157480315029E-3</v>
      </c>
      <c r="BS51" s="3">
        <f t="shared" si="36"/>
        <v>0.89800000000000002</v>
      </c>
      <c r="BT51" s="4">
        <f t="shared" si="37"/>
        <v>4.4642857142857184E-3</v>
      </c>
      <c r="BU51" s="3">
        <f t="shared" si="38"/>
        <v>5.4999999999999494E-3</v>
      </c>
      <c r="BV51" s="3">
        <v>49</v>
      </c>
      <c r="BW51" s="3">
        <v>0.55400000000000005</v>
      </c>
      <c r="BX51" s="3">
        <v>0.52900000000000003</v>
      </c>
      <c r="BY51" s="3">
        <v>0.92500000000000004</v>
      </c>
      <c r="BZ51" s="3">
        <v>0.90800000000000003</v>
      </c>
      <c r="CA51" s="3">
        <f t="shared" si="39"/>
        <v>0.54150000000000009</v>
      </c>
      <c r="CB51" s="4">
        <f t="shared" si="40"/>
        <v>4.7258979206049191E-2</v>
      </c>
      <c r="CC51" s="3">
        <f t="shared" si="41"/>
        <v>0.91650000000000009</v>
      </c>
      <c r="CD51" s="4">
        <f t="shared" si="42"/>
        <v>1.872246696035244E-2</v>
      </c>
      <c r="CE51" s="3">
        <f t="shared" si="43"/>
        <v>0.375</v>
      </c>
      <c r="CF51" s="3">
        <v>49</v>
      </c>
      <c r="CG51" s="3">
        <v>0.89200000000000002</v>
      </c>
      <c r="CH51" s="3">
        <v>0.86799999999999999</v>
      </c>
      <c r="CI51" s="3">
        <v>0.92100000000000004</v>
      </c>
      <c r="CJ51" s="3">
        <v>0.90200000000000002</v>
      </c>
      <c r="CK51" s="3">
        <f t="shared" si="44"/>
        <v>0.88</v>
      </c>
      <c r="CL51" s="4">
        <f t="shared" si="45"/>
        <v>2.7649769585253482E-2</v>
      </c>
      <c r="CM51" s="3">
        <f t="shared" si="46"/>
        <v>0.91149999999999998</v>
      </c>
      <c r="CN51" s="4">
        <f t="shared" si="47"/>
        <v>2.1064301552106448E-2</v>
      </c>
      <c r="CO51" s="3">
        <f t="shared" si="48"/>
        <v>3.1499999999999972E-2</v>
      </c>
      <c r="CP51" s="3">
        <v>49</v>
      </c>
      <c r="CQ51" s="3">
        <v>0.873</v>
      </c>
      <c r="CR51" s="3">
        <v>0.93899999999999995</v>
      </c>
      <c r="CS51" s="3">
        <v>0.90800000000000003</v>
      </c>
      <c r="CT51" s="3">
        <v>0.90500000000000003</v>
      </c>
      <c r="CU51" s="3">
        <f t="shared" si="49"/>
        <v>0.90599999999999992</v>
      </c>
      <c r="CV51" s="4">
        <f t="shared" si="50"/>
        <v>7.0287539936102178E-2</v>
      </c>
      <c r="CW51" s="3">
        <f t="shared" si="51"/>
        <v>0.90650000000000008</v>
      </c>
      <c r="CX51" s="4">
        <f t="shared" si="52"/>
        <v>3.3149171270718258E-3</v>
      </c>
      <c r="CY51" s="3">
        <f t="shared" si="53"/>
        <v>5.0000000000016698E-4</v>
      </c>
      <c r="CZ51" s="3">
        <v>49</v>
      </c>
      <c r="DA51" s="3">
        <v>0.89800000000000002</v>
      </c>
      <c r="DB51" s="3">
        <v>0.88100000000000001</v>
      </c>
      <c r="DC51" s="3">
        <v>0.89100000000000001</v>
      </c>
      <c r="DD51" s="3">
        <v>0.89100000000000001</v>
      </c>
      <c r="DE51" s="3">
        <f t="shared" si="54"/>
        <v>0.88949999999999996</v>
      </c>
      <c r="DF51" s="4">
        <f t="shared" si="55"/>
        <v>1.9296254256526691E-2</v>
      </c>
      <c r="DG51" s="3">
        <f t="shared" si="56"/>
        <v>0.89100000000000001</v>
      </c>
      <c r="DH51" s="4">
        <f t="shared" si="57"/>
        <v>0</v>
      </c>
      <c r="DI51" s="3">
        <f t="shared" si="58"/>
        <v>1.5000000000000568E-3</v>
      </c>
      <c r="DJ51" s="3">
        <v>49</v>
      </c>
      <c r="DK51" s="3">
        <v>0.91900000000000004</v>
      </c>
      <c r="DL51" s="3">
        <v>0.92400000000000004</v>
      </c>
      <c r="DM51" s="3">
        <v>0.91800000000000004</v>
      </c>
      <c r="DN51" s="3">
        <v>0.91400000000000003</v>
      </c>
      <c r="DO51" s="3">
        <f t="shared" si="59"/>
        <v>0.92149999999999999</v>
      </c>
      <c r="DP51" s="4">
        <f t="shared" si="60"/>
        <v>5.4112554112554162E-3</v>
      </c>
      <c r="DQ51" s="3">
        <f t="shared" si="61"/>
        <v>0.91600000000000004</v>
      </c>
      <c r="DR51" s="4">
        <f t="shared" si="62"/>
        <v>4.3763676148796532E-3</v>
      </c>
      <c r="DS51" s="3">
        <f t="shared" si="63"/>
        <v>-5.4999999999999494E-3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>
        <v>0.86799999999999999</v>
      </c>
      <c r="F52">
        <v>0.89100000000000001</v>
      </c>
      <c r="G52" s="3">
        <v>0.90200000000000002</v>
      </c>
      <c r="H52" s="3">
        <v>0.90300000000000002</v>
      </c>
      <c r="I52" s="3">
        <f t="shared" si="4"/>
        <v>0.87949999999999995</v>
      </c>
      <c r="J52" s="4">
        <f t="shared" si="5"/>
        <v>2.5813692480359168E-2</v>
      </c>
      <c r="K52" s="3">
        <f t="shared" si="6"/>
        <v>0.90250000000000008</v>
      </c>
      <c r="L52" s="4">
        <f t="shared" si="7"/>
        <v>1.1074197120708759E-3</v>
      </c>
      <c r="M52" s="3">
        <f t="shared" si="8"/>
        <v>2.3000000000000131E-2</v>
      </c>
      <c r="N52" s="3">
        <v>50</v>
      </c>
      <c r="O52">
        <v>0.90100000000000002</v>
      </c>
      <c r="P52">
        <v>0.89900000000000002</v>
      </c>
      <c r="Q52">
        <v>0.91400000000000003</v>
      </c>
      <c r="R52">
        <v>0.91300000000000003</v>
      </c>
      <c r="S52" s="3">
        <f t="shared" si="9"/>
        <v>0.9</v>
      </c>
      <c r="T52" s="4">
        <f t="shared" si="10"/>
        <v>2.2246941045606246E-3</v>
      </c>
      <c r="U52" s="3">
        <f t="shared" si="11"/>
        <v>0.91349999999999998</v>
      </c>
      <c r="V52" s="4">
        <f t="shared" si="12"/>
        <v>1.0952902519167588E-3</v>
      </c>
      <c r="W52" s="3">
        <f t="shared" si="13"/>
        <v>1.3499999999999956E-2</v>
      </c>
      <c r="X52" s="3">
        <v>50</v>
      </c>
      <c r="Y52" s="3">
        <v>0.72599999999999998</v>
      </c>
      <c r="Z52" s="3">
        <v>0.72899999999999998</v>
      </c>
      <c r="AA52" s="3">
        <v>0.92700000000000005</v>
      </c>
      <c r="AB52" s="3">
        <v>0.93100000000000005</v>
      </c>
      <c r="AC52" s="3">
        <f t="shared" si="14"/>
        <v>0.72750000000000004</v>
      </c>
      <c r="AD52" s="4">
        <f t="shared" si="15"/>
        <v>4.1152263374485635E-3</v>
      </c>
      <c r="AE52" s="3">
        <f t="shared" si="16"/>
        <v>0.92900000000000005</v>
      </c>
      <c r="AF52" s="4">
        <f t="shared" si="17"/>
        <v>4.2964554242749765E-3</v>
      </c>
      <c r="AG52" s="3">
        <f t="shared" si="18"/>
        <v>0.20150000000000001</v>
      </c>
      <c r="AH52" s="3">
        <v>50</v>
      </c>
      <c r="AI52" s="3">
        <v>0.874</v>
      </c>
      <c r="AJ52" s="3">
        <v>0.88700000000000001</v>
      </c>
      <c r="AK52" s="3">
        <v>0.9</v>
      </c>
      <c r="AL52" s="3">
        <v>0.90100000000000002</v>
      </c>
      <c r="AM52" s="3">
        <f t="shared" si="19"/>
        <v>0.88050000000000006</v>
      </c>
      <c r="AN52" s="4">
        <f t="shared" si="20"/>
        <v>1.4656144306651648E-2</v>
      </c>
      <c r="AO52" s="3">
        <f t="shared" si="21"/>
        <v>0.90050000000000008</v>
      </c>
      <c r="AP52" s="4">
        <f t="shared" si="22"/>
        <v>1.1098779134295236E-3</v>
      </c>
      <c r="AQ52" s="3">
        <f t="shared" si="23"/>
        <v>2.0000000000000018E-2</v>
      </c>
      <c r="AR52" s="3">
        <v>50</v>
      </c>
      <c r="AS52" s="3">
        <v>0.88200000000000001</v>
      </c>
      <c r="AT52" s="3">
        <v>0.9</v>
      </c>
      <c r="AU52" s="3">
        <v>0.89</v>
      </c>
      <c r="AV52" s="3">
        <v>0.90100000000000002</v>
      </c>
      <c r="AW52" s="3">
        <f t="shared" si="24"/>
        <v>0.89100000000000001</v>
      </c>
      <c r="AX52" s="4">
        <f t="shared" si="25"/>
        <v>2.0000000000000018E-2</v>
      </c>
      <c r="AY52" s="3">
        <f t="shared" si="26"/>
        <v>0.89549999999999996</v>
      </c>
      <c r="AZ52" s="4">
        <f t="shared" si="27"/>
        <v>1.2208657047724761E-2</v>
      </c>
      <c r="BA52" s="3">
        <f t="shared" si="28"/>
        <v>4.4999999999999485E-3</v>
      </c>
      <c r="BB52" s="3">
        <v>50</v>
      </c>
      <c r="BC52" s="3">
        <v>0.9</v>
      </c>
      <c r="BD52" s="3">
        <v>0.90900000000000003</v>
      </c>
      <c r="BE52" s="3">
        <v>0.91300000000000003</v>
      </c>
      <c r="BF52" s="3">
        <v>0.91400000000000003</v>
      </c>
      <c r="BG52" s="3">
        <f t="shared" si="29"/>
        <v>0.90450000000000008</v>
      </c>
      <c r="BH52" s="4">
        <f t="shared" si="30"/>
        <v>9.9009900990099098E-3</v>
      </c>
      <c r="BI52" s="3">
        <f t="shared" si="31"/>
        <v>0.91349999999999998</v>
      </c>
      <c r="BJ52" s="4">
        <f t="shared" si="32"/>
        <v>1.0940919037199133E-3</v>
      </c>
      <c r="BK52" s="3">
        <f t="shared" si="33"/>
        <v>8.999999999999897E-3</v>
      </c>
      <c r="BL52" s="3">
        <v>50</v>
      </c>
      <c r="BM52" s="3">
        <v>0.89600000000000002</v>
      </c>
      <c r="BN52" s="3">
        <v>0.88800000000000001</v>
      </c>
      <c r="BO52" s="3">
        <v>0.89900000000000002</v>
      </c>
      <c r="BP52" s="3">
        <v>0.89500000000000002</v>
      </c>
      <c r="BQ52" s="3">
        <f t="shared" si="34"/>
        <v>0.89200000000000002</v>
      </c>
      <c r="BR52" s="4">
        <f t="shared" si="35"/>
        <v>9.0090090090090176E-3</v>
      </c>
      <c r="BS52" s="3">
        <f t="shared" si="36"/>
        <v>0.89700000000000002</v>
      </c>
      <c r="BT52" s="4">
        <f t="shared" si="37"/>
        <v>4.4692737430167637E-3</v>
      </c>
      <c r="BU52" s="3">
        <f t="shared" si="38"/>
        <v>5.0000000000000044E-3</v>
      </c>
      <c r="BV52" s="3">
        <v>50</v>
      </c>
      <c r="BW52" s="3">
        <v>0.54900000000000004</v>
      </c>
      <c r="BX52" s="3">
        <v>0.52400000000000002</v>
      </c>
      <c r="BY52" s="3">
        <v>0.92400000000000004</v>
      </c>
      <c r="BZ52" s="3">
        <v>0.90700000000000003</v>
      </c>
      <c r="CA52" s="3">
        <f t="shared" si="39"/>
        <v>0.53649999999999998</v>
      </c>
      <c r="CB52" s="4">
        <f t="shared" si="40"/>
        <v>4.7709923664122175E-2</v>
      </c>
      <c r="CC52" s="3">
        <f t="shared" si="41"/>
        <v>0.91549999999999998</v>
      </c>
      <c r="CD52" s="4">
        <f t="shared" si="42"/>
        <v>1.8743109151047425E-2</v>
      </c>
      <c r="CE52" s="3">
        <f t="shared" si="43"/>
        <v>0.379</v>
      </c>
      <c r="CF52" s="3">
        <v>50</v>
      </c>
      <c r="CG52" s="3">
        <v>0.89100000000000001</v>
      </c>
      <c r="CH52" s="3">
        <v>0.86699999999999999</v>
      </c>
      <c r="CI52" s="3">
        <v>0.92</v>
      </c>
      <c r="CJ52" s="3">
        <v>0.90100000000000002</v>
      </c>
      <c r="CK52" s="3">
        <f t="shared" si="44"/>
        <v>0.879</v>
      </c>
      <c r="CL52" s="4">
        <f t="shared" si="45"/>
        <v>2.7681660899654004E-2</v>
      </c>
      <c r="CM52" s="3">
        <f t="shared" si="46"/>
        <v>0.91050000000000009</v>
      </c>
      <c r="CN52" s="4">
        <f t="shared" si="47"/>
        <v>2.108768035516095E-2</v>
      </c>
      <c r="CO52" s="3">
        <f t="shared" si="48"/>
        <v>3.1500000000000083E-2</v>
      </c>
      <c r="CP52" s="3">
        <v>50</v>
      </c>
      <c r="CQ52" s="3">
        <v>0.872</v>
      </c>
      <c r="CR52" s="3">
        <v>0.93799999999999994</v>
      </c>
      <c r="CS52" s="3">
        <v>0.90800000000000003</v>
      </c>
      <c r="CT52" s="3">
        <v>0.90500000000000003</v>
      </c>
      <c r="CU52" s="3">
        <f t="shared" si="49"/>
        <v>0.90500000000000003</v>
      </c>
      <c r="CV52" s="4">
        <f t="shared" si="50"/>
        <v>7.0362473347547916E-2</v>
      </c>
      <c r="CW52" s="3">
        <f t="shared" si="51"/>
        <v>0.90650000000000008</v>
      </c>
      <c r="CX52" s="4">
        <f t="shared" si="52"/>
        <v>3.3149171270718258E-3</v>
      </c>
      <c r="CY52" s="3">
        <f t="shared" si="53"/>
        <v>1.5000000000000568E-3</v>
      </c>
      <c r="CZ52" s="3">
        <v>50</v>
      </c>
      <c r="DA52" s="3">
        <v>0.89800000000000002</v>
      </c>
      <c r="DB52" s="3">
        <v>0.88</v>
      </c>
      <c r="DC52" s="3">
        <v>0.89</v>
      </c>
      <c r="DD52" s="3">
        <v>0.89100000000000001</v>
      </c>
      <c r="DE52" s="3">
        <f t="shared" si="54"/>
        <v>0.88900000000000001</v>
      </c>
      <c r="DF52" s="4">
        <f t="shared" si="55"/>
        <v>2.0454545454545472E-2</v>
      </c>
      <c r="DG52" s="3">
        <f t="shared" si="56"/>
        <v>0.89050000000000007</v>
      </c>
      <c r="DH52" s="4">
        <f t="shared" si="57"/>
        <v>1.12233445566779E-3</v>
      </c>
      <c r="DI52" s="3">
        <f t="shared" si="58"/>
        <v>1.5000000000000568E-3</v>
      </c>
      <c r="DJ52" s="3">
        <v>50</v>
      </c>
      <c r="DK52" s="3">
        <v>0.91900000000000004</v>
      </c>
      <c r="DL52" s="3">
        <v>0.92600000000000005</v>
      </c>
      <c r="DM52" s="3">
        <v>0.91700000000000004</v>
      </c>
      <c r="DN52" s="3">
        <v>0.91300000000000003</v>
      </c>
      <c r="DO52" s="3">
        <f t="shared" si="59"/>
        <v>0.9225000000000001</v>
      </c>
      <c r="DP52" s="4">
        <f t="shared" si="60"/>
        <v>7.5593952483801359E-3</v>
      </c>
      <c r="DQ52" s="3">
        <f t="shared" si="61"/>
        <v>0.91500000000000004</v>
      </c>
      <c r="DR52" s="4">
        <f t="shared" si="62"/>
        <v>4.3811610076670351E-3</v>
      </c>
      <c r="DS52" s="3">
        <f t="shared" si="63"/>
        <v>-7.5000000000000622E-3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>
        <v>0.86699999999999999</v>
      </c>
      <c r="F53">
        <v>0.89</v>
      </c>
      <c r="G53" s="3">
        <v>0.90100000000000002</v>
      </c>
      <c r="H53" s="3">
        <v>0.90200000000000002</v>
      </c>
      <c r="I53" s="3">
        <f t="shared" si="4"/>
        <v>0.87850000000000006</v>
      </c>
      <c r="J53" s="4">
        <f t="shared" si="5"/>
        <v>2.5842696629213506E-2</v>
      </c>
      <c r="K53" s="3">
        <f t="shared" si="6"/>
        <v>0.90149999999999997</v>
      </c>
      <c r="L53" s="4">
        <f t="shared" si="7"/>
        <v>1.1086474501108656E-3</v>
      </c>
      <c r="M53" s="3">
        <f t="shared" si="8"/>
        <v>2.2999999999999909E-2</v>
      </c>
      <c r="N53" s="3">
        <v>51</v>
      </c>
      <c r="O53">
        <v>0.89900000000000002</v>
      </c>
      <c r="P53">
        <v>0.89800000000000002</v>
      </c>
      <c r="Q53">
        <v>0.91300000000000003</v>
      </c>
      <c r="R53">
        <v>0.91200000000000003</v>
      </c>
      <c r="S53" s="3">
        <f t="shared" si="9"/>
        <v>0.89850000000000008</v>
      </c>
      <c r="T53" s="4">
        <f t="shared" si="10"/>
        <v>1.1135857461024509E-3</v>
      </c>
      <c r="U53" s="3">
        <f t="shared" si="11"/>
        <v>0.91250000000000009</v>
      </c>
      <c r="V53" s="4">
        <f t="shared" si="12"/>
        <v>1.0964912280701765E-3</v>
      </c>
      <c r="W53" s="3">
        <f t="shared" si="13"/>
        <v>1.4000000000000012E-2</v>
      </c>
      <c r="X53" s="3">
        <v>51</v>
      </c>
      <c r="Y53" s="3">
        <v>0.72299999999999998</v>
      </c>
      <c r="Z53" s="3">
        <v>0.72599999999999998</v>
      </c>
      <c r="AA53" s="3">
        <v>0.92800000000000005</v>
      </c>
      <c r="AB53" s="3">
        <v>0.93</v>
      </c>
      <c r="AC53" s="3">
        <f t="shared" si="14"/>
        <v>0.72449999999999992</v>
      </c>
      <c r="AD53" s="4">
        <f t="shared" si="15"/>
        <v>4.1322314049586813E-3</v>
      </c>
      <c r="AE53" s="3">
        <f t="shared" si="16"/>
        <v>0.92900000000000005</v>
      </c>
      <c r="AF53" s="4">
        <f t="shared" si="17"/>
        <v>2.1505376344086039E-3</v>
      </c>
      <c r="AG53" s="3">
        <f t="shared" si="18"/>
        <v>0.20450000000000013</v>
      </c>
      <c r="AH53" s="3">
        <v>51</v>
      </c>
      <c r="AI53" s="3">
        <v>0.873</v>
      </c>
      <c r="AJ53" s="3">
        <v>0.88700000000000001</v>
      </c>
      <c r="AK53" s="3">
        <v>0.89900000000000002</v>
      </c>
      <c r="AL53" s="3">
        <v>0.90100000000000002</v>
      </c>
      <c r="AM53" s="3">
        <f t="shared" si="19"/>
        <v>0.88</v>
      </c>
      <c r="AN53" s="4">
        <f t="shared" si="20"/>
        <v>1.5783540022547927E-2</v>
      </c>
      <c r="AO53" s="3">
        <f t="shared" si="21"/>
        <v>0.9</v>
      </c>
      <c r="AP53" s="4">
        <f t="shared" si="22"/>
        <v>2.2197558268590473E-3</v>
      </c>
      <c r="AQ53" s="3">
        <f t="shared" si="23"/>
        <v>2.0000000000000018E-2</v>
      </c>
      <c r="AR53" s="3">
        <v>51</v>
      </c>
      <c r="AS53" s="3">
        <v>0.88100000000000001</v>
      </c>
      <c r="AT53" s="3">
        <v>0.89900000000000002</v>
      </c>
      <c r="AU53" s="3">
        <v>0.89</v>
      </c>
      <c r="AV53" s="3">
        <v>0.9</v>
      </c>
      <c r="AW53" s="3">
        <f t="shared" si="24"/>
        <v>0.89</v>
      </c>
      <c r="AX53" s="4">
        <f t="shared" si="25"/>
        <v>2.0022246941045624E-2</v>
      </c>
      <c r="AY53" s="3">
        <f t="shared" si="26"/>
        <v>0.89500000000000002</v>
      </c>
      <c r="AZ53" s="4">
        <f t="shared" si="27"/>
        <v>1.111111111111112E-2</v>
      </c>
      <c r="BA53" s="3">
        <f t="shared" si="28"/>
        <v>5.0000000000000044E-3</v>
      </c>
      <c r="BB53" s="3">
        <v>51</v>
      </c>
      <c r="BC53" s="3">
        <v>0.89900000000000002</v>
      </c>
      <c r="BD53" s="3">
        <v>0.90800000000000003</v>
      </c>
      <c r="BE53" s="3">
        <v>0.91200000000000003</v>
      </c>
      <c r="BF53" s="3">
        <v>0.91300000000000003</v>
      </c>
      <c r="BG53" s="3">
        <f t="shared" si="29"/>
        <v>0.90349999999999997</v>
      </c>
      <c r="BH53" s="4">
        <f t="shared" si="30"/>
        <v>9.9118942731277609E-3</v>
      </c>
      <c r="BI53" s="3">
        <f t="shared" si="31"/>
        <v>0.91250000000000009</v>
      </c>
      <c r="BJ53" s="4">
        <f t="shared" si="32"/>
        <v>1.0952902519167588E-3</v>
      </c>
      <c r="BK53" s="3">
        <f t="shared" si="33"/>
        <v>9.000000000000119E-3</v>
      </c>
      <c r="BL53" s="3">
        <v>51</v>
      </c>
      <c r="BM53" s="3">
        <v>0.89600000000000002</v>
      </c>
      <c r="BN53" s="3">
        <v>0.88700000000000001</v>
      </c>
      <c r="BO53" s="3">
        <v>0.89900000000000002</v>
      </c>
      <c r="BP53" s="3">
        <v>0.89500000000000002</v>
      </c>
      <c r="BQ53" s="3">
        <f t="shared" si="34"/>
        <v>0.89149999999999996</v>
      </c>
      <c r="BR53" s="4">
        <f t="shared" si="35"/>
        <v>1.0146561443066525E-2</v>
      </c>
      <c r="BS53" s="3">
        <f t="shared" si="36"/>
        <v>0.89700000000000002</v>
      </c>
      <c r="BT53" s="4">
        <f t="shared" si="37"/>
        <v>4.4692737430167637E-3</v>
      </c>
      <c r="BU53" s="3">
        <f t="shared" si="38"/>
        <v>5.5000000000000604E-3</v>
      </c>
      <c r="BV53" s="3">
        <v>51</v>
      </c>
      <c r="BW53" s="3">
        <v>0.54500000000000004</v>
      </c>
      <c r="BX53" s="3">
        <v>0.52</v>
      </c>
      <c r="BY53" s="3">
        <v>0.92300000000000004</v>
      </c>
      <c r="BZ53" s="3">
        <v>0.90600000000000003</v>
      </c>
      <c r="CA53" s="3">
        <f t="shared" si="39"/>
        <v>0.53249999999999997</v>
      </c>
      <c r="CB53" s="4">
        <f t="shared" si="40"/>
        <v>4.8076923076923121E-2</v>
      </c>
      <c r="CC53" s="3">
        <f t="shared" si="41"/>
        <v>0.91450000000000009</v>
      </c>
      <c r="CD53" s="4">
        <f t="shared" si="42"/>
        <v>1.876379690949229E-2</v>
      </c>
      <c r="CE53" s="3">
        <f t="shared" si="43"/>
        <v>0.38200000000000012</v>
      </c>
      <c r="CF53" s="3">
        <v>51</v>
      </c>
      <c r="CG53" s="3">
        <v>0.89</v>
      </c>
      <c r="CH53" s="3">
        <v>0.86599999999999999</v>
      </c>
      <c r="CI53" s="3">
        <v>0.91900000000000004</v>
      </c>
      <c r="CJ53" s="3">
        <v>0.9</v>
      </c>
      <c r="CK53" s="3">
        <f t="shared" si="44"/>
        <v>0.878</v>
      </c>
      <c r="CL53" s="4">
        <f t="shared" si="45"/>
        <v>2.7713625866050834E-2</v>
      </c>
      <c r="CM53" s="3">
        <f t="shared" si="46"/>
        <v>0.90949999999999998</v>
      </c>
      <c r="CN53" s="4">
        <f t="shared" si="47"/>
        <v>2.1111111111111129E-2</v>
      </c>
      <c r="CO53" s="3">
        <f t="shared" si="48"/>
        <v>3.1499999999999972E-2</v>
      </c>
      <c r="CP53" s="3">
        <v>51</v>
      </c>
      <c r="CQ53" s="3">
        <v>0.871</v>
      </c>
      <c r="CR53" s="3">
        <v>0.93700000000000006</v>
      </c>
      <c r="CS53" s="3">
        <v>0.90700000000000003</v>
      </c>
      <c r="CT53" s="3">
        <v>0.90400000000000003</v>
      </c>
      <c r="CU53" s="3">
        <f t="shared" si="49"/>
        <v>0.90400000000000003</v>
      </c>
      <c r="CV53" s="4">
        <f t="shared" si="50"/>
        <v>7.0437566702241258E-2</v>
      </c>
      <c r="CW53" s="3">
        <f t="shared" si="51"/>
        <v>0.90549999999999997</v>
      </c>
      <c r="CX53" s="4">
        <f t="shared" si="52"/>
        <v>3.3185840707964632E-3</v>
      </c>
      <c r="CY53" s="3">
        <f t="shared" si="53"/>
        <v>1.4999999999999458E-3</v>
      </c>
      <c r="CZ53" s="3">
        <v>51</v>
      </c>
      <c r="DA53" s="3">
        <v>0.89700000000000002</v>
      </c>
      <c r="DB53" s="3">
        <v>0.88</v>
      </c>
      <c r="DC53" s="3">
        <v>0.89</v>
      </c>
      <c r="DD53" s="3">
        <v>0.89</v>
      </c>
      <c r="DE53" s="3">
        <f t="shared" si="54"/>
        <v>0.88850000000000007</v>
      </c>
      <c r="DF53" s="4">
        <f t="shared" si="55"/>
        <v>1.9318181818181835E-2</v>
      </c>
      <c r="DG53" s="3">
        <f t="shared" si="56"/>
        <v>0.89</v>
      </c>
      <c r="DH53" s="4">
        <f t="shared" si="57"/>
        <v>0</v>
      </c>
      <c r="DI53" s="3">
        <f t="shared" si="58"/>
        <v>1.4999999999999458E-3</v>
      </c>
      <c r="DJ53" s="3">
        <v>51</v>
      </c>
      <c r="DK53" s="3">
        <v>0.91800000000000004</v>
      </c>
      <c r="DL53" s="3">
        <v>0.92600000000000005</v>
      </c>
      <c r="DM53" s="3">
        <v>0.91600000000000004</v>
      </c>
      <c r="DN53" s="3">
        <v>0.91200000000000003</v>
      </c>
      <c r="DO53" s="3">
        <f t="shared" si="59"/>
        <v>0.92200000000000004</v>
      </c>
      <c r="DP53" s="4">
        <f t="shared" si="60"/>
        <v>8.6393088552915841E-3</v>
      </c>
      <c r="DQ53" s="3">
        <f t="shared" si="61"/>
        <v>0.91400000000000003</v>
      </c>
      <c r="DR53" s="4">
        <f t="shared" si="62"/>
        <v>4.3859649122807058E-3</v>
      </c>
      <c r="DS53" s="3">
        <f t="shared" si="63"/>
        <v>-8.0000000000000071E-3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>
        <v>0.86599999999999999</v>
      </c>
      <c r="F54">
        <v>0.89</v>
      </c>
      <c r="G54" s="3">
        <v>0.9</v>
      </c>
      <c r="H54" s="3">
        <v>0.90100000000000002</v>
      </c>
      <c r="I54" s="3">
        <f t="shared" si="4"/>
        <v>0.878</v>
      </c>
      <c r="J54" s="4">
        <f t="shared" si="5"/>
        <v>2.6966292134831486E-2</v>
      </c>
      <c r="K54" s="3">
        <f t="shared" si="6"/>
        <v>0.90050000000000008</v>
      </c>
      <c r="L54" s="4">
        <f t="shared" si="7"/>
        <v>1.1098779134295236E-3</v>
      </c>
      <c r="M54" s="3">
        <f t="shared" si="8"/>
        <v>2.2500000000000075E-2</v>
      </c>
      <c r="N54" s="3">
        <v>52</v>
      </c>
      <c r="O54">
        <v>0.89700000000000002</v>
      </c>
      <c r="P54">
        <v>0.89700000000000002</v>
      </c>
      <c r="Q54">
        <v>0.91200000000000003</v>
      </c>
      <c r="R54">
        <v>0.91200000000000003</v>
      </c>
      <c r="S54" s="3">
        <f t="shared" si="9"/>
        <v>0.89700000000000002</v>
      </c>
      <c r="T54" s="4">
        <f t="shared" si="10"/>
        <v>0</v>
      </c>
      <c r="U54" s="3">
        <f t="shared" si="11"/>
        <v>0.91200000000000003</v>
      </c>
      <c r="V54" s="4">
        <f t="shared" si="12"/>
        <v>0</v>
      </c>
      <c r="W54" s="3">
        <f t="shared" si="13"/>
        <v>1.5000000000000013E-2</v>
      </c>
      <c r="X54" s="3">
        <v>52</v>
      </c>
      <c r="Y54" s="3">
        <v>0.72</v>
      </c>
      <c r="Z54" s="3">
        <v>0.72299999999999998</v>
      </c>
      <c r="AA54" s="3">
        <v>0.92800000000000005</v>
      </c>
      <c r="AB54" s="3">
        <v>0.93</v>
      </c>
      <c r="AC54" s="3">
        <f t="shared" si="14"/>
        <v>0.72150000000000003</v>
      </c>
      <c r="AD54" s="4">
        <f t="shared" si="15"/>
        <v>4.1493775933609993E-3</v>
      </c>
      <c r="AE54" s="3">
        <f t="shared" si="16"/>
        <v>0.92900000000000005</v>
      </c>
      <c r="AF54" s="4">
        <f t="shared" si="17"/>
        <v>2.1505376344086039E-3</v>
      </c>
      <c r="AG54" s="3">
        <f t="shared" si="18"/>
        <v>0.20750000000000002</v>
      </c>
      <c r="AH54" s="3">
        <v>52</v>
      </c>
      <c r="AI54" s="3">
        <v>0.872</v>
      </c>
      <c r="AJ54" s="3">
        <v>0.88600000000000001</v>
      </c>
      <c r="AK54" s="3">
        <v>0.89800000000000002</v>
      </c>
      <c r="AL54" s="3">
        <v>0.9</v>
      </c>
      <c r="AM54" s="3">
        <f t="shared" si="19"/>
        <v>0.879</v>
      </c>
      <c r="AN54" s="4">
        <f t="shared" si="20"/>
        <v>1.5801354401805884E-2</v>
      </c>
      <c r="AO54" s="3">
        <f t="shared" si="21"/>
        <v>0.89900000000000002</v>
      </c>
      <c r="AP54" s="4">
        <f t="shared" si="22"/>
        <v>2.222222222222224E-3</v>
      </c>
      <c r="AQ54" s="3">
        <f t="shared" si="23"/>
        <v>2.0000000000000018E-2</v>
      </c>
      <c r="AR54" s="3">
        <v>52</v>
      </c>
      <c r="AS54" s="3">
        <v>0.88</v>
      </c>
      <c r="AT54" s="3">
        <v>0.89800000000000002</v>
      </c>
      <c r="AU54" s="3">
        <v>0.88900000000000001</v>
      </c>
      <c r="AV54" s="3">
        <v>0.9</v>
      </c>
      <c r="AW54" s="3">
        <f t="shared" si="24"/>
        <v>0.88900000000000001</v>
      </c>
      <c r="AX54" s="4">
        <f t="shared" si="25"/>
        <v>2.0044543429844117E-2</v>
      </c>
      <c r="AY54" s="3">
        <f t="shared" si="26"/>
        <v>0.89450000000000007</v>
      </c>
      <c r="AZ54" s="4">
        <f t="shared" si="27"/>
        <v>1.2222222222222233E-2</v>
      </c>
      <c r="BA54" s="3">
        <f t="shared" si="28"/>
        <v>5.5000000000000604E-3</v>
      </c>
      <c r="BB54" s="3">
        <v>52</v>
      </c>
      <c r="BC54" s="3">
        <v>0.89800000000000002</v>
      </c>
      <c r="BD54" s="3">
        <v>0.90800000000000003</v>
      </c>
      <c r="BE54" s="3">
        <v>0.91200000000000003</v>
      </c>
      <c r="BF54" s="3">
        <v>0.91200000000000003</v>
      </c>
      <c r="BG54" s="3">
        <f t="shared" si="29"/>
        <v>0.90300000000000002</v>
      </c>
      <c r="BH54" s="4">
        <f t="shared" si="30"/>
        <v>1.1013215859030846E-2</v>
      </c>
      <c r="BI54" s="3">
        <f t="shared" si="31"/>
        <v>0.91200000000000003</v>
      </c>
      <c r="BJ54" s="4">
        <f t="shared" si="32"/>
        <v>0</v>
      </c>
      <c r="BK54" s="3">
        <f t="shared" si="33"/>
        <v>9.000000000000008E-3</v>
      </c>
      <c r="BL54" s="3">
        <v>52</v>
      </c>
      <c r="BM54" s="3">
        <v>0.89700000000000002</v>
      </c>
      <c r="BN54" s="3">
        <v>0.88600000000000001</v>
      </c>
      <c r="BO54" s="3">
        <v>0.89800000000000002</v>
      </c>
      <c r="BP54" s="3">
        <v>0.89400000000000002</v>
      </c>
      <c r="BQ54" s="3">
        <f t="shared" si="34"/>
        <v>0.89149999999999996</v>
      </c>
      <c r="BR54" s="4">
        <f t="shared" si="35"/>
        <v>1.2415349887133194E-2</v>
      </c>
      <c r="BS54" s="3">
        <f t="shared" si="36"/>
        <v>0.89600000000000002</v>
      </c>
      <c r="BT54" s="4">
        <f t="shared" si="37"/>
        <v>4.4742729306487738E-3</v>
      </c>
      <c r="BU54" s="3">
        <f t="shared" si="38"/>
        <v>4.5000000000000595E-3</v>
      </c>
      <c r="BV54" s="3">
        <v>52</v>
      </c>
      <c r="BW54" s="3">
        <v>0.54</v>
      </c>
      <c r="BX54" s="3">
        <v>0.51500000000000001</v>
      </c>
      <c r="BY54" s="3">
        <v>0.92200000000000004</v>
      </c>
      <c r="BZ54" s="3">
        <v>0.90500000000000003</v>
      </c>
      <c r="CA54" s="3">
        <f t="shared" si="39"/>
        <v>0.52750000000000008</v>
      </c>
      <c r="CB54" s="4">
        <f t="shared" si="40"/>
        <v>4.854368932038839E-2</v>
      </c>
      <c r="CC54" s="3">
        <f t="shared" si="41"/>
        <v>0.91349999999999998</v>
      </c>
      <c r="CD54" s="4">
        <f t="shared" si="42"/>
        <v>1.8784530386740349E-2</v>
      </c>
      <c r="CE54" s="3">
        <f t="shared" si="43"/>
        <v>0.3859999999999999</v>
      </c>
      <c r="CF54" s="3">
        <v>52</v>
      </c>
      <c r="CG54" s="3">
        <v>0.88900000000000001</v>
      </c>
      <c r="CH54" s="3">
        <v>0.86499999999999999</v>
      </c>
      <c r="CI54" s="3">
        <v>0.91900000000000004</v>
      </c>
      <c r="CJ54" s="3">
        <v>0.9</v>
      </c>
      <c r="CK54" s="3">
        <f t="shared" si="44"/>
        <v>0.877</v>
      </c>
      <c r="CL54" s="4">
        <f t="shared" si="45"/>
        <v>2.7745664739884417E-2</v>
      </c>
      <c r="CM54" s="3">
        <f t="shared" si="46"/>
        <v>0.90949999999999998</v>
      </c>
      <c r="CN54" s="4">
        <f t="shared" si="47"/>
        <v>2.1111111111111129E-2</v>
      </c>
      <c r="CO54" s="3">
        <f t="shared" si="48"/>
        <v>3.2499999999999973E-2</v>
      </c>
      <c r="CP54" s="3">
        <v>52</v>
      </c>
      <c r="CQ54" s="3">
        <v>0.87</v>
      </c>
      <c r="CR54" s="3">
        <v>0.93600000000000005</v>
      </c>
      <c r="CS54" s="3">
        <v>0.90700000000000003</v>
      </c>
      <c r="CT54" s="3">
        <v>0.90400000000000003</v>
      </c>
      <c r="CU54" s="3">
        <f t="shared" si="49"/>
        <v>0.90300000000000002</v>
      </c>
      <c r="CV54" s="4">
        <f t="shared" si="50"/>
        <v>7.0512820512820568E-2</v>
      </c>
      <c r="CW54" s="3">
        <f t="shared" si="51"/>
        <v>0.90549999999999997</v>
      </c>
      <c r="CX54" s="4">
        <f t="shared" si="52"/>
        <v>3.3185840707964632E-3</v>
      </c>
      <c r="CY54" s="3">
        <f t="shared" si="53"/>
        <v>2.4999999999999467E-3</v>
      </c>
      <c r="CZ54" s="3">
        <v>52</v>
      </c>
      <c r="DA54" s="3">
        <v>0.89600000000000002</v>
      </c>
      <c r="DB54" s="3">
        <v>0.879</v>
      </c>
      <c r="DC54" s="3">
        <v>0.88900000000000001</v>
      </c>
      <c r="DD54" s="3">
        <v>0.88900000000000001</v>
      </c>
      <c r="DE54" s="3">
        <f t="shared" si="54"/>
        <v>0.88749999999999996</v>
      </c>
      <c r="DF54" s="4">
        <f t="shared" si="55"/>
        <v>1.9340159271899904E-2</v>
      </c>
      <c r="DG54" s="3">
        <f t="shared" si="56"/>
        <v>0.88900000000000001</v>
      </c>
      <c r="DH54" s="4">
        <f t="shared" si="57"/>
        <v>0</v>
      </c>
      <c r="DI54" s="3">
        <f t="shared" si="58"/>
        <v>1.5000000000000568E-3</v>
      </c>
      <c r="DJ54" s="3">
        <v>52</v>
      </c>
      <c r="DK54" s="3">
        <v>0.91700000000000004</v>
      </c>
      <c r="DL54" s="3">
        <v>0.92500000000000004</v>
      </c>
      <c r="DM54" s="3">
        <v>0.91500000000000004</v>
      </c>
      <c r="DN54" s="3">
        <v>0.91200000000000003</v>
      </c>
      <c r="DO54" s="3">
        <f t="shared" si="59"/>
        <v>0.92100000000000004</v>
      </c>
      <c r="DP54" s="4">
        <f t="shared" si="60"/>
        <v>8.6486486486486557E-3</v>
      </c>
      <c r="DQ54" s="3">
        <f t="shared" si="61"/>
        <v>0.91349999999999998</v>
      </c>
      <c r="DR54" s="4">
        <f t="shared" si="62"/>
        <v>3.2894736842105292E-3</v>
      </c>
      <c r="DS54" s="3">
        <f t="shared" si="63"/>
        <v>-7.5000000000000622E-3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>
        <v>0.86499999999999999</v>
      </c>
      <c r="F55">
        <v>0.88900000000000001</v>
      </c>
      <c r="G55" s="3">
        <v>0.9</v>
      </c>
      <c r="H55" s="3">
        <v>0.90100000000000002</v>
      </c>
      <c r="I55" s="3">
        <f t="shared" si="4"/>
        <v>0.877</v>
      </c>
      <c r="J55" s="4">
        <f t="shared" si="5"/>
        <v>2.6996625421822296E-2</v>
      </c>
      <c r="K55" s="3">
        <f t="shared" si="6"/>
        <v>0.90050000000000008</v>
      </c>
      <c r="L55" s="4">
        <f t="shared" si="7"/>
        <v>1.1098779134295236E-3</v>
      </c>
      <c r="M55" s="3">
        <f t="shared" si="8"/>
        <v>2.3500000000000076E-2</v>
      </c>
      <c r="N55" s="3">
        <v>53</v>
      </c>
      <c r="O55">
        <v>0.89400000000000002</v>
      </c>
      <c r="P55">
        <v>0.89600000000000002</v>
      </c>
      <c r="Q55">
        <v>0.91200000000000003</v>
      </c>
      <c r="R55">
        <v>0.91100000000000003</v>
      </c>
      <c r="S55" s="3">
        <f t="shared" si="9"/>
        <v>0.89500000000000002</v>
      </c>
      <c r="T55" s="4">
        <f t="shared" si="10"/>
        <v>2.2321428571428592E-3</v>
      </c>
      <c r="U55" s="3">
        <f t="shared" si="11"/>
        <v>0.91149999999999998</v>
      </c>
      <c r="V55" s="4">
        <f t="shared" si="12"/>
        <v>1.097694840834249E-3</v>
      </c>
      <c r="W55" s="3">
        <f t="shared" si="13"/>
        <v>1.6499999999999959E-2</v>
      </c>
      <c r="X55" s="3">
        <v>53</v>
      </c>
      <c r="Y55" s="3">
        <v>0.71899999999999997</v>
      </c>
      <c r="Z55" s="3">
        <v>0.72</v>
      </c>
      <c r="AA55" s="3">
        <v>0.92900000000000005</v>
      </c>
      <c r="AB55" s="3">
        <v>0.92900000000000005</v>
      </c>
      <c r="AC55" s="3">
        <f t="shared" si="14"/>
        <v>0.71950000000000003</v>
      </c>
      <c r="AD55" s="4">
        <f t="shared" si="15"/>
        <v>1.3888888888888902E-3</v>
      </c>
      <c r="AE55" s="3">
        <f t="shared" si="16"/>
        <v>0.92900000000000005</v>
      </c>
      <c r="AF55" s="4">
        <f t="shared" si="17"/>
        <v>0</v>
      </c>
      <c r="AG55" s="3">
        <f t="shared" si="18"/>
        <v>0.20950000000000002</v>
      </c>
      <c r="AH55" s="3">
        <v>53</v>
      </c>
      <c r="AI55" s="3">
        <v>0.871</v>
      </c>
      <c r="AJ55" s="3">
        <v>0.88500000000000001</v>
      </c>
      <c r="AK55" s="3">
        <v>0.89800000000000002</v>
      </c>
      <c r="AL55" s="3">
        <v>0.89900000000000002</v>
      </c>
      <c r="AM55" s="3">
        <f t="shared" si="19"/>
        <v>0.878</v>
      </c>
      <c r="AN55" s="4">
        <f t="shared" si="20"/>
        <v>1.5819209039548036E-2</v>
      </c>
      <c r="AO55" s="3">
        <f t="shared" si="21"/>
        <v>0.89850000000000008</v>
      </c>
      <c r="AP55" s="4">
        <f t="shared" si="22"/>
        <v>1.1123470522803123E-3</v>
      </c>
      <c r="AQ55" s="3">
        <f t="shared" si="23"/>
        <v>2.0500000000000074E-2</v>
      </c>
      <c r="AR55" s="3">
        <v>53</v>
      </c>
      <c r="AS55" s="3">
        <v>0.88</v>
      </c>
      <c r="AT55" s="3">
        <v>0.89800000000000002</v>
      </c>
      <c r="AU55" s="3">
        <v>0.88800000000000001</v>
      </c>
      <c r="AV55" s="3">
        <v>0.89800000000000002</v>
      </c>
      <c r="AW55" s="3">
        <f t="shared" si="24"/>
        <v>0.88900000000000001</v>
      </c>
      <c r="AX55" s="4">
        <f t="shared" si="25"/>
        <v>2.0044543429844117E-2</v>
      </c>
      <c r="AY55" s="3">
        <f t="shared" si="26"/>
        <v>0.89300000000000002</v>
      </c>
      <c r="AZ55" s="4">
        <f t="shared" si="27"/>
        <v>1.1135857461024509E-2</v>
      </c>
      <c r="BA55" s="3">
        <f t="shared" si="28"/>
        <v>4.0000000000000036E-3</v>
      </c>
      <c r="BB55" s="3">
        <v>53</v>
      </c>
      <c r="BC55" s="3">
        <v>0.89800000000000002</v>
      </c>
      <c r="BD55" s="3">
        <v>0.90700000000000003</v>
      </c>
      <c r="BE55" s="3">
        <v>0.91</v>
      </c>
      <c r="BF55" s="3">
        <v>0.91100000000000003</v>
      </c>
      <c r="BG55" s="3">
        <f t="shared" si="29"/>
        <v>0.90250000000000008</v>
      </c>
      <c r="BH55" s="4">
        <f t="shared" si="30"/>
        <v>9.9228224917309905E-3</v>
      </c>
      <c r="BI55" s="3">
        <f t="shared" si="31"/>
        <v>0.91050000000000009</v>
      </c>
      <c r="BJ55" s="4">
        <f t="shared" si="32"/>
        <v>1.097694840834249E-3</v>
      </c>
      <c r="BK55" s="3">
        <f t="shared" si="33"/>
        <v>8.0000000000000071E-3</v>
      </c>
      <c r="BL55" s="3">
        <v>53</v>
      </c>
      <c r="BM55" s="3">
        <v>0.89600000000000002</v>
      </c>
      <c r="BN55" s="3">
        <v>0.88600000000000001</v>
      </c>
      <c r="BO55" s="3">
        <v>0.89700000000000002</v>
      </c>
      <c r="BP55" s="3">
        <v>0.89300000000000002</v>
      </c>
      <c r="BQ55" s="3">
        <f t="shared" si="34"/>
        <v>0.89100000000000001</v>
      </c>
      <c r="BR55" s="4">
        <f t="shared" si="35"/>
        <v>1.1286681715575632E-2</v>
      </c>
      <c r="BS55" s="3">
        <f t="shared" si="36"/>
        <v>0.89500000000000002</v>
      </c>
      <c r="BT55" s="4">
        <f t="shared" si="37"/>
        <v>4.4792833146696564E-3</v>
      </c>
      <c r="BU55" s="3">
        <f t="shared" si="38"/>
        <v>4.0000000000000036E-3</v>
      </c>
      <c r="BV55" s="3">
        <v>53</v>
      </c>
      <c r="BW55" s="3">
        <v>0.53600000000000003</v>
      </c>
      <c r="BX55" s="3">
        <v>0.51100000000000001</v>
      </c>
      <c r="BY55" s="3">
        <v>0.92200000000000004</v>
      </c>
      <c r="BZ55" s="3">
        <v>0.90400000000000003</v>
      </c>
      <c r="CA55" s="3">
        <f t="shared" si="39"/>
        <v>0.52350000000000008</v>
      </c>
      <c r="CB55" s="4">
        <f t="shared" si="40"/>
        <v>4.8923679060665408E-2</v>
      </c>
      <c r="CC55" s="3">
        <f t="shared" si="41"/>
        <v>0.91300000000000003</v>
      </c>
      <c r="CD55" s="4">
        <f t="shared" si="42"/>
        <v>1.9911504424778778E-2</v>
      </c>
      <c r="CE55" s="3">
        <f t="shared" si="43"/>
        <v>0.38949999999999996</v>
      </c>
      <c r="CF55" s="3">
        <v>53</v>
      </c>
      <c r="CG55" s="3">
        <v>0.88900000000000001</v>
      </c>
      <c r="CH55" s="3">
        <v>0.86399999999999999</v>
      </c>
      <c r="CI55" s="3">
        <v>0.91800000000000004</v>
      </c>
      <c r="CJ55" s="3">
        <v>0.89900000000000002</v>
      </c>
      <c r="CK55" s="3">
        <f t="shared" si="44"/>
        <v>0.87650000000000006</v>
      </c>
      <c r="CL55" s="4">
        <f t="shared" si="45"/>
        <v>2.893518518518521E-2</v>
      </c>
      <c r="CM55" s="3">
        <f t="shared" si="46"/>
        <v>0.90850000000000009</v>
      </c>
      <c r="CN55" s="4">
        <f t="shared" si="47"/>
        <v>2.1134593993325936E-2</v>
      </c>
      <c r="CO55" s="3">
        <f t="shared" si="48"/>
        <v>3.2000000000000028E-2</v>
      </c>
      <c r="CP55" s="3">
        <v>53</v>
      </c>
      <c r="CQ55" s="3">
        <v>0.86899999999999999</v>
      </c>
      <c r="CR55" s="3">
        <v>0.93600000000000005</v>
      </c>
      <c r="CS55" s="3">
        <v>0.90500000000000003</v>
      </c>
      <c r="CT55" s="3">
        <v>0.90400000000000003</v>
      </c>
      <c r="CU55" s="3">
        <f t="shared" si="49"/>
        <v>0.90250000000000008</v>
      </c>
      <c r="CV55" s="4">
        <f t="shared" si="50"/>
        <v>7.1581196581196646E-2</v>
      </c>
      <c r="CW55" s="3">
        <f t="shared" si="51"/>
        <v>0.90450000000000008</v>
      </c>
      <c r="CX55" s="4">
        <f t="shared" si="52"/>
        <v>1.1061946902654876E-3</v>
      </c>
      <c r="CY55" s="3">
        <f t="shared" si="53"/>
        <v>2.0000000000000018E-3</v>
      </c>
      <c r="CZ55" s="3">
        <v>53</v>
      </c>
      <c r="DA55" s="3">
        <v>0.89500000000000002</v>
      </c>
      <c r="DB55" s="3">
        <v>0.878</v>
      </c>
      <c r="DC55" s="3">
        <v>0.88800000000000001</v>
      </c>
      <c r="DD55" s="3">
        <v>0.88800000000000001</v>
      </c>
      <c r="DE55" s="3">
        <f t="shared" si="54"/>
        <v>0.88650000000000007</v>
      </c>
      <c r="DF55" s="4">
        <f t="shared" si="55"/>
        <v>1.9362186788154916E-2</v>
      </c>
      <c r="DG55" s="3">
        <f t="shared" si="56"/>
        <v>0.88800000000000001</v>
      </c>
      <c r="DH55" s="4">
        <f t="shared" si="57"/>
        <v>0</v>
      </c>
      <c r="DI55" s="3">
        <f t="shared" si="58"/>
        <v>1.4999999999999458E-3</v>
      </c>
      <c r="DJ55" s="3">
        <v>53</v>
      </c>
      <c r="DK55" s="3">
        <v>0.91600000000000004</v>
      </c>
      <c r="DL55" s="3">
        <v>0.92500000000000004</v>
      </c>
      <c r="DM55" s="3">
        <v>0.91400000000000003</v>
      </c>
      <c r="DN55" s="3">
        <v>0.91100000000000003</v>
      </c>
      <c r="DO55" s="3">
        <f t="shared" si="59"/>
        <v>0.9205000000000001</v>
      </c>
      <c r="DP55" s="4">
        <f t="shared" si="60"/>
        <v>9.7297297297297379E-3</v>
      </c>
      <c r="DQ55" s="3">
        <f t="shared" si="61"/>
        <v>0.91250000000000009</v>
      </c>
      <c r="DR55" s="4">
        <f t="shared" si="62"/>
        <v>3.2930845225027472E-3</v>
      </c>
      <c r="DS55" s="3">
        <f t="shared" si="63"/>
        <v>-8.0000000000000071E-3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>
        <v>0.86499999999999999</v>
      </c>
      <c r="F56">
        <v>0.88800000000000001</v>
      </c>
      <c r="G56" s="3">
        <v>0.89900000000000002</v>
      </c>
      <c r="H56" s="3">
        <v>0.9</v>
      </c>
      <c r="I56" s="3">
        <f t="shared" si="4"/>
        <v>0.87650000000000006</v>
      </c>
      <c r="J56" s="4">
        <f t="shared" si="5"/>
        <v>2.5900900900900924E-2</v>
      </c>
      <c r="K56" s="3">
        <f t="shared" si="6"/>
        <v>0.89949999999999997</v>
      </c>
      <c r="L56" s="4">
        <f t="shared" si="7"/>
        <v>1.111111111111112E-3</v>
      </c>
      <c r="M56" s="3">
        <f t="shared" si="8"/>
        <v>2.2999999999999909E-2</v>
      </c>
      <c r="N56" s="3">
        <v>54</v>
      </c>
      <c r="O56">
        <v>0.89200000000000002</v>
      </c>
      <c r="P56">
        <v>0.89600000000000002</v>
      </c>
      <c r="Q56">
        <v>0.91100000000000003</v>
      </c>
      <c r="R56">
        <v>0.91</v>
      </c>
      <c r="S56" s="3">
        <f t="shared" si="9"/>
        <v>0.89400000000000002</v>
      </c>
      <c r="T56" s="4">
        <f t="shared" si="10"/>
        <v>4.4642857142857184E-3</v>
      </c>
      <c r="U56" s="3">
        <f t="shared" si="11"/>
        <v>0.91050000000000009</v>
      </c>
      <c r="V56" s="4">
        <f t="shared" si="12"/>
        <v>1.0989010989010998E-3</v>
      </c>
      <c r="W56" s="3">
        <f t="shared" si="13"/>
        <v>1.650000000000007E-2</v>
      </c>
      <c r="X56" s="3">
        <v>54</v>
      </c>
      <c r="Y56" s="3">
        <v>0.71599999999999997</v>
      </c>
      <c r="Z56" s="3">
        <v>0.71699999999999997</v>
      </c>
      <c r="AA56" s="3">
        <v>0.92800000000000005</v>
      </c>
      <c r="AB56" s="3">
        <v>0.92900000000000005</v>
      </c>
      <c r="AC56" s="3">
        <f t="shared" si="14"/>
        <v>0.71649999999999991</v>
      </c>
      <c r="AD56" s="4">
        <f t="shared" si="15"/>
        <v>1.3947001394700152E-3</v>
      </c>
      <c r="AE56" s="3">
        <f t="shared" si="16"/>
        <v>0.9285000000000001</v>
      </c>
      <c r="AF56" s="4">
        <f t="shared" si="17"/>
        <v>1.0764262648008621E-3</v>
      </c>
      <c r="AG56" s="3">
        <f t="shared" si="18"/>
        <v>0.21200000000000019</v>
      </c>
      <c r="AH56" s="3">
        <v>54</v>
      </c>
      <c r="AI56" s="3">
        <v>0.87</v>
      </c>
      <c r="AJ56" s="3">
        <v>0.88500000000000001</v>
      </c>
      <c r="AK56" s="3">
        <v>0.89700000000000002</v>
      </c>
      <c r="AL56" s="3">
        <v>0.89900000000000002</v>
      </c>
      <c r="AM56" s="3">
        <f t="shared" si="19"/>
        <v>0.87749999999999995</v>
      </c>
      <c r="AN56" s="4">
        <f t="shared" si="20"/>
        <v>1.6949152542372895E-2</v>
      </c>
      <c r="AO56" s="3">
        <f t="shared" si="21"/>
        <v>0.89800000000000002</v>
      </c>
      <c r="AP56" s="4">
        <f t="shared" si="22"/>
        <v>2.2246941045606246E-3</v>
      </c>
      <c r="AQ56" s="3">
        <f t="shared" si="23"/>
        <v>2.0500000000000074E-2</v>
      </c>
      <c r="AR56" s="3">
        <v>54</v>
      </c>
      <c r="AS56" s="3">
        <v>0.879</v>
      </c>
      <c r="AT56" s="3">
        <v>0.89700000000000002</v>
      </c>
      <c r="AU56" s="3">
        <v>0.88800000000000001</v>
      </c>
      <c r="AV56" s="3">
        <v>0.89800000000000002</v>
      </c>
      <c r="AW56" s="3">
        <f t="shared" si="24"/>
        <v>0.88800000000000001</v>
      </c>
      <c r="AX56" s="4">
        <f t="shared" si="25"/>
        <v>2.0066889632107041E-2</v>
      </c>
      <c r="AY56" s="3">
        <f t="shared" si="26"/>
        <v>0.89300000000000002</v>
      </c>
      <c r="AZ56" s="4">
        <f t="shared" si="27"/>
        <v>1.1135857461024509E-2</v>
      </c>
      <c r="BA56" s="3">
        <f t="shared" si="28"/>
        <v>5.0000000000000044E-3</v>
      </c>
      <c r="BB56" s="3">
        <v>54</v>
      </c>
      <c r="BC56" s="3">
        <v>0.89700000000000002</v>
      </c>
      <c r="BD56" s="3">
        <v>0.90600000000000003</v>
      </c>
      <c r="BE56" s="3">
        <v>0.90900000000000003</v>
      </c>
      <c r="BF56" s="3">
        <v>0.91100000000000003</v>
      </c>
      <c r="BG56" s="3">
        <f t="shared" si="29"/>
        <v>0.90149999999999997</v>
      </c>
      <c r="BH56" s="4">
        <f t="shared" si="30"/>
        <v>9.9337748344370952E-3</v>
      </c>
      <c r="BI56" s="3">
        <f t="shared" si="31"/>
        <v>0.91</v>
      </c>
      <c r="BJ56" s="4">
        <f t="shared" si="32"/>
        <v>2.195389681668498E-3</v>
      </c>
      <c r="BK56" s="3">
        <f t="shared" si="33"/>
        <v>8.5000000000000631E-3</v>
      </c>
      <c r="BL56" s="3">
        <v>54</v>
      </c>
      <c r="BM56" s="3">
        <v>0.89400000000000002</v>
      </c>
      <c r="BN56" s="3">
        <v>0.88500000000000001</v>
      </c>
      <c r="BO56" s="3">
        <v>0.89700000000000002</v>
      </c>
      <c r="BP56" s="3">
        <v>0.89200000000000002</v>
      </c>
      <c r="BQ56" s="3">
        <f t="shared" si="34"/>
        <v>0.88949999999999996</v>
      </c>
      <c r="BR56" s="4">
        <f t="shared" si="35"/>
        <v>1.0169491525423738E-2</v>
      </c>
      <c r="BS56" s="3">
        <f t="shared" si="36"/>
        <v>0.89450000000000007</v>
      </c>
      <c r="BT56" s="4">
        <f t="shared" si="37"/>
        <v>5.6053811659192874E-3</v>
      </c>
      <c r="BU56" s="3">
        <f t="shared" si="38"/>
        <v>5.0000000000001155E-3</v>
      </c>
      <c r="BV56" s="3">
        <v>54</v>
      </c>
      <c r="BW56" s="3">
        <v>0.53200000000000003</v>
      </c>
      <c r="BX56" s="3">
        <v>0.50700000000000001</v>
      </c>
      <c r="BY56" s="3">
        <v>0.92200000000000004</v>
      </c>
      <c r="BZ56" s="3">
        <v>0.90400000000000003</v>
      </c>
      <c r="CA56" s="3">
        <f t="shared" si="39"/>
        <v>0.51950000000000007</v>
      </c>
      <c r="CB56" s="4">
        <f t="shared" si="40"/>
        <v>4.9309664694280123E-2</v>
      </c>
      <c r="CC56" s="3">
        <f t="shared" si="41"/>
        <v>0.91300000000000003</v>
      </c>
      <c r="CD56" s="4">
        <f t="shared" si="42"/>
        <v>1.9911504424778778E-2</v>
      </c>
      <c r="CE56" s="3">
        <f t="shared" si="43"/>
        <v>0.39349999999999996</v>
      </c>
      <c r="CF56" s="3">
        <v>54</v>
      </c>
      <c r="CG56" s="3">
        <v>0.88900000000000001</v>
      </c>
      <c r="CH56" s="3">
        <v>0.86299999999999999</v>
      </c>
      <c r="CI56" s="3">
        <v>0.91800000000000004</v>
      </c>
      <c r="CJ56" s="3">
        <v>0.89800000000000002</v>
      </c>
      <c r="CK56" s="3">
        <f t="shared" si="44"/>
        <v>0.876</v>
      </c>
      <c r="CL56" s="4">
        <f t="shared" si="45"/>
        <v>3.0127462340672102E-2</v>
      </c>
      <c r="CM56" s="3">
        <f t="shared" si="46"/>
        <v>0.90800000000000003</v>
      </c>
      <c r="CN56" s="4">
        <f t="shared" si="47"/>
        <v>2.2271714922049018E-2</v>
      </c>
      <c r="CO56" s="3">
        <f t="shared" si="48"/>
        <v>3.2000000000000028E-2</v>
      </c>
      <c r="CP56" s="3">
        <v>54</v>
      </c>
      <c r="CQ56" s="3">
        <v>0.86899999999999999</v>
      </c>
      <c r="CR56" s="3">
        <v>0.93400000000000005</v>
      </c>
      <c r="CS56" s="3">
        <v>0.90500000000000003</v>
      </c>
      <c r="CT56" s="3">
        <v>0.90200000000000002</v>
      </c>
      <c r="CU56" s="3">
        <f t="shared" si="49"/>
        <v>0.90149999999999997</v>
      </c>
      <c r="CV56" s="4">
        <f t="shared" si="50"/>
        <v>6.9593147751606049E-2</v>
      </c>
      <c r="CW56" s="3">
        <f t="shared" si="51"/>
        <v>0.90349999999999997</v>
      </c>
      <c r="CX56" s="4">
        <f t="shared" si="52"/>
        <v>3.3259423503325973E-3</v>
      </c>
      <c r="CY56" s="3">
        <f t="shared" si="53"/>
        <v>2.0000000000000018E-3</v>
      </c>
      <c r="CZ56" s="3">
        <v>54</v>
      </c>
      <c r="DA56" s="3">
        <v>0.89500000000000002</v>
      </c>
      <c r="DB56" s="3">
        <v>0.878</v>
      </c>
      <c r="DC56" s="3">
        <v>0.88800000000000001</v>
      </c>
      <c r="DD56" s="3">
        <v>0.88700000000000001</v>
      </c>
      <c r="DE56" s="3">
        <f t="shared" si="54"/>
        <v>0.88650000000000007</v>
      </c>
      <c r="DF56" s="4">
        <f t="shared" si="55"/>
        <v>1.9362186788154916E-2</v>
      </c>
      <c r="DG56" s="3">
        <f t="shared" si="56"/>
        <v>0.88749999999999996</v>
      </c>
      <c r="DH56" s="4">
        <f t="shared" si="57"/>
        <v>1.1273957158962806E-3</v>
      </c>
      <c r="DI56" s="3">
        <f t="shared" si="58"/>
        <v>9.9999999999988987E-4</v>
      </c>
      <c r="DJ56" s="3">
        <v>54</v>
      </c>
      <c r="DK56" s="3">
        <v>0.91600000000000004</v>
      </c>
      <c r="DL56" s="3">
        <v>0.92200000000000004</v>
      </c>
      <c r="DM56" s="3">
        <v>0.91400000000000003</v>
      </c>
      <c r="DN56" s="3">
        <v>0.91</v>
      </c>
      <c r="DO56" s="3">
        <f t="shared" si="59"/>
        <v>0.91900000000000004</v>
      </c>
      <c r="DP56" s="4">
        <f t="shared" si="60"/>
        <v>6.5075921908893768E-3</v>
      </c>
      <c r="DQ56" s="3">
        <f t="shared" si="61"/>
        <v>0.91200000000000003</v>
      </c>
      <c r="DR56" s="4">
        <f t="shared" si="62"/>
        <v>4.3956043956043991E-3</v>
      </c>
      <c r="DS56" s="3">
        <f t="shared" si="63"/>
        <v>-7.0000000000000062E-3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>
        <v>0.86399999999999999</v>
      </c>
      <c r="F57">
        <v>0.88700000000000001</v>
      </c>
      <c r="G57" s="3">
        <v>0.89800000000000002</v>
      </c>
      <c r="H57" s="3">
        <v>0.89900000000000002</v>
      </c>
      <c r="I57" s="3">
        <f t="shared" si="4"/>
        <v>0.87549999999999994</v>
      </c>
      <c r="J57" s="4">
        <f t="shared" si="5"/>
        <v>2.5930101465614454E-2</v>
      </c>
      <c r="K57" s="3">
        <f t="shared" si="6"/>
        <v>0.89850000000000008</v>
      </c>
      <c r="L57" s="4">
        <f t="shared" si="7"/>
        <v>1.1123470522803123E-3</v>
      </c>
      <c r="M57" s="3">
        <f t="shared" si="8"/>
        <v>2.3000000000000131E-2</v>
      </c>
      <c r="N57" s="3">
        <v>55</v>
      </c>
      <c r="O57">
        <v>0.89100000000000001</v>
      </c>
      <c r="P57">
        <v>0.89500000000000002</v>
      </c>
      <c r="Q57">
        <v>0.91</v>
      </c>
      <c r="R57">
        <v>0.91</v>
      </c>
      <c r="S57" s="3">
        <f t="shared" si="9"/>
        <v>0.89300000000000002</v>
      </c>
      <c r="T57" s="4">
        <f t="shared" si="10"/>
        <v>4.4692737430167637E-3</v>
      </c>
      <c r="U57" s="3">
        <f t="shared" si="11"/>
        <v>0.91</v>
      </c>
      <c r="V57" s="4">
        <f t="shared" si="12"/>
        <v>0</v>
      </c>
      <c r="W57" s="3">
        <f t="shared" si="13"/>
        <v>1.7000000000000015E-2</v>
      </c>
      <c r="X57" s="3">
        <v>55</v>
      </c>
      <c r="Y57" s="3">
        <v>0.71399999999999997</v>
      </c>
      <c r="Z57" s="3">
        <v>0.71399999999999997</v>
      </c>
      <c r="AA57" s="3">
        <v>0.92500000000000004</v>
      </c>
      <c r="AB57" s="3">
        <v>0.92800000000000005</v>
      </c>
      <c r="AC57" s="3">
        <f t="shared" si="14"/>
        <v>0.71399999999999997</v>
      </c>
      <c r="AD57" s="4">
        <f t="shared" si="15"/>
        <v>0</v>
      </c>
      <c r="AE57" s="3">
        <f t="shared" si="16"/>
        <v>0.9265000000000001</v>
      </c>
      <c r="AF57" s="4">
        <f t="shared" si="17"/>
        <v>3.2327586206896577E-3</v>
      </c>
      <c r="AG57" s="3">
        <f t="shared" si="18"/>
        <v>0.21250000000000013</v>
      </c>
      <c r="AH57" s="3">
        <v>55</v>
      </c>
      <c r="AI57" s="3">
        <v>0.87</v>
      </c>
      <c r="AJ57" s="3">
        <v>0.88400000000000001</v>
      </c>
      <c r="AK57" s="3">
        <v>0.89600000000000002</v>
      </c>
      <c r="AL57" s="3">
        <v>0.89800000000000002</v>
      </c>
      <c r="AM57" s="3">
        <f t="shared" si="19"/>
        <v>0.877</v>
      </c>
      <c r="AN57" s="4">
        <f t="shared" si="20"/>
        <v>1.5837104072398203E-2</v>
      </c>
      <c r="AO57" s="3">
        <f t="shared" si="21"/>
        <v>0.89700000000000002</v>
      </c>
      <c r="AP57" s="4">
        <f t="shared" si="22"/>
        <v>2.2271714922049018E-3</v>
      </c>
      <c r="AQ57" s="3">
        <f t="shared" si="23"/>
        <v>2.0000000000000018E-2</v>
      </c>
      <c r="AR57" s="3">
        <v>55</v>
      </c>
      <c r="AS57" s="3">
        <v>0.878</v>
      </c>
      <c r="AT57" s="3">
        <v>0.89600000000000002</v>
      </c>
      <c r="AU57" s="3">
        <v>0.88700000000000001</v>
      </c>
      <c r="AV57" s="3">
        <v>0.89700000000000002</v>
      </c>
      <c r="AW57" s="3">
        <f t="shared" si="24"/>
        <v>0.88700000000000001</v>
      </c>
      <c r="AX57" s="4">
        <f t="shared" si="25"/>
        <v>2.0089285714285733E-2</v>
      </c>
      <c r="AY57" s="3">
        <f t="shared" si="26"/>
        <v>0.89200000000000002</v>
      </c>
      <c r="AZ57" s="4">
        <f t="shared" si="27"/>
        <v>1.1148272017837245E-2</v>
      </c>
      <c r="BA57" s="3">
        <f t="shared" si="28"/>
        <v>5.0000000000000044E-3</v>
      </c>
      <c r="BB57" s="3">
        <v>55</v>
      </c>
      <c r="BC57" s="3">
        <v>0.89600000000000002</v>
      </c>
      <c r="BD57" s="3">
        <v>0.90600000000000003</v>
      </c>
      <c r="BE57" s="3">
        <v>0.91</v>
      </c>
      <c r="BF57" s="3">
        <v>0.91</v>
      </c>
      <c r="BG57" s="3">
        <f t="shared" si="29"/>
        <v>0.90100000000000002</v>
      </c>
      <c r="BH57" s="4">
        <f t="shared" si="30"/>
        <v>1.1037527593818994E-2</v>
      </c>
      <c r="BI57" s="3">
        <f t="shared" si="31"/>
        <v>0.91</v>
      </c>
      <c r="BJ57" s="4">
        <f t="shared" si="32"/>
        <v>0</v>
      </c>
      <c r="BK57" s="3">
        <f t="shared" si="33"/>
        <v>9.000000000000008E-3</v>
      </c>
      <c r="BL57" s="3">
        <v>55</v>
      </c>
      <c r="BM57" s="3">
        <v>0.89400000000000002</v>
      </c>
      <c r="BN57" s="3">
        <v>0.88400000000000001</v>
      </c>
      <c r="BO57" s="3">
        <v>0.89500000000000002</v>
      </c>
      <c r="BP57" s="3">
        <v>0.89200000000000002</v>
      </c>
      <c r="BQ57" s="3">
        <f t="shared" si="34"/>
        <v>0.88900000000000001</v>
      </c>
      <c r="BR57" s="4">
        <f t="shared" si="35"/>
        <v>1.1312217194570146E-2</v>
      </c>
      <c r="BS57" s="3">
        <f t="shared" si="36"/>
        <v>0.89349999999999996</v>
      </c>
      <c r="BT57" s="4">
        <f t="shared" si="37"/>
        <v>3.3632286995515723E-3</v>
      </c>
      <c r="BU57" s="3">
        <f t="shared" si="38"/>
        <v>4.4999999999999485E-3</v>
      </c>
      <c r="BV57" s="3">
        <v>55</v>
      </c>
      <c r="BW57" s="3">
        <v>0.52800000000000002</v>
      </c>
      <c r="BX57" s="3">
        <v>0.503</v>
      </c>
      <c r="BY57" s="3">
        <v>0.92</v>
      </c>
      <c r="BZ57" s="3">
        <v>0.90300000000000002</v>
      </c>
      <c r="CA57" s="3">
        <f t="shared" si="39"/>
        <v>0.51550000000000007</v>
      </c>
      <c r="CB57" s="4">
        <f t="shared" si="40"/>
        <v>4.9701789264413564E-2</v>
      </c>
      <c r="CC57" s="3">
        <f t="shared" si="41"/>
        <v>0.91149999999999998</v>
      </c>
      <c r="CD57" s="4">
        <f t="shared" si="42"/>
        <v>1.8826135105204887E-2</v>
      </c>
      <c r="CE57" s="3">
        <f t="shared" si="43"/>
        <v>0.39599999999999991</v>
      </c>
      <c r="CF57" s="3">
        <v>55</v>
      </c>
      <c r="CG57" s="3">
        <v>0.88800000000000001</v>
      </c>
      <c r="CH57" s="3">
        <v>0.86299999999999999</v>
      </c>
      <c r="CI57" s="3">
        <v>0.91700000000000004</v>
      </c>
      <c r="CJ57" s="3">
        <v>0.89800000000000002</v>
      </c>
      <c r="CK57" s="3">
        <f t="shared" si="44"/>
        <v>0.87549999999999994</v>
      </c>
      <c r="CL57" s="4">
        <f t="shared" si="45"/>
        <v>2.896871378910779E-2</v>
      </c>
      <c r="CM57" s="3">
        <f t="shared" si="46"/>
        <v>0.90749999999999997</v>
      </c>
      <c r="CN57" s="4">
        <f t="shared" si="47"/>
        <v>2.1158129175946568E-2</v>
      </c>
      <c r="CO57" s="3">
        <f t="shared" si="48"/>
        <v>3.2000000000000028E-2</v>
      </c>
      <c r="CP57" s="3">
        <v>55</v>
      </c>
      <c r="CQ57" s="3">
        <v>0.86799999999999999</v>
      </c>
      <c r="CR57" s="3">
        <v>0.93400000000000005</v>
      </c>
      <c r="CS57" s="3">
        <v>0.90500000000000003</v>
      </c>
      <c r="CT57" s="3">
        <v>0.90100000000000002</v>
      </c>
      <c r="CU57" s="3">
        <f t="shared" si="49"/>
        <v>0.90100000000000002</v>
      </c>
      <c r="CV57" s="4">
        <f t="shared" si="50"/>
        <v>7.0663811563169227E-2</v>
      </c>
      <c r="CW57" s="3">
        <f t="shared" si="51"/>
        <v>0.90300000000000002</v>
      </c>
      <c r="CX57" s="4">
        <f t="shared" si="52"/>
        <v>4.4395116537180946E-3</v>
      </c>
      <c r="CY57" s="3">
        <f t="shared" si="53"/>
        <v>2.0000000000000018E-3</v>
      </c>
      <c r="CZ57" s="3">
        <v>55</v>
      </c>
      <c r="DA57" s="3">
        <v>0.89400000000000002</v>
      </c>
      <c r="DB57" s="3">
        <v>0.877</v>
      </c>
      <c r="DC57" s="3">
        <v>0.88700000000000001</v>
      </c>
      <c r="DD57" s="3">
        <v>0.88700000000000001</v>
      </c>
      <c r="DE57" s="3">
        <f t="shared" si="54"/>
        <v>0.88549999999999995</v>
      </c>
      <c r="DF57" s="4">
        <f t="shared" si="55"/>
        <v>1.9384264538198422E-2</v>
      </c>
      <c r="DG57" s="3">
        <f t="shared" si="56"/>
        <v>0.88700000000000001</v>
      </c>
      <c r="DH57" s="4">
        <f t="shared" si="57"/>
        <v>0</v>
      </c>
      <c r="DI57" s="3">
        <f t="shared" si="58"/>
        <v>1.5000000000000568E-3</v>
      </c>
      <c r="DJ57" s="3">
        <v>55</v>
      </c>
      <c r="DK57" s="3">
        <v>0.91500000000000004</v>
      </c>
      <c r="DL57" s="3">
        <v>0.92</v>
      </c>
      <c r="DM57" s="3">
        <v>0.91300000000000003</v>
      </c>
      <c r="DN57" s="3">
        <v>0.91</v>
      </c>
      <c r="DO57" s="3">
        <f t="shared" si="59"/>
        <v>0.91749999999999998</v>
      </c>
      <c r="DP57" s="4">
        <f t="shared" si="60"/>
        <v>5.4347826086956564E-3</v>
      </c>
      <c r="DQ57" s="3">
        <f t="shared" si="61"/>
        <v>0.91149999999999998</v>
      </c>
      <c r="DR57" s="4">
        <f t="shared" si="62"/>
        <v>3.2967032967032993E-3</v>
      </c>
      <c r="DS57" s="3">
        <f t="shared" si="63"/>
        <v>-6.0000000000000053E-3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>
        <v>0.86299999999999999</v>
      </c>
      <c r="F58">
        <v>0.88700000000000001</v>
      </c>
      <c r="G58" s="3">
        <v>0.89700000000000002</v>
      </c>
      <c r="H58" s="3">
        <v>0.89800000000000002</v>
      </c>
      <c r="I58" s="3">
        <f t="shared" si="4"/>
        <v>0.875</v>
      </c>
      <c r="J58" s="4">
        <f t="shared" si="5"/>
        <v>2.7057497181510733E-2</v>
      </c>
      <c r="K58" s="3">
        <f t="shared" si="6"/>
        <v>0.89749999999999996</v>
      </c>
      <c r="L58" s="4">
        <f t="shared" si="7"/>
        <v>1.1135857461024509E-3</v>
      </c>
      <c r="M58" s="3">
        <f t="shared" si="8"/>
        <v>2.2499999999999964E-2</v>
      </c>
      <c r="N58" s="3">
        <v>56</v>
      </c>
      <c r="O58">
        <v>0.88900000000000001</v>
      </c>
      <c r="P58">
        <v>0.89400000000000002</v>
      </c>
      <c r="Q58">
        <v>0.91</v>
      </c>
      <c r="R58">
        <v>0.90900000000000003</v>
      </c>
      <c r="S58" s="3">
        <f t="shared" si="9"/>
        <v>0.89149999999999996</v>
      </c>
      <c r="T58" s="4">
        <f t="shared" si="10"/>
        <v>5.5928411633109666E-3</v>
      </c>
      <c r="U58" s="3">
        <f t="shared" si="11"/>
        <v>0.90949999999999998</v>
      </c>
      <c r="V58" s="4">
        <f t="shared" si="12"/>
        <v>1.1001100110011011E-3</v>
      </c>
      <c r="W58" s="3">
        <f t="shared" si="13"/>
        <v>1.8000000000000016E-2</v>
      </c>
      <c r="X58" s="3">
        <v>56</v>
      </c>
      <c r="Y58" s="3">
        <v>0.71099999999999997</v>
      </c>
      <c r="Z58" s="3">
        <v>0.71199999999999997</v>
      </c>
      <c r="AA58" s="3">
        <v>0.92400000000000004</v>
      </c>
      <c r="AB58" s="3">
        <v>0.92700000000000005</v>
      </c>
      <c r="AC58" s="3">
        <f t="shared" si="14"/>
        <v>0.71150000000000002</v>
      </c>
      <c r="AD58" s="4">
        <f t="shared" si="15"/>
        <v>1.4044943820224732E-3</v>
      </c>
      <c r="AE58" s="3">
        <f t="shared" si="16"/>
        <v>0.92549999999999999</v>
      </c>
      <c r="AF58" s="4">
        <f t="shared" si="17"/>
        <v>3.2362459546925594E-3</v>
      </c>
      <c r="AG58" s="3">
        <f t="shared" si="18"/>
        <v>0.21399999999999997</v>
      </c>
      <c r="AH58" s="3">
        <v>56</v>
      </c>
      <c r="AI58" s="3">
        <v>0.86899999999999999</v>
      </c>
      <c r="AJ58" s="3">
        <v>0.88300000000000001</v>
      </c>
      <c r="AK58" s="3">
        <v>0.89600000000000002</v>
      </c>
      <c r="AL58" s="3">
        <v>0.89800000000000002</v>
      </c>
      <c r="AM58" s="3">
        <f t="shared" si="19"/>
        <v>0.876</v>
      </c>
      <c r="AN58" s="4">
        <f t="shared" si="20"/>
        <v>1.5855039637599107E-2</v>
      </c>
      <c r="AO58" s="3">
        <f t="shared" si="21"/>
        <v>0.89700000000000002</v>
      </c>
      <c r="AP58" s="4">
        <f t="shared" si="22"/>
        <v>2.2271714922049018E-3</v>
      </c>
      <c r="AQ58" s="3">
        <f t="shared" si="23"/>
        <v>2.1000000000000019E-2</v>
      </c>
      <c r="AR58" s="3">
        <v>56</v>
      </c>
      <c r="AS58" s="3">
        <v>0.877</v>
      </c>
      <c r="AT58" s="3">
        <v>0.89500000000000002</v>
      </c>
      <c r="AU58" s="3">
        <v>0.88600000000000001</v>
      </c>
      <c r="AV58" s="3">
        <v>0.89600000000000002</v>
      </c>
      <c r="AW58" s="3">
        <f t="shared" si="24"/>
        <v>0.88600000000000001</v>
      </c>
      <c r="AX58" s="4">
        <f t="shared" si="25"/>
        <v>2.0111731843575436E-2</v>
      </c>
      <c r="AY58" s="3">
        <f t="shared" si="26"/>
        <v>0.89100000000000001</v>
      </c>
      <c r="AZ58" s="4">
        <f t="shared" si="27"/>
        <v>1.1160714285714295E-2</v>
      </c>
      <c r="BA58" s="3">
        <f t="shared" si="28"/>
        <v>5.0000000000000044E-3</v>
      </c>
      <c r="BB58" s="3">
        <v>56</v>
      </c>
      <c r="BC58" s="3">
        <v>0.89600000000000002</v>
      </c>
      <c r="BD58" s="3">
        <v>0.90500000000000003</v>
      </c>
      <c r="BE58" s="3">
        <v>0.90900000000000003</v>
      </c>
      <c r="BF58" s="3">
        <v>0.91</v>
      </c>
      <c r="BG58" s="3">
        <f t="shared" si="29"/>
        <v>0.90050000000000008</v>
      </c>
      <c r="BH58" s="4">
        <f t="shared" si="30"/>
        <v>9.9447513812154775E-3</v>
      </c>
      <c r="BI58" s="3">
        <f t="shared" si="31"/>
        <v>0.90949999999999998</v>
      </c>
      <c r="BJ58" s="4">
        <f t="shared" si="32"/>
        <v>1.0989010989010998E-3</v>
      </c>
      <c r="BK58" s="3">
        <f t="shared" si="33"/>
        <v>8.999999999999897E-3</v>
      </c>
      <c r="BL58" s="3">
        <v>56</v>
      </c>
      <c r="BM58" s="3">
        <v>0.89300000000000002</v>
      </c>
      <c r="BN58" s="3">
        <v>0.88300000000000001</v>
      </c>
      <c r="BO58" s="3">
        <v>0.89500000000000002</v>
      </c>
      <c r="BP58" s="3">
        <v>0.89</v>
      </c>
      <c r="BQ58" s="3">
        <f t="shared" si="34"/>
        <v>0.88800000000000001</v>
      </c>
      <c r="BR58" s="4">
        <f t="shared" si="35"/>
        <v>1.1325028312570791E-2</v>
      </c>
      <c r="BS58" s="3">
        <f t="shared" si="36"/>
        <v>0.89250000000000007</v>
      </c>
      <c r="BT58" s="4">
        <f t="shared" si="37"/>
        <v>5.6179775280898927E-3</v>
      </c>
      <c r="BU58" s="3">
        <f t="shared" si="38"/>
        <v>4.5000000000000595E-3</v>
      </c>
      <c r="BV58" s="3">
        <v>56</v>
      </c>
      <c r="BW58" s="3">
        <v>0.52400000000000002</v>
      </c>
      <c r="BX58" s="3">
        <v>0.498</v>
      </c>
      <c r="BY58" s="3">
        <v>0.91900000000000004</v>
      </c>
      <c r="BZ58" s="3">
        <v>0.90200000000000002</v>
      </c>
      <c r="CA58" s="3">
        <f t="shared" si="39"/>
        <v>0.51100000000000001</v>
      </c>
      <c r="CB58" s="4">
        <f t="shared" si="40"/>
        <v>5.2208835341365507E-2</v>
      </c>
      <c r="CC58" s="3">
        <f t="shared" si="41"/>
        <v>0.91050000000000009</v>
      </c>
      <c r="CD58" s="4">
        <f t="shared" si="42"/>
        <v>1.8847006651884716E-2</v>
      </c>
      <c r="CE58" s="3">
        <f t="shared" si="43"/>
        <v>0.39950000000000008</v>
      </c>
      <c r="CF58" s="3">
        <v>56</v>
      </c>
      <c r="CG58" s="3">
        <v>0.88700000000000001</v>
      </c>
      <c r="CH58" s="3">
        <v>0.86199999999999999</v>
      </c>
      <c r="CI58" s="3">
        <v>0.91600000000000004</v>
      </c>
      <c r="CJ58" s="3">
        <v>0.89700000000000002</v>
      </c>
      <c r="CK58" s="3">
        <f t="shared" si="44"/>
        <v>0.87450000000000006</v>
      </c>
      <c r="CL58" s="4">
        <f t="shared" si="45"/>
        <v>2.9002320185614876E-2</v>
      </c>
      <c r="CM58" s="3">
        <f t="shared" si="46"/>
        <v>0.90650000000000008</v>
      </c>
      <c r="CN58" s="4">
        <f t="shared" si="47"/>
        <v>2.1181716833890765E-2</v>
      </c>
      <c r="CO58" s="3">
        <f t="shared" si="48"/>
        <v>3.2000000000000028E-2</v>
      </c>
      <c r="CP58" s="3">
        <v>56</v>
      </c>
      <c r="CQ58" s="3">
        <v>0.86699999999999999</v>
      </c>
      <c r="CR58" s="3">
        <v>0.93400000000000005</v>
      </c>
      <c r="CS58" s="3">
        <v>0.90300000000000002</v>
      </c>
      <c r="CT58" s="3">
        <v>0.90200000000000002</v>
      </c>
      <c r="CU58" s="3">
        <f t="shared" si="49"/>
        <v>0.90050000000000008</v>
      </c>
      <c r="CV58" s="4">
        <f t="shared" si="50"/>
        <v>7.173447537473239E-2</v>
      </c>
      <c r="CW58" s="3">
        <f t="shared" si="51"/>
        <v>0.90250000000000008</v>
      </c>
      <c r="CX58" s="4">
        <f t="shared" si="52"/>
        <v>1.1086474501108656E-3</v>
      </c>
      <c r="CY58" s="3">
        <f t="shared" si="53"/>
        <v>2.0000000000000018E-3</v>
      </c>
      <c r="CZ58" s="3">
        <v>56</v>
      </c>
      <c r="DA58" s="3">
        <v>0.89300000000000002</v>
      </c>
      <c r="DB58" s="3">
        <v>0.876</v>
      </c>
      <c r="DC58" s="3">
        <v>0.88600000000000001</v>
      </c>
      <c r="DD58" s="3">
        <v>0.88600000000000001</v>
      </c>
      <c r="DE58" s="3">
        <f t="shared" si="54"/>
        <v>0.88450000000000006</v>
      </c>
      <c r="DF58" s="4">
        <f t="shared" si="55"/>
        <v>1.9406392694063943E-2</v>
      </c>
      <c r="DG58" s="3">
        <f t="shared" si="56"/>
        <v>0.88600000000000001</v>
      </c>
      <c r="DH58" s="4">
        <f t="shared" si="57"/>
        <v>0</v>
      </c>
      <c r="DI58" s="3">
        <f t="shared" si="58"/>
        <v>1.4999999999999458E-3</v>
      </c>
      <c r="DJ58" s="3">
        <v>56</v>
      </c>
      <c r="DK58" s="3">
        <v>0.91400000000000003</v>
      </c>
      <c r="DL58" s="3">
        <v>0.92</v>
      </c>
      <c r="DM58" s="3">
        <v>0.91200000000000003</v>
      </c>
      <c r="DN58" s="3">
        <v>0.90800000000000003</v>
      </c>
      <c r="DO58" s="3">
        <f t="shared" si="59"/>
        <v>0.91700000000000004</v>
      </c>
      <c r="DP58" s="4">
        <f t="shared" si="60"/>
        <v>6.5217391304347883E-3</v>
      </c>
      <c r="DQ58" s="3">
        <f t="shared" si="61"/>
        <v>0.91</v>
      </c>
      <c r="DR58" s="4">
        <f t="shared" si="62"/>
        <v>4.4052863436123387E-3</v>
      </c>
      <c r="DS58" s="3">
        <f t="shared" si="63"/>
        <v>-7.0000000000000062E-3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>
        <v>0.86199999999999999</v>
      </c>
      <c r="F59">
        <v>0.88600000000000001</v>
      </c>
      <c r="G59" s="3">
        <v>0.89600000000000002</v>
      </c>
      <c r="H59" s="3">
        <v>0.89700000000000002</v>
      </c>
      <c r="I59" s="3">
        <f t="shared" si="4"/>
        <v>0.874</v>
      </c>
      <c r="J59" s="4">
        <f t="shared" si="5"/>
        <v>2.7088036117381514E-2</v>
      </c>
      <c r="K59" s="3">
        <f t="shared" si="6"/>
        <v>0.89650000000000007</v>
      </c>
      <c r="L59" s="4">
        <f t="shared" si="7"/>
        <v>1.1148272017837246E-3</v>
      </c>
      <c r="M59" s="3">
        <f t="shared" si="8"/>
        <v>2.2500000000000075E-2</v>
      </c>
      <c r="N59" s="3">
        <v>57</v>
      </c>
      <c r="O59">
        <v>0.88700000000000001</v>
      </c>
      <c r="P59">
        <v>0.89300000000000002</v>
      </c>
      <c r="Q59">
        <v>0.90900000000000003</v>
      </c>
      <c r="R59">
        <v>0.90800000000000003</v>
      </c>
      <c r="S59" s="3">
        <f t="shared" si="9"/>
        <v>0.89</v>
      </c>
      <c r="T59" s="4">
        <f t="shared" si="10"/>
        <v>6.718924972004485E-3</v>
      </c>
      <c r="U59" s="3">
        <f t="shared" si="11"/>
        <v>0.90850000000000009</v>
      </c>
      <c r="V59" s="4">
        <f t="shared" si="12"/>
        <v>1.1013215859030847E-3</v>
      </c>
      <c r="W59" s="3">
        <f t="shared" si="13"/>
        <v>1.8500000000000072E-2</v>
      </c>
      <c r="X59" s="3">
        <v>57</v>
      </c>
      <c r="Y59" s="3">
        <v>0.70899999999999996</v>
      </c>
      <c r="Z59" s="3">
        <v>0.70899999999999996</v>
      </c>
      <c r="AA59" s="3">
        <v>0.92400000000000004</v>
      </c>
      <c r="AB59" s="3">
        <v>0.92600000000000005</v>
      </c>
      <c r="AC59" s="3">
        <f t="shared" si="14"/>
        <v>0.70899999999999996</v>
      </c>
      <c r="AD59" s="4">
        <f t="shared" si="15"/>
        <v>0</v>
      </c>
      <c r="AE59" s="3">
        <f t="shared" si="16"/>
        <v>0.92500000000000004</v>
      </c>
      <c r="AF59" s="4">
        <f t="shared" si="17"/>
        <v>2.159827213822896E-3</v>
      </c>
      <c r="AG59" s="3">
        <f t="shared" si="18"/>
        <v>0.21600000000000008</v>
      </c>
      <c r="AH59" s="3">
        <v>57</v>
      </c>
      <c r="AI59" s="3">
        <v>0.86799999999999999</v>
      </c>
      <c r="AJ59" s="3">
        <v>0.88200000000000001</v>
      </c>
      <c r="AK59" s="3">
        <v>0.89500000000000002</v>
      </c>
      <c r="AL59" s="3">
        <v>0.89700000000000002</v>
      </c>
      <c r="AM59" s="3">
        <f t="shared" si="19"/>
        <v>0.875</v>
      </c>
      <c r="AN59" s="4">
        <f t="shared" si="20"/>
        <v>1.5873015873015886E-2</v>
      </c>
      <c r="AO59" s="3">
        <f t="shared" si="21"/>
        <v>0.89600000000000002</v>
      </c>
      <c r="AP59" s="4">
        <f t="shared" si="22"/>
        <v>2.2296544035674492E-3</v>
      </c>
      <c r="AQ59" s="3">
        <f t="shared" si="23"/>
        <v>2.1000000000000019E-2</v>
      </c>
      <c r="AR59" s="3">
        <v>57</v>
      </c>
      <c r="AS59" s="3">
        <v>0.876</v>
      </c>
      <c r="AT59" s="3">
        <v>0.89400000000000002</v>
      </c>
      <c r="AU59" s="3">
        <v>0.88500000000000001</v>
      </c>
      <c r="AV59" s="3">
        <v>0.89600000000000002</v>
      </c>
      <c r="AW59" s="3">
        <f t="shared" si="24"/>
        <v>0.88500000000000001</v>
      </c>
      <c r="AX59" s="4">
        <f t="shared" si="25"/>
        <v>2.0134228187919479E-2</v>
      </c>
      <c r="AY59" s="3">
        <f t="shared" si="26"/>
        <v>0.89050000000000007</v>
      </c>
      <c r="AZ59" s="4">
        <f t="shared" si="27"/>
        <v>1.2276785714285724E-2</v>
      </c>
      <c r="BA59" s="3">
        <f t="shared" si="28"/>
        <v>5.5000000000000604E-3</v>
      </c>
      <c r="BB59" s="3">
        <v>57</v>
      </c>
      <c r="BC59" s="3">
        <v>0.89500000000000002</v>
      </c>
      <c r="BD59" s="3">
        <v>0.90400000000000003</v>
      </c>
      <c r="BE59" s="3">
        <v>0.90800000000000003</v>
      </c>
      <c r="BF59" s="3">
        <v>0.90900000000000003</v>
      </c>
      <c r="BG59" s="3">
        <f t="shared" si="29"/>
        <v>0.89949999999999997</v>
      </c>
      <c r="BH59" s="4">
        <f t="shared" si="30"/>
        <v>9.9557522123893891E-3</v>
      </c>
      <c r="BI59" s="3">
        <f t="shared" si="31"/>
        <v>0.90850000000000009</v>
      </c>
      <c r="BJ59" s="4">
        <f t="shared" si="32"/>
        <v>1.1001100110011011E-3</v>
      </c>
      <c r="BK59" s="3">
        <f t="shared" si="33"/>
        <v>9.000000000000119E-3</v>
      </c>
      <c r="BL59" s="3">
        <v>57</v>
      </c>
      <c r="BM59" s="3">
        <v>0.89200000000000002</v>
      </c>
      <c r="BN59" s="3">
        <v>0.88300000000000001</v>
      </c>
      <c r="BO59" s="3">
        <v>0.89400000000000002</v>
      </c>
      <c r="BP59" s="3">
        <v>0.89</v>
      </c>
      <c r="BQ59" s="3">
        <f t="shared" si="34"/>
        <v>0.88749999999999996</v>
      </c>
      <c r="BR59" s="4">
        <f t="shared" si="35"/>
        <v>1.0192525481313712E-2</v>
      </c>
      <c r="BS59" s="3">
        <f t="shared" si="36"/>
        <v>0.89200000000000002</v>
      </c>
      <c r="BT59" s="4">
        <f t="shared" si="37"/>
        <v>4.494382022471914E-3</v>
      </c>
      <c r="BU59" s="3">
        <f t="shared" si="38"/>
        <v>4.5000000000000595E-3</v>
      </c>
      <c r="BV59" s="3">
        <v>57</v>
      </c>
      <c r="BW59" s="3">
        <v>0.52100000000000002</v>
      </c>
      <c r="BX59" s="3">
        <v>0.495</v>
      </c>
      <c r="BY59" s="3">
        <v>0.91800000000000004</v>
      </c>
      <c r="BZ59" s="3">
        <v>0.90100000000000002</v>
      </c>
      <c r="CA59" s="3">
        <f t="shared" si="39"/>
        <v>0.50800000000000001</v>
      </c>
      <c r="CB59" s="4">
        <f t="shared" si="40"/>
        <v>5.2525252525252572E-2</v>
      </c>
      <c r="CC59" s="3">
        <f t="shared" si="41"/>
        <v>0.90949999999999998</v>
      </c>
      <c r="CD59" s="4">
        <f t="shared" si="42"/>
        <v>1.8867924528301903E-2</v>
      </c>
      <c r="CE59" s="3">
        <f t="shared" si="43"/>
        <v>0.40149999999999997</v>
      </c>
      <c r="CF59" s="3">
        <v>57</v>
      </c>
      <c r="CG59" s="3">
        <v>0.88600000000000001</v>
      </c>
      <c r="CH59" s="3">
        <v>0.86199999999999999</v>
      </c>
      <c r="CI59" s="3">
        <v>0.91500000000000004</v>
      </c>
      <c r="CJ59" s="3">
        <v>0.89600000000000002</v>
      </c>
      <c r="CK59" s="3">
        <f t="shared" si="44"/>
        <v>0.874</v>
      </c>
      <c r="CL59" s="4">
        <f t="shared" si="45"/>
        <v>2.7842227378190282E-2</v>
      </c>
      <c r="CM59" s="3">
        <f t="shared" si="46"/>
        <v>0.90549999999999997</v>
      </c>
      <c r="CN59" s="4">
        <f t="shared" si="47"/>
        <v>2.1205357142857161E-2</v>
      </c>
      <c r="CO59" s="3">
        <f t="shared" si="48"/>
        <v>3.1499999999999972E-2</v>
      </c>
      <c r="CP59" s="3">
        <v>57</v>
      </c>
      <c r="CQ59" s="3">
        <v>0.86599999999999999</v>
      </c>
      <c r="CR59" s="3">
        <v>0.93300000000000005</v>
      </c>
      <c r="CS59" s="3">
        <v>0.90200000000000002</v>
      </c>
      <c r="CT59" s="3">
        <v>0.90100000000000002</v>
      </c>
      <c r="CU59" s="3">
        <f t="shared" si="49"/>
        <v>0.89949999999999997</v>
      </c>
      <c r="CV59" s="4">
        <f t="shared" si="50"/>
        <v>7.1811361200428789E-2</v>
      </c>
      <c r="CW59" s="3">
        <f t="shared" si="51"/>
        <v>0.90149999999999997</v>
      </c>
      <c r="CX59" s="4">
        <f t="shared" si="52"/>
        <v>1.1098779134295236E-3</v>
      </c>
      <c r="CY59" s="3">
        <f t="shared" si="53"/>
        <v>2.0000000000000018E-3</v>
      </c>
      <c r="CZ59" s="3">
        <v>57</v>
      </c>
      <c r="DA59" s="3">
        <v>0.89300000000000002</v>
      </c>
      <c r="DB59" s="3">
        <v>0.876</v>
      </c>
      <c r="DC59" s="3">
        <v>0.88500000000000001</v>
      </c>
      <c r="DD59" s="3">
        <v>0.88500000000000001</v>
      </c>
      <c r="DE59" s="3">
        <f t="shared" si="54"/>
        <v>0.88450000000000006</v>
      </c>
      <c r="DF59" s="4">
        <f t="shared" si="55"/>
        <v>1.9406392694063943E-2</v>
      </c>
      <c r="DG59" s="3">
        <f t="shared" si="56"/>
        <v>0.88500000000000001</v>
      </c>
      <c r="DH59" s="4">
        <f t="shared" si="57"/>
        <v>0</v>
      </c>
      <c r="DI59" s="3">
        <f t="shared" si="58"/>
        <v>4.9999999999994493E-4</v>
      </c>
      <c r="DJ59" s="3">
        <v>57</v>
      </c>
      <c r="DK59" s="3">
        <v>0.91300000000000003</v>
      </c>
      <c r="DL59" s="3">
        <v>0.91900000000000004</v>
      </c>
      <c r="DM59" s="3">
        <v>0.91200000000000003</v>
      </c>
      <c r="DN59" s="3">
        <v>0.90700000000000003</v>
      </c>
      <c r="DO59" s="3">
        <f t="shared" si="59"/>
        <v>0.91600000000000004</v>
      </c>
      <c r="DP59" s="4">
        <f t="shared" si="60"/>
        <v>6.5288356909684493E-3</v>
      </c>
      <c r="DQ59" s="3">
        <f t="shared" si="61"/>
        <v>0.90949999999999998</v>
      </c>
      <c r="DR59" s="4">
        <f t="shared" si="62"/>
        <v>5.5126791620727722E-3</v>
      </c>
      <c r="DS59" s="3">
        <f t="shared" si="63"/>
        <v>-6.5000000000000613E-3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>
        <v>0.86099999999999999</v>
      </c>
      <c r="F60">
        <v>0.88500000000000001</v>
      </c>
      <c r="G60" s="3">
        <v>0.89500000000000002</v>
      </c>
      <c r="H60" s="3">
        <v>0.89600000000000002</v>
      </c>
      <c r="I60" s="3">
        <f t="shared" si="4"/>
        <v>0.873</v>
      </c>
      <c r="J60" s="4">
        <f t="shared" si="5"/>
        <v>2.7118644067796634E-2</v>
      </c>
      <c r="K60" s="3">
        <f t="shared" si="6"/>
        <v>0.89549999999999996</v>
      </c>
      <c r="L60" s="4">
        <f t="shared" si="7"/>
        <v>1.1160714285714296E-3</v>
      </c>
      <c r="M60" s="3">
        <f t="shared" si="8"/>
        <v>2.2499999999999964E-2</v>
      </c>
      <c r="N60" s="3">
        <v>58</v>
      </c>
      <c r="O60">
        <v>0.88600000000000001</v>
      </c>
      <c r="P60">
        <v>0.89300000000000002</v>
      </c>
      <c r="Q60">
        <v>0.90800000000000003</v>
      </c>
      <c r="R60">
        <v>0.90800000000000003</v>
      </c>
      <c r="S60" s="3">
        <f t="shared" si="9"/>
        <v>0.88949999999999996</v>
      </c>
      <c r="T60" s="4">
        <f t="shared" si="10"/>
        <v>7.8387458006718997E-3</v>
      </c>
      <c r="U60" s="3">
        <f t="shared" si="11"/>
        <v>0.90800000000000003</v>
      </c>
      <c r="V60" s="4">
        <f t="shared" si="12"/>
        <v>0</v>
      </c>
      <c r="W60" s="3">
        <f t="shared" si="13"/>
        <v>1.8500000000000072E-2</v>
      </c>
      <c r="X60" s="3">
        <v>58</v>
      </c>
      <c r="Y60" s="3">
        <v>0.70599999999999996</v>
      </c>
      <c r="Z60" s="3">
        <v>0.70699999999999996</v>
      </c>
      <c r="AA60" s="3">
        <v>0.92500000000000004</v>
      </c>
      <c r="AB60" s="3">
        <v>0.92600000000000005</v>
      </c>
      <c r="AC60" s="3">
        <f t="shared" si="14"/>
        <v>0.70649999999999991</v>
      </c>
      <c r="AD60" s="4">
        <f t="shared" si="15"/>
        <v>1.4144271570014158E-3</v>
      </c>
      <c r="AE60" s="3">
        <f t="shared" si="16"/>
        <v>0.92549999999999999</v>
      </c>
      <c r="AF60" s="4">
        <f t="shared" si="17"/>
        <v>1.079913606911448E-3</v>
      </c>
      <c r="AG60" s="3">
        <f t="shared" si="18"/>
        <v>0.21900000000000008</v>
      </c>
      <c r="AH60" s="3">
        <v>58</v>
      </c>
      <c r="AI60" s="3">
        <v>0.86699999999999999</v>
      </c>
      <c r="AJ60" s="3">
        <v>0.88200000000000001</v>
      </c>
      <c r="AK60" s="3">
        <v>0.89400000000000002</v>
      </c>
      <c r="AL60" s="3">
        <v>0.89600000000000002</v>
      </c>
      <c r="AM60" s="3">
        <f t="shared" si="19"/>
        <v>0.87450000000000006</v>
      </c>
      <c r="AN60" s="4">
        <f t="shared" si="20"/>
        <v>1.7006802721088451E-2</v>
      </c>
      <c r="AO60" s="3">
        <f t="shared" si="21"/>
        <v>0.89500000000000002</v>
      </c>
      <c r="AP60" s="4">
        <f t="shared" si="22"/>
        <v>2.2321428571428592E-3</v>
      </c>
      <c r="AQ60" s="3">
        <f t="shared" si="23"/>
        <v>2.0499999999999963E-2</v>
      </c>
      <c r="AR60" s="3">
        <v>58</v>
      </c>
      <c r="AS60" s="3">
        <v>0.875</v>
      </c>
      <c r="AT60" s="3">
        <v>0.89400000000000002</v>
      </c>
      <c r="AU60" s="3">
        <v>0.88500000000000001</v>
      </c>
      <c r="AV60" s="3">
        <v>0.89500000000000002</v>
      </c>
      <c r="AW60" s="3">
        <f t="shared" si="24"/>
        <v>0.88450000000000006</v>
      </c>
      <c r="AX60" s="4">
        <f t="shared" si="25"/>
        <v>2.1252796420581675E-2</v>
      </c>
      <c r="AY60" s="3">
        <f t="shared" si="26"/>
        <v>0.89</v>
      </c>
      <c r="AZ60" s="4">
        <f t="shared" si="27"/>
        <v>1.1173184357541908E-2</v>
      </c>
      <c r="BA60" s="3">
        <f t="shared" si="28"/>
        <v>5.4999999999999494E-3</v>
      </c>
      <c r="BB60" s="3">
        <v>58</v>
      </c>
      <c r="BC60" s="3">
        <v>0.89400000000000002</v>
      </c>
      <c r="BD60" s="3">
        <v>0.90400000000000003</v>
      </c>
      <c r="BE60" s="3">
        <v>0.90700000000000003</v>
      </c>
      <c r="BF60" s="3">
        <v>0.90800000000000003</v>
      </c>
      <c r="BG60" s="3">
        <f t="shared" si="29"/>
        <v>0.89900000000000002</v>
      </c>
      <c r="BH60" s="4">
        <f t="shared" si="30"/>
        <v>1.1061946902654878E-2</v>
      </c>
      <c r="BI60" s="3">
        <f t="shared" si="31"/>
        <v>0.90749999999999997</v>
      </c>
      <c r="BJ60" s="4">
        <f t="shared" si="32"/>
        <v>1.1013215859030847E-3</v>
      </c>
      <c r="BK60" s="3">
        <f t="shared" si="33"/>
        <v>8.499999999999952E-3</v>
      </c>
      <c r="BL60" s="3">
        <v>58</v>
      </c>
      <c r="BM60" s="3">
        <v>0.89</v>
      </c>
      <c r="BN60" s="3">
        <v>0.88200000000000001</v>
      </c>
      <c r="BO60" s="3">
        <v>0.89400000000000002</v>
      </c>
      <c r="BP60" s="3">
        <v>0.88900000000000001</v>
      </c>
      <c r="BQ60" s="3">
        <f t="shared" si="34"/>
        <v>0.88600000000000001</v>
      </c>
      <c r="BR60" s="4">
        <f t="shared" si="35"/>
        <v>9.070294784580506E-3</v>
      </c>
      <c r="BS60" s="3">
        <f t="shared" si="36"/>
        <v>0.89149999999999996</v>
      </c>
      <c r="BT60" s="4">
        <f t="shared" si="37"/>
        <v>5.6242969628796449E-3</v>
      </c>
      <c r="BU60" s="3">
        <f t="shared" si="38"/>
        <v>5.4999999999999494E-3</v>
      </c>
      <c r="BV60" s="3">
        <v>58</v>
      </c>
      <c r="BW60" s="3">
        <v>0.51700000000000002</v>
      </c>
      <c r="BX60" s="3">
        <v>0.49099999999999999</v>
      </c>
      <c r="BY60" s="3">
        <v>0.91700000000000004</v>
      </c>
      <c r="BZ60" s="3">
        <v>0.9</v>
      </c>
      <c r="CA60" s="3">
        <f t="shared" si="39"/>
        <v>0.504</v>
      </c>
      <c r="CB60" s="4">
        <f t="shared" si="40"/>
        <v>5.295315682281064E-2</v>
      </c>
      <c r="CC60" s="3">
        <f t="shared" si="41"/>
        <v>0.90850000000000009</v>
      </c>
      <c r="CD60" s="4">
        <f t="shared" si="42"/>
        <v>1.8888888888888906E-2</v>
      </c>
      <c r="CE60" s="3">
        <f t="shared" si="43"/>
        <v>0.40450000000000008</v>
      </c>
      <c r="CF60" s="3">
        <v>58</v>
      </c>
      <c r="CG60" s="3">
        <v>0.88500000000000001</v>
      </c>
      <c r="CH60" s="3">
        <v>0.86099999999999999</v>
      </c>
      <c r="CI60" s="3">
        <v>0.91500000000000004</v>
      </c>
      <c r="CJ60" s="3">
        <v>0.89500000000000002</v>
      </c>
      <c r="CK60" s="3">
        <f t="shared" si="44"/>
        <v>0.873</v>
      </c>
      <c r="CL60" s="4">
        <f t="shared" si="45"/>
        <v>2.7874564459930338E-2</v>
      </c>
      <c r="CM60" s="3">
        <f t="shared" si="46"/>
        <v>0.90500000000000003</v>
      </c>
      <c r="CN60" s="4">
        <f t="shared" si="47"/>
        <v>2.2346368715083817E-2</v>
      </c>
      <c r="CO60" s="3">
        <f t="shared" si="48"/>
        <v>3.2000000000000028E-2</v>
      </c>
      <c r="CP60" s="3">
        <v>58</v>
      </c>
      <c r="CQ60" s="3">
        <v>0.86599999999999999</v>
      </c>
      <c r="CR60" s="3">
        <v>0.93200000000000005</v>
      </c>
      <c r="CS60" s="3">
        <v>0.90200000000000002</v>
      </c>
      <c r="CT60" s="3">
        <v>0.90100000000000002</v>
      </c>
      <c r="CU60" s="3">
        <f t="shared" si="49"/>
        <v>0.89900000000000002</v>
      </c>
      <c r="CV60" s="4">
        <f t="shared" si="50"/>
        <v>7.0815450643776881E-2</v>
      </c>
      <c r="CW60" s="3">
        <f t="shared" si="51"/>
        <v>0.90149999999999997</v>
      </c>
      <c r="CX60" s="4">
        <f t="shared" si="52"/>
        <v>1.1098779134295236E-3</v>
      </c>
      <c r="CY60" s="3">
        <f t="shared" si="53"/>
        <v>2.4999999999999467E-3</v>
      </c>
      <c r="CZ60" s="3">
        <v>58</v>
      </c>
      <c r="DA60" s="3">
        <v>0.89200000000000002</v>
      </c>
      <c r="DB60" s="3">
        <v>0.875</v>
      </c>
      <c r="DC60" s="3">
        <v>0.88500000000000001</v>
      </c>
      <c r="DD60" s="3">
        <v>0.88400000000000001</v>
      </c>
      <c r="DE60" s="3">
        <f t="shared" si="54"/>
        <v>0.88349999999999995</v>
      </c>
      <c r="DF60" s="4">
        <f t="shared" si="55"/>
        <v>1.9428571428571444E-2</v>
      </c>
      <c r="DG60" s="3">
        <f t="shared" si="56"/>
        <v>0.88450000000000006</v>
      </c>
      <c r="DH60" s="4">
        <f t="shared" si="57"/>
        <v>1.1312217194570145E-3</v>
      </c>
      <c r="DI60" s="3">
        <f t="shared" si="58"/>
        <v>1.0000000000001119E-3</v>
      </c>
      <c r="DJ60" s="3">
        <v>58</v>
      </c>
      <c r="DK60" s="3">
        <v>0.91300000000000003</v>
      </c>
      <c r="DL60" s="3">
        <v>0.91700000000000004</v>
      </c>
      <c r="DM60" s="3">
        <v>0.91100000000000003</v>
      </c>
      <c r="DN60" s="3">
        <v>0.90700000000000003</v>
      </c>
      <c r="DO60" s="3">
        <f t="shared" si="59"/>
        <v>0.91500000000000004</v>
      </c>
      <c r="DP60" s="4">
        <f t="shared" si="60"/>
        <v>4.3620501635768848E-3</v>
      </c>
      <c r="DQ60" s="3">
        <f t="shared" si="61"/>
        <v>0.90900000000000003</v>
      </c>
      <c r="DR60" s="4">
        <f t="shared" si="62"/>
        <v>4.4101433296582174E-3</v>
      </c>
      <c r="DS60" s="3">
        <f t="shared" si="63"/>
        <v>-6.0000000000000053E-3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>
        <v>0.86</v>
      </c>
      <c r="F61">
        <v>0.88500000000000001</v>
      </c>
      <c r="G61" s="3">
        <v>0.89500000000000002</v>
      </c>
      <c r="H61" s="3">
        <v>0.89600000000000002</v>
      </c>
      <c r="I61" s="3">
        <f t="shared" si="4"/>
        <v>0.87250000000000005</v>
      </c>
      <c r="J61" s="4">
        <f t="shared" si="5"/>
        <v>2.8248587570621493E-2</v>
      </c>
      <c r="K61" s="3">
        <f t="shared" si="6"/>
        <v>0.89549999999999996</v>
      </c>
      <c r="L61" s="4">
        <f t="shared" si="7"/>
        <v>1.1160714285714296E-3</v>
      </c>
      <c r="M61" s="3">
        <f t="shared" si="8"/>
        <v>2.2999999999999909E-2</v>
      </c>
      <c r="N61" s="3">
        <v>59</v>
      </c>
      <c r="O61">
        <v>0.88500000000000001</v>
      </c>
      <c r="P61">
        <v>0.89200000000000002</v>
      </c>
      <c r="Q61">
        <v>0.90700000000000003</v>
      </c>
      <c r="R61">
        <v>0.90700000000000003</v>
      </c>
      <c r="S61" s="3">
        <f t="shared" si="9"/>
        <v>0.88850000000000007</v>
      </c>
      <c r="T61" s="4">
        <f t="shared" si="10"/>
        <v>7.8475336322870026E-3</v>
      </c>
      <c r="U61" s="3">
        <f t="shared" si="11"/>
        <v>0.90700000000000003</v>
      </c>
      <c r="V61" s="4">
        <f t="shared" si="12"/>
        <v>0</v>
      </c>
      <c r="W61" s="3">
        <f t="shared" si="13"/>
        <v>1.8499999999999961E-2</v>
      </c>
      <c r="X61" s="3">
        <v>59</v>
      </c>
      <c r="Y61" s="3">
        <v>0.70399999999999996</v>
      </c>
      <c r="Z61" s="3">
        <v>0.70499999999999996</v>
      </c>
      <c r="AA61" s="3">
        <v>0.92500000000000004</v>
      </c>
      <c r="AB61" s="3">
        <v>0.92500000000000004</v>
      </c>
      <c r="AC61" s="3">
        <f t="shared" si="14"/>
        <v>0.7044999999999999</v>
      </c>
      <c r="AD61" s="4">
        <f t="shared" si="15"/>
        <v>1.4184397163120581E-3</v>
      </c>
      <c r="AE61" s="3">
        <f t="shared" si="16"/>
        <v>0.92500000000000004</v>
      </c>
      <c r="AF61" s="4">
        <f t="shared" si="17"/>
        <v>0</v>
      </c>
      <c r="AG61" s="3">
        <f t="shared" si="18"/>
        <v>0.22050000000000014</v>
      </c>
      <c r="AH61" s="3">
        <v>59</v>
      </c>
      <c r="AI61" s="3">
        <v>0.86599999999999999</v>
      </c>
      <c r="AJ61" s="3">
        <v>0.88100000000000001</v>
      </c>
      <c r="AK61" s="3">
        <v>0.89300000000000002</v>
      </c>
      <c r="AL61" s="3">
        <v>0.89500000000000002</v>
      </c>
      <c r="AM61" s="3">
        <f t="shared" si="19"/>
        <v>0.87349999999999994</v>
      </c>
      <c r="AN61" s="4">
        <f t="shared" si="20"/>
        <v>1.7026106696935314E-2</v>
      </c>
      <c r="AO61" s="3">
        <f t="shared" si="21"/>
        <v>0.89400000000000002</v>
      </c>
      <c r="AP61" s="4">
        <f t="shared" si="22"/>
        <v>2.2346368715083819E-3</v>
      </c>
      <c r="AQ61" s="3">
        <f t="shared" si="23"/>
        <v>2.0500000000000074E-2</v>
      </c>
      <c r="AR61" s="3">
        <v>59</v>
      </c>
      <c r="AS61" s="3">
        <v>0.875</v>
      </c>
      <c r="AT61" s="3">
        <v>0.89500000000000002</v>
      </c>
      <c r="AU61" s="3">
        <v>0.88500000000000001</v>
      </c>
      <c r="AV61" s="3">
        <v>0.89400000000000002</v>
      </c>
      <c r="AW61" s="3">
        <f t="shared" si="24"/>
        <v>0.88500000000000001</v>
      </c>
      <c r="AX61" s="4">
        <f t="shared" si="25"/>
        <v>2.2346368715083817E-2</v>
      </c>
      <c r="AY61" s="3">
        <f t="shared" si="26"/>
        <v>0.88949999999999996</v>
      </c>
      <c r="AZ61" s="4">
        <f t="shared" si="27"/>
        <v>1.006711409395974E-2</v>
      </c>
      <c r="BA61" s="3">
        <f t="shared" si="28"/>
        <v>4.4999999999999485E-3</v>
      </c>
      <c r="BB61" s="3">
        <v>59</v>
      </c>
      <c r="BC61" s="3">
        <v>0.89400000000000002</v>
      </c>
      <c r="BD61" s="3">
        <v>0.90300000000000002</v>
      </c>
      <c r="BE61" s="3">
        <v>0.90700000000000003</v>
      </c>
      <c r="BF61" s="3">
        <v>0.90700000000000003</v>
      </c>
      <c r="BG61" s="3">
        <f t="shared" si="29"/>
        <v>0.89850000000000008</v>
      </c>
      <c r="BH61" s="4">
        <f t="shared" si="30"/>
        <v>9.9667774086378818E-3</v>
      </c>
      <c r="BI61" s="3">
        <f t="shared" si="31"/>
        <v>0.90700000000000003</v>
      </c>
      <c r="BJ61" s="4">
        <f t="shared" si="32"/>
        <v>0</v>
      </c>
      <c r="BK61" s="3">
        <f t="shared" si="33"/>
        <v>8.499999999999952E-3</v>
      </c>
      <c r="BL61" s="3">
        <v>59</v>
      </c>
      <c r="BM61" s="3">
        <v>0.88900000000000001</v>
      </c>
      <c r="BN61" s="3">
        <v>0.88100000000000001</v>
      </c>
      <c r="BO61" s="3">
        <v>0.89200000000000002</v>
      </c>
      <c r="BP61" s="3">
        <v>0.88900000000000001</v>
      </c>
      <c r="BQ61" s="3">
        <f t="shared" si="34"/>
        <v>0.88500000000000001</v>
      </c>
      <c r="BR61" s="4">
        <f t="shared" si="35"/>
        <v>9.0805902383655022E-3</v>
      </c>
      <c r="BS61" s="3">
        <f t="shared" si="36"/>
        <v>0.89050000000000007</v>
      </c>
      <c r="BT61" s="4">
        <f t="shared" si="37"/>
        <v>3.374578177727787E-3</v>
      </c>
      <c r="BU61" s="3">
        <f t="shared" si="38"/>
        <v>5.5000000000000604E-3</v>
      </c>
      <c r="BV61" s="3">
        <v>59</v>
      </c>
      <c r="BW61" s="3">
        <v>0.51300000000000001</v>
      </c>
      <c r="BX61" s="3">
        <v>0.48699999999999999</v>
      </c>
      <c r="BY61" s="3">
        <v>0.91600000000000004</v>
      </c>
      <c r="BZ61" s="3">
        <v>0.9</v>
      </c>
      <c r="CA61" s="3">
        <f t="shared" si="39"/>
        <v>0.5</v>
      </c>
      <c r="CB61" s="4">
        <f t="shared" si="40"/>
        <v>5.3388090349076024E-2</v>
      </c>
      <c r="CC61" s="3">
        <f t="shared" si="41"/>
        <v>0.90800000000000003</v>
      </c>
      <c r="CD61" s="4">
        <f t="shared" si="42"/>
        <v>1.7777777777777792E-2</v>
      </c>
      <c r="CE61" s="3">
        <f t="shared" si="43"/>
        <v>0.40800000000000003</v>
      </c>
      <c r="CF61" s="3">
        <v>59</v>
      </c>
      <c r="CG61" s="3">
        <v>0.88500000000000001</v>
      </c>
      <c r="CH61" s="3">
        <v>0.86099999999999999</v>
      </c>
      <c r="CI61" s="3">
        <v>0.91400000000000003</v>
      </c>
      <c r="CJ61" s="3">
        <v>0.89400000000000002</v>
      </c>
      <c r="CK61" s="3">
        <f t="shared" si="44"/>
        <v>0.873</v>
      </c>
      <c r="CL61" s="4">
        <f t="shared" si="45"/>
        <v>2.7874564459930338E-2</v>
      </c>
      <c r="CM61" s="3">
        <f t="shared" si="46"/>
        <v>0.90400000000000003</v>
      </c>
      <c r="CN61" s="4">
        <f t="shared" si="47"/>
        <v>2.2371364653243866E-2</v>
      </c>
      <c r="CO61" s="3">
        <f t="shared" si="48"/>
        <v>3.1000000000000028E-2</v>
      </c>
      <c r="CP61" s="3">
        <v>59</v>
      </c>
      <c r="CQ61" s="3">
        <v>0.86499999999999999</v>
      </c>
      <c r="CR61" s="3">
        <v>0.93200000000000005</v>
      </c>
      <c r="CS61" s="3">
        <v>0.90100000000000002</v>
      </c>
      <c r="CT61" s="3">
        <v>0.9</v>
      </c>
      <c r="CU61" s="3">
        <f t="shared" si="49"/>
        <v>0.89850000000000008</v>
      </c>
      <c r="CV61" s="4">
        <f t="shared" si="50"/>
        <v>7.1888412017167447E-2</v>
      </c>
      <c r="CW61" s="3">
        <f t="shared" si="51"/>
        <v>0.90050000000000008</v>
      </c>
      <c r="CX61" s="4">
        <f t="shared" si="52"/>
        <v>1.111111111111112E-3</v>
      </c>
      <c r="CY61" s="3">
        <f t="shared" si="53"/>
        <v>2.0000000000000018E-3</v>
      </c>
      <c r="CZ61" s="3">
        <v>59</v>
      </c>
      <c r="DA61" s="3">
        <v>0.89100000000000001</v>
      </c>
      <c r="DB61" s="3">
        <v>0.874</v>
      </c>
      <c r="DC61" s="3">
        <v>0.88400000000000001</v>
      </c>
      <c r="DD61" s="3">
        <v>0.88300000000000001</v>
      </c>
      <c r="DE61" s="3">
        <f t="shared" si="54"/>
        <v>0.88250000000000006</v>
      </c>
      <c r="DF61" s="4">
        <f t="shared" si="55"/>
        <v>1.9450800915331825E-2</v>
      </c>
      <c r="DG61" s="3">
        <f t="shared" si="56"/>
        <v>0.88349999999999995</v>
      </c>
      <c r="DH61" s="4">
        <f t="shared" si="57"/>
        <v>1.1325028312570791E-3</v>
      </c>
      <c r="DI61" s="3">
        <f t="shared" si="58"/>
        <v>9.9999999999988987E-4</v>
      </c>
      <c r="DJ61" s="3">
        <v>59</v>
      </c>
      <c r="DK61" s="3">
        <v>0.91200000000000003</v>
      </c>
      <c r="DL61" s="3">
        <v>0.92100000000000004</v>
      </c>
      <c r="DM61" s="3">
        <v>0.91</v>
      </c>
      <c r="DN61" s="3">
        <v>0.90600000000000003</v>
      </c>
      <c r="DO61" s="3">
        <f t="shared" si="59"/>
        <v>0.91650000000000009</v>
      </c>
      <c r="DP61" s="4">
        <f t="shared" si="60"/>
        <v>9.7719869706840469E-3</v>
      </c>
      <c r="DQ61" s="3">
        <f t="shared" si="61"/>
        <v>0.90800000000000003</v>
      </c>
      <c r="DR61" s="4">
        <f t="shared" si="62"/>
        <v>4.4150110375275973E-3</v>
      </c>
      <c r="DS61" s="3">
        <f t="shared" si="63"/>
        <v>-8.5000000000000631E-3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>
        <v>0.85899999999999999</v>
      </c>
      <c r="F62">
        <v>0.88400000000000001</v>
      </c>
      <c r="G62" s="3">
        <v>0.89400000000000002</v>
      </c>
      <c r="H62" s="3">
        <v>0.89500000000000002</v>
      </c>
      <c r="I62" s="3">
        <f t="shared" si="4"/>
        <v>0.87149999999999994</v>
      </c>
      <c r="J62" s="4">
        <f t="shared" si="5"/>
        <v>2.8280542986425364E-2</v>
      </c>
      <c r="K62" s="3">
        <f t="shared" si="6"/>
        <v>0.89450000000000007</v>
      </c>
      <c r="L62" s="4">
        <f t="shared" si="7"/>
        <v>1.1173184357541909E-3</v>
      </c>
      <c r="M62" s="3">
        <f t="shared" si="8"/>
        <v>2.3000000000000131E-2</v>
      </c>
      <c r="N62" s="3">
        <v>60</v>
      </c>
      <c r="O62">
        <v>0.88400000000000001</v>
      </c>
      <c r="P62">
        <v>0.89100000000000001</v>
      </c>
      <c r="Q62">
        <v>0.90600000000000003</v>
      </c>
      <c r="R62">
        <v>0.90600000000000003</v>
      </c>
      <c r="S62" s="3">
        <f t="shared" si="9"/>
        <v>0.88749999999999996</v>
      </c>
      <c r="T62" s="4">
        <f t="shared" si="10"/>
        <v>7.8563411896745306E-3</v>
      </c>
      <c r="U62" s="3">
        <f t="shared" si="11"/>
        <v>0.90600000000000003</v>
      </c>
      <c r="V62" s="4">
        <f t="shared" si="12"/>
        <v>0</v>
      </c>
      <c r="W62" s="3">
        <f t="shared" si="13"/>
        <v>1.8500000000000072E-2</v>
      </c>
      <c r="X62" s="3">
        <v>60</v>
      </c>
      <c r="Y62" s="3">
        <v>0.70099999999999996</v>
      </c>
      <c r="Z62" s="3">
        <v>0.70299999999999996</v>
      </c>
      <c r="AA62" s="3">
        <v>0.92500000000000004</v>
      </c>
      <c r="AB62" s="3">
        <v>0.92500000000000004</v>
      </c>
      <c r="AC62" s="3">
        <f t="shared" si="14"/>
        <v>0.70199999999999996</v>
      </c>
      <c r="AD62" s="4">
        <f t="shared" si="15"/>
        <v>2.8449502133712687E-3</v>
      </c>
      <c r="AE62" s="3">
        <f t="shared" si="16"/>
        <v>0.92500000000000004</v>
      </c>
      <c r="AF62" s="4">
        <f t="shared" si="17"/>
        <v>0</v>
      </c>
      <c r="AG62" s="3">
        <f t="shared" si="18"/>
        <v>0.22300000000000009</v>
      </c>
      <c r="AH62" s="3">
        <v>60</v>
      </c>
      <c r="AI62" s="3">
        <v>0.86499999999999999</v>
      </c>
      <c r="AJ62" s="3">
        <v>0.88</v>
      </c>
      <c r="AK62" s="3">
        <v>0.89300000000000002</v>
      </c>
      <c r="AL62" s="3">
        <v>0.89500000000000002</v>
      </c>
      <c r="AM62" s="3">
        <f t="shared" si="19"/>
        <v>0.87250000000000005</v>
      </c>
      <c r="AN62" s="4">
        <f t="shared" si="20"/>
        <v>1.7045454545454562E-2</v>
      </c>
      <c r="AO62" s="3">
        <f t="shared" si="21"/>
        <v>0.89400000000000002</v>
      </c>
      <c r="AP62" s="4">
        <f t="shared" si="22"/>
        <v>2.2346368715083819E-3</v>
      </c>
      <c r="AQ62" s="3">
        <f t="shared" si="23"/>
        <v>2.1499999999999964E-2</v>
      </c>
      <c r="AR62" s="3">
        <v>60</v>
      </c>
      <c r="AS62" s="3">
        <v>0.874</v>
      </c>
      <c r="AT62" s="3">
        <v>0.89300000000000002</v>
      </c>
      <c r="AU62" s="3">
        <v>0.88400000000000001</v>
      </c>
      <c r="AV62" s="3">
        <v>0.89300000000000002</v>
      </c>
      <c r="AW62" s="3">
        <f t="shared" si="24"/>
        <v>0.88349999999999995</v>
      </c>
      <c r="AX62" s="4">
        <f t="shared" si="25"/>
        <v>2.1276595744680868E-2</v>
      </c>
      <c r="AY62" s="3">
        <f t="shared" si="26"/>
        <v>0.88850000000000007</v>
      </c>
      <c r="AZ62" s="4">
        <f t="shared" si="27"/>
        <v>1.0078387458006727E-2</v>
      </c>
      <c r="BA62" s="3">
        <f t="shared" si="28"/>
        <v>5.0000000000001155E-3</v>
      </c>
      <c r="BB62" s="3">
        <v>60</v>
      </c>
      <c r="BC62" s="3">
        <v>0.89300000000000002</v>
      </c>
      <c r="BD62" s="3">
        <v>0.90200000000000002</v>
      </c>
      <c r="BE62" s="3">
        <v>0.90600000000000003</v>
      </c>
      <c r="BF62" s="3">
        <v>0.90600000000000003</v>
      </c>
      <c r="BG62" s="3">
        <f t="shared" si="29"/>
        <v>0.89749999999999996</v>
      </c>
      <c r="BH62" s="4">
        <f t="shared" si="30"/>
        <v>9.9778270509977909E-3</v>
      </c>
      <c r="BI62" s="3">
        <f t="shared" si="31"/>
        <v>0.90600000000000003</v>
      </c>
      <c r="BJ62" s="4">
        <f t="shared" si="32"/>
        <v>0</v>
      </c>
      <c r="BK62" s="3">
        <f t="shared" si="33"/>
        <v>8.5000000000000631E-3</v>
      </c>
      <c r="BL62" s="3">
        <v>60</v>
      </c>
      <c r="BM62" s="3">
        <v>0.88700000000000001</v>
      </c>
      <c r="BN62" s="3">
        <v>0.88</v>
      </c>
      <c r="BO62" s="3">
        <v>0.89200000000000002</v>
      </c>
      <c r="BP62" s="3">
        <v>0.88800000000000001</v>
      </c>
      <c r="BQ62" s="3">
        <f t="shared" si="34"/>
        <v>0.88349999999999995</v>
      </c>
      <c r="BR62" s="4">
        <f t="shared" si="35"/>
        <v>7.9545454545454624E-3</v>
      </c>
      <c r="BS62" s="3">
        <f t="shared" si="36"/>
        <v>0.89</v>
      </c>
      <c r="BT62" s="4">
        <f t="shared" si="37"/>
        <v>4.5045045045045088E-3</v>
      </c>
      <c r="BU62" s="3">
        <f t="shared" si="38"/>
        <v>6.5000000000000613E-3</v>
      </c>
      <c r="BV62" s="3">
        <v>60</v>
      </c>
      <c r="BW62" s="3">
        <v>0.51</v>
      </c>
      <c r="BX62" s="3">
        <v>0.48299999999999998</v>
      </c>
      <c r="BY62" s="3">
        <v>0.91500000000000004</v>
      </c>
      <c r="BZ62" s="3">
        <v>0.89900000000000002</v>
      </c>
      <c r="CA62" s="3">
        <f t="shared" si="39"/>
        <v>0.4965</v>
      </c>
      <c r="CB62" s="4">
        <f t="shared" si="40"/>
        <v>5.5900621118012472E-2</v>
      </c>
      <c r="CC62" s="3">
        <f t="shared" si="41"/>
        <v>0.90700000000000003</v>
      </c>
      <c r="CD62" s="4">
        <f t="shared" si="42"/>
        <v>1.7797552836484997E-2</v>
      </c>
      <c r="CE62" s="3">
        <f t="shared" si="43"/>
        <v>0.41050000000000003</v>
      </c>
      <c r="CF62" s="3">
        <v>60</v>
      </c>
      <c r="CG62" s="3">
        <v>0.88500000000000001</v>
      </c>
      <c r="CH62" s="3">
        <v>0.86</v>
      </c>
      <c r="CI62" s="3">
        <v>0.91300000000000003</v>
      </c>
      <c r="CJ62" s="3">
        <v>0.89300000000000002</v>
      </c>
      <c r="CK62" s="3">
        <f t="shared" si="44"/>
        <v>0.87250000000000005</v>
      </c>
      <c r="CL62" s="4">
        <f t="shared" si="45"/>
        <v>2.9069767441860492E-2</v>
      </c>
      <c r="CM62" s="3">
        <f t="shared" si="46"/>
        <v>0.90300000000000002</v>
      </c>
      <c r="CN62" s="4">
        <f t="shared" si="47"/>
        <v>2.2396416573348284E-2</v>
      </c>
      <c r="CO62" s="3">
        <f t="shared" si="48"/>
        <v>3.0499999999999972E-2</v>
      </c>
      <c r="CP62" s="3">
        <v>60</v>
      </c>
      <c r="CQ62" s="3">
        <v>0.86399999999999999</v>
      </c>
      <c r="CR62" s="3">
        <v>0.93100000000000005</v>
      </c>
      <c r="CS62" s="3">
        <v>0.9</v>
      </c>
      <c r="CT62" s="3">
        <v>0.89900000000000002</v>
      </c>
      <c r="CU62" s="3">
        <f t="shared" si="49"/>
        <v>0.89749999999999996</v>
      </c>
      <c r="CV62" s="4">
        <f t="shared" si="50"/>
        <v>7.196562835660586E-2</v>
      </c>
      <c r="CW62" s="3">
        <f t="shared" si="51"/>
        <v>0.89949999999999997</v>
      </c>
      <c r="CX62" s="4">
        <f t="shared" si="52"/>
        <v>1.1123470522803123E-3</v>
      </c>
      <c r="CY62" s="3">
        <f t="shared" si="53"/>
        <v>2.0000000000000018E-3</v>
      </c>
      <c r="CZ62" s="3">
        <v>60</v>
      </c>
      <c r="DA62" s="3">
        <v>0.89</v>
      </c>
      <c r="DB62" s="3">
        <v>0.874</v>
      </c>
      <c r="DC62" s="3">
        <v>0.88300000000000001</v>
      </c>
      <c r="DD62" s="3">
        <v>0.88200000000000001</v>
      </c>
      <c r="DE62" s="3">
        <f t="shared" si="54"/>
        <v>0.88200000000000001</v>
      </c>
      <c r="DF62" s="4">
        <f t="shared" si="55"/>
        <v>1.8306636155606425E-2</v>
      </c>
      <c r="DG62" s="3">
        <f t="shared" si="56"/>
        <v>0.88250000000000006</v>
      </c>
      <c r="DH62" s="4">
        <f t="shared" si="57"/>
        <v>1.1337868480725633E-3</v>
      </c>
      <c r="DI62" s="3">
        <f t="shared" si="58"/>
        <v>5.0000000000005596E-4</v>
      </c>
      <c r="DJ62" s="3">
        <v>60</v>
      </c>
      <c r="DK62" s="3">
        <v>0.91100000000000003</v>
      </c>
      <c r="DL62" s="3">
        <v>0.92300000000000004</v>
      </c>
      <c r="DM62" s="3">
        <v>0.90900000000000003</v>
      </c>
      <c r="DN62" s="3">
        <v>0.90500000000000003</v>
      </c>
      <c r="DO62" s="3">
        <f t="shared" si="59"/>
        <v>0.91700000000000004</v>
      </c>
      <c r="DP62" s="4">
        <f t="shared" si="60"/>
        <v>1.3001083423618645E-2</v>
      </c>
      <c r="DQ62" s="3">
        <f t="shared" si="61"/>
        <v>0.90700000000000003</v>
      </c>
      <c r="DR62" s="4">
        <f t="shared" si="62"/>
        <v>4.4198895027624347E-3</v>
      </c>
      <c r="DS62" s="3">
        <f t="shared" si="63"/>
        <v>-1.0000000000000009E-2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/>
      <c r="F63" s="3"/>
      <c r="G63" s="3"/>
      <c r="H63" s="3"/>
      <c r="I63" s="3" t="e">
        <f t="shared" si="4"/>
        <v>#DIV/0!</v>
      </c>
      <c r="J63" s="4" t="e">
        <f t="shared" si="5"/>
        <v>#DIV/0!</v>
      </c>
      <c r="K63" s="3" t="e">
        <f t="shared" si="6"/>
        <v>#DIV/0!</v>
      </c>
      <c r="L63" s="4" t="e">
        <f t="shared" si="7"/>
        <v>#DIV/0!</v>
      </c>
      <c r="M63" s="3" t="e">
        <f t="shared" si="8"/>
        <v>#DIV/0!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/>
      <c r="F64" s="3"/>
      <c r="G64" s="3"/>
      <c r="H64" s="3"/>
      <c r="I64" s="3" t="e">
        <f t="shared" si="4"/>
        <v>#DIV/0!</v>
      </c>
      <c r="J64" s="4" t="e">
        <f t="shared" si="5"/>
        <v>#DIV/0!</v>
      </c>
      <c r="K64" s="3" t="e">
        <f t="shared" si="6"/>
        <v>#DIV/0!</v>
      </c>
      <c r="L64" s="4" t="e">
        <f t="shared" si="7"/>
        <v>#DIV/0!</v>
      </c>
      <c r="M64" s="3" t="e">
        <f t="shared" si="8"/>
        <v>#DIV/0!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/>
      <c r="F65" s="3"/>
      <c r="G65" s="3"/>
      <c r="H65" s="3"/>
      <c r="I65" s="3" t="e">
        <f t="shared" si="4"/>
        <v>#DIV/0!</v>
      </c>
      <c r="J65" s="4" t="e">
        <f t="shared" si="5"/>
        <v>#DIV/0!</v>
      </c>
      <c r="K65" s="3" t="e">
        <f t="shared" si="6"/>
        <v>#DIV/0!</v>
      </c>
      <c r="L65" s="4" t="e">
        <f t="shared" si="7"/>
        <v>#DIV/0!</v>
      </c>
      <c r="M65" s="3" t="e">
        <f t="shared" si="8"/>
        <v>#DIV/0!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/>
      <c r="F66" s="3"/>
      <c r="G66" s="3"/>
      <c r="H66" s="3"/>
      <c r="I66" s="3" t="e">
        <f t="shared" si="4"/>
        <v>#DIV/0!</v>
      </c>
      <c r="J66" s="4" t="e">
        <f t="shared" si="5"/>
        <v>#DIV/0!</v>
      </c>
      <c r="K66" s="3" t="e">
        <f t="shared" si="6"/>
        <v>#DIV/0!</v>
      </c>
      <c r="L66" s="4" t="e">
        <f t="shared" si="7"/>
        <v>#DIV/0!</v>
      </c>
      <c r="M66" s="3" t="e">
        <f t="shared" si="8"/>
        <v>#DIV/0!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/>
      <c r="F67" s="3"/>
      <c r="G67" s="3"/>
      <c r="H67" s="3"/>
      <c r="I67" s="3" t="e">
        <f t="shared" ref="I67:I92" si="128">AVERAGE(E67:F67)</f>
        <v>#DIV/0!</v>
      </c>
      <c r="J67" s="4" t="e">
        <f t="shared" ref="J67:J92" si="129">ABS((F67-E67)/F67)</f>
        <v>#DIV/0!</v>
      </c>
      <c r="K67" s="3" t="e">
        <f t="shared" ref="K67:K92" si="130">AVERAGE(G67:H67)</f>
        <v>#DIV/0!</v>
      </c>
      <c r="L67" s="4" t="e">
        <f t="shared" ref="L67:L92" si="131">ABS((H67-G67)/H67)</f>
        <v>#DIV/0!</v>
      </c>
      <c r="M67" s="3" t="e">
        <f t="shared" ref="M67:M92" si="132">K67-I67</f>
        <v>#DIV/0!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/>
      <c r="F68" s="3"/>
      <c r="G68" s="3"/>
      <c r="H68" s="3"/>
      <c r="I68" s="3" t="e">
        <f t="shared" si="128"/>
        <v>#DIV/0!</v>
      </c>
      <c r="J68" s="4" t="e">
        <f t="shared" si="129"/>
        <v>#DIV/0!</v>
      </c>
      <c r="K68" s="3" t="e">
        <f t="shared" si="130"/>
        <v>#DIV/0!</v>
      </c>
      <c r="L68" s="4" t="e">
        <f t="shared" si="131"/>
        <v>#DIV/0!</v>
      </c>
      <c r="M68" s="3" t="e">
        <f t="shared" si="132"/>
        <v>#DIV/0!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/>
      <c r="F69" s="3"/>
      <c r="G69" s="3"/>
      <c r="H69" s="3"/>
      <c r="I69" s="3" t="e">
        <f t="shared" si="128"/>
        <v>#DIV/0!</v>
      </c>
      <c r="J69" s="4" t="e">
        <f t="shared" si="129"/>
        <v>#DIV/0!</v>
      </c>
      <c r="K69" s="3" t="e">
        <f t="shared" si="130"/>
        <v>#DIV/0!</v>
      </c>
      <c r="L69" s="4" t="e">
        <f t="shared" si="131"/>
        <v>#DIV/0!</v>
      </c>
      <c r="M69" s="3" t="e">
        <f t="shared" si="132"/>
        <v>#DIV/0!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/>
      <c r="F70" s="3"/>
      <c r="G70" s="3"/>
      <c r="H70" s="3"/>
      <c r="I70" s="3" t="e">
        <f t="shared" si="128"/>
        <v>#DIV/0!</v>
      </c>
      <c r="J70" s="4" t="e">
        <f t="shared" si="129"/>
        <v>#DIV/0!</v>
      </c>
      <c r="K70" s="3" t="e">
        <f t="shared" si="130"/>
        <v>#DIV/0!</v>
      </c>
      <c r="L70" s="4" t="e">
        <f t="shared" si="131"/>
        <v>#DIV/0!</v>
      </c>
      <c r="M70" s="3" t="e">
        <f t="shared" si="132"/>
        <v>#DIV/0!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/>
      <c r="F71" s="3"/>
      <c r="G71" s="3"/>
      <c r="H71" s="3"/>
      <c r="I71" s="3" t="e">
        <f t="shared" si="128"/>
        <v>#DIV/0!</v>
      </c>
      <c r="J71" s="4" t="e">
        <f t="shared" si="129"/>
        <v>#DIV/0!</v>
      </c>
      <c r="K71" s="3" t="e">
        <f t="shared" si="130"/>
        <v>#DIV/0!</v>
      </c>
      <c r="L71" s="4" t="e">
        <f t="shared" si="131"/>
        <v>#DIV/0!</v>
      </c>
      <c r="M71" s="3" t="e">
        <f t="shared" si="132"/>
        <v>#DIV/0!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/>
      <c r="F72" s="3"/>
      <c r="G72" s="3"/>
      <c r="H72" s="3"/>
      <c r="I72" s="3" t="e">
        <f t="shared" si="128"/>
        <v>#DIV/0!</v>
      </c>
      <c r="J72" s="4" t="e">
        <f t="shared" si="129"/>
        <v>#DIV/0!</v>
      </c>
      <c r="K72" s="3" t="e">
        <f t="shared" si="130"/>
        <v>#DIV/0!</v>
      </c>
      <c r="L72" s="4" t="e">
        <f t="shared" si="131"/>
        <v>#DIV/0!</v>
      </c>
      <c r="M72" s="3" t="e">
        <f t="shared" si="132"/>
        <v>#DIV/0!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/>
      <c r="F73" s="3"/>
      <c r="G73" s="3"/>
      <c r="H73" s="3"/>
      <c r="I73" s="3" t="e">
        <f t="shared" si="128"/>
        <v>#DIV/0!</v>
      </c>
      <c r="J73" s="4" t="e">
        <f t="shared" si="129"/>
        <v>#DIV/0!</v>
      </c>
      <c r="K73" s="3" t="e">
        <f t="shared" si="130"/>
        <v>#DIV/0!</v>
      </c>
      <c r="L73" s="4" t="e">
        <f t="shared" si="131"/>
        <v>#DIV/0!</v>
      </c>
      <c r="M73" s="3" t="e">
        <f t="shared" si="132"/>
        <v>#DIV/0!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/>
      <c r="F74" s="3"/>
      <c r="G74" s="3"/>
      <c r="H74" s="3"/>
      <c r="I74" s="3" t="e">
        <f t="shared" si="128"/>
        <v>#DIV/0!</v>
      </c>
      <c r="J74" s="4" t="e">
        <f t="shared" si="129"/>
        <v>#DIV/0!</v>
      </c>
      <c r="K74" s="3" t="e">
        <f t="shared" si="130"/>
        <v>#DIV/0!</v>
      </c>
      <c r="L74" s="4" t="e">
        <f t="shared" si="131"/>
        <v>#DIV/0!</v>
      </c>
      <c r="M74" s="3" t="e">
        <f t="shared" si="132"/>
        <v>#DIV/0!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/>
      <c r="F75" s="3"/>
      <c r="G75" s="3"/>
      <c r="H75" s="3"/>
      <c r="I75" s="3" t="e">
        <f t="shared" si="128"/>
        <v>#DIV/0!</v>
      </c>
      <c r="J75" s="4" t="e">
        <f t="shared" si="129"/>
        <v>#DIV/0!</v>
      </c>
      <c r="K75" s="3" t="e">
        <f t="shared" si="130"/>
        <v>#DIV/0!</v>
      </c>
      <c r="L75" s="4" t="e">
        <f t="shared" si="131"/>
        <v>#DIV/0!</v>
      </c>
      <c r="M75" s="3" t="e">
        <f t="shared" si="132"/>
        <v>#DIV/0!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/>
      <c r="F76" s="3"/>
      <c r="G76" s="3"/>
      <c r="H76" s="3"/>
      <c r="I76" s="3" t="e">
        <f t="shared" si="128"/>
        <v>#DIV/0!</v>
      </c>
      <c r="J76" s="4" t="e">
        <f t="shared" si="129"/>
        <v>#DIV/0!</v>
      </c>
      <c r="K76" s="3" t="e">
        <f t="shared" si="130"/>
        <v>#DIV/0!</v>
      </c>
      <c r="L76" s="4" t="e">
        <f t="shared" si="131"/>
        <v>#DIV/0!</v>
      </c>
      <c r="M76" s="3" t="e">
        <f t="shared" si="132"/>
        <v>#DIV/0!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/>
      <c r="F77" s="3"/>
      <c r="G77" s="3"/>
      <c r="H77" s="3"/>
      <c r="I77" s="3" t="e">
        <f t="shared" si="128"/>
        <v>#DIV/0!</v>
      </c>
      <c r="J77" s="4" t="e">
        <f t="shared" si="129"/>
        <v>#DIV/0!</v>
      </c>
      <c r="K77" s="3" t="e">
        <f t="shared" si="130"/>
        <v>#DIV/0!</v>
      </c>
      <c r="L77" s="4" t="e">
        <f t="shared" si="131"/>
        <v>#DIV/0!</v>
      </c>
      <c r="M77" s="3" t="e">
        <f t="shared" si="132"/>
        <v>#DIV/0!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/>
      <c r="F78" s="3"/>
      <c r="G78" s="3"/>
      <c r="H78" s="3"/>
      <c r="I78" s="3" t="e">
        <f t="shared" si="128"/>
        <v>#DIV/0!</v>
      </c>
      <c r="J78" s="4" t="e">
        <f t="shared" si="129"/>
        <v>#DIV/0!</v>
      </c>
      <c r="K78" s="3" t="e">
        <f t="shared" si="130"/>
        <v>#DIV/0!</v>
      </c>
      <c r="L78" s="4" t="e">
        <f t="shared" si="131"/>
        <v>#DIV/0!</v>
      </c>
      <c r="M78" s="3" t="e">
        <f t="shared" si="132"/>
        <v>#DIV/0!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/>
      <c r="F79" s="3"/>
      <c r="G79" s="3"/>
      <c r="H79" s="3"/>
      <c r="I79" s="3" t="e">
        <f t="shared" si="128"/>
        <v>#DIV/0!</v>
      </c>
      <c r="J79" s="4" t="e">
        <f t="shared" si="129"/>
        <v>#DIV/0!</v>
      </c>
      <c r="K79" s="3" t="e">
        <f t="shared" si="130"/>
        <v>#DIV/0!</v>
      </c>
      <c r="L79" s="4" t="e">
        <f t="shared" si="131"/>
        <v>#DIV/0!</v>
      </c>
      <c r="M79" s="3" t="e">
        <f t="shared" si="132"/>
        <v>#DIV/0!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/>
      <c r="F80" s="3"/>
      <c r="G80" s="3"/>
      <c r="H80" s="3"/>
      <c r="I80" s="3" t="e">
        <f t="shared" si="128"/>
        <v>#DIV/0!</v>
      </c>
      <c r="J80" s="4" t="e">
        <f t="shared" si="129"/>
        <v>#DIV/0!</v>
      </c>
      <c r="K80" s="3" t="e">
        <f t="shared" si="130"/>
        <v>#DIV/0!</v>
      </c>
      <c r="L80" s="4" t="e">
        <f t="shared" si="131"/>
        <v>#DIV/0!</v>
      </c>
      <c r="M80" s="3" t="e">
        <f t="shared" si="132"/>
        <v>#DIV/0!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/>
      <c r="F81" s="3"/>
      <c r="G81" s="3"/>
      <c r="H81" s="3"/>
      <c r="I81" s="3" t="e">
        <f t="shared" si="128"/>
        <v>#DIV/0!</v>
      </c>
      <c r="J81" s="4" t="e">
        <f t="shared" si="129"/>
        <v>#DIV/0!</v>
      </c>
      <c r="K81" s="3" t="e">
        <f t="shared" si="130"/>
        <v>#DIV/0!</v>
      </c>
      <c r="L81" s="4" t="e">
        <f t="shared" si="131"/>
        <v>#DIV/0!</v>
      </c>
      <c r="M81" s="3" t="e">
        <f t="shared" si="132"/>
        <v>#DIV/0!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/>
      <c r="F82" s="3"/>
      <c r="G82" s="3"/>
      <c r="H82" s="3"/>
      <c r="I82" s="3" t="e">
        <f t="shared" si="128"/>
        <v>#DIV/0!</v>
      </c>
      <c r="J82" s="4" t="e">
        <f t="shared" si="129"/>
        <v>#DIV/0!</v>
      </c>
      <c r="K82" s="3" t="e">
        <f t="shared" si="130"/>
        <v>#DIV/0!</v>
      </c>
      <c r="L82" s="4" t="e">
        <f t="shared" si="131"/>
        <v>#DIV/0!</v>
      </c>
      <c r="M82" s="3" t="e">
        <f t="shared" si="132"/>
        <v>#DIV/0!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/>
      <c r="F83" s="3"/>
      <c r="G83" s="3"/>
      <c r="H83" s="3"/>
      <c r="I83" s="3" t="e">
        <f t="shared" si="128"/>
        <v>#DIV/0!</v>
      </c>
      <c r="J83" s="4" t="e">
        <f t="shared" si="129"/>
        <v>#DIV/0!</v>
      </c>
      <c r="K83" s="3" t="e">
        <f t="shared" si="130"/>
        <v>#DIV/0!</v>
      </c>
      <c r="L83" s="4" t="e">
        <f t="shared" si="131"/>
        <v>#DIV/0!</v>
      </c>
      <c r="M83" s="3" t="e">
        <f t="shared" si="132"/>
        <v>#DIV/0!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/>
      <c r="F84" s="3"/>
      <c r="G84" s="3"/>
      <c r="H84" s="3"/>
      <c r="I84" s="3" t="e">
        <f t="shared" si="128"/>
        <v>#DIV/0!</v>
      </c>
      <c r="J84" s="4" t="e">
        <f t="shared" si="129"/>
        <v>#DIV/0!</v>
      </c>
      <c r="K84" s="3" t="e">
        <f t="shared" si="130"/>
        <v>#DIV/0!</v>
      </c>
      <c r="L84" s="4" t="e">
        <f t="shared" si="131"/>
        <v>#DIV/0!</v>
      </c>
      <c r="M84" s="3" t="e">
        <f t="shared" si="132"/>
        <v>#DIV/0!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/>
      <c r="F85" s="3"/>
      <c r="G85" s="3"/>
      <c r="H85" s="3"/>
      <c r="I85" s="3" t="e">
        <f t="shared" si="128"/>
        <v>#DIV/0!</v>
      </c>
      <c r="J85" s="4" t="e">
        <f t="shared" si="129"/>
        <v>#DIV/0!</v>
      </c>
      <c r="K85" s="3" t="e">
        <f t="shared" si="130"/>
        <v>#DIV/0!</v>
      </c>
      <c r="L85" s="4" t="e">
        <f t="shared" si="131"/>
        <v>#DIV/0!</v>
      </c>
      <c r="M85" s="3" t="e">
        <f t="shared" si="132"/>
        <v>#DIV/0!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/>
      <c r="F86" s="3"/>
      <c r="G86" s="3"/>
      <c r="H86" s="3"/>
      <c r="I86" s="3" t="e">
        <f t="shared" si="128"/>
        <v>#DIV/0!</v>
      </c>
      <c r="J86" s="4" t="e">
        <f t="shared" si="129"/>
        <v>#DIV/0!</v>
      </c>
      <c r="K86" s="3" t="e">
        <f t="shared" si="130"/>
        <v>#DIV/0!</v>
      </c>
      <c r="L86" s="4" t="e">
        <f t="shared" si="131"/>
        <v>#DIV/0!</v>
      </c>
      <c r="M86" s="3" t="e">
        <f t="shared" si="132"/>
        <v>#DIV/0!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/>
      <c r="F87" s="3"/>
      <c r="G87" s="3"/>
      <c r="H87" s="3"/>
      <c r="I87" s="3" t="e">
        <f t="shared" si="128"/>
        <v>#DIV/0!</v>
      </c>
      <c r="J87" s="4" t="e">
        <f t="shared" si="129"/>
        <v>#DIV/0!</v>
      </c>
      <c r="K87" s="3" t="e">
        <f t="shared" si="130"/>
        <v>#DIV/0!</v>
      </c>
      <c r="L87" s="4" t="e">
        <f t="shared" si="131"/>
        <v>#DIV/0!</v>
      </c>
      <c r="M87" s="3" t="e">
        <f t="shared" si="132"/>
        <v>#DIV/0!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/>
      <c r="F88" s="3"/>
      <c r="G88" s="3"/>
      <c r="H88" s="3"/>
      <c r="I88" s="3" t="e">
        <f t="shared" si="128"/>
        <v>#DIV/0!</v>
      </c>
      <c r="J88" s="4" t="e">
        <f t="shared" si="129"/>
        <v>#DIV/0!</v>
      </c>
      <c r="K88" s="3" t="e">
        <f t="shared" si="130"/>
        <v>#DIV/0!</v>
      </c>
      <c r="L88" s="4" t="e">
        <f t="shared" si="131"/>
        <v>#DIV/0!</v>
      </c>
      <c r="M88" s="3" t="e">
        <f t="shared" si="132"/>
        <v>#DIV/0!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/>
      <c r="F89" s="3"/>
      <c r="G89" s="3"/>
      <c r="H89" s="3"/>
      <c r="I89" s="3" t="e">
        <f t="shared" si="128"/>
        <v>#DIV/0!</v>
      </c>
      <c r="J89" s="4" t="e">
        <f t="shared" si="129"/>
        <v>#DIV/0!</v>
      </c>
      <c r="K89" s="3" t="e">
        <f t="shared" si="130"/>
        <v>#DIV/0!</v>
      </c>
      <c r="L89" s="4" t="e">
        <f t="shared" si="131"/>
        <v>#DIV/0!</v>
      </c>
      <c r="M89" s="3" t="e">
        <f t="shared" si="132"/>
        <v>#DIV/0!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/>
      <c r="F90" s="3"/>
      <c r="G90" s="3"/>
      <c r="H90" s="3"/>
      <c r="I90" s="3" t="e">
        <f t="shared" si="128"/>
        <v>#DIV/0!</v>
      </c>
      <c r="J90" s="4" t="e">
        <f t="shared" si="129"/>
        <v>#DIV/0!</v>
      </c>
      <c r="K90" s="3" t="e">
        <f t="shared" si="130"/>
        <v>#DIV/0!</v>
      </c>
      <c r="L90" s="4" t="e">
        <f t="shared" si="131"/>
        <v>#DIV/0!</v>
      </c>
      <c r="M90" s="3" t="e">
        <f t="shared" si="132"/>
        <v>#DIV/0!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/>
      <c r="F91" s="3"/>
      <c r="G91" s="3"/>
      <c r="H91" s="3"/>
      <c r="I91" s="3" t="e">
        <f t="shared" si="128"/>
        <v>#DIV/0!</v>
      </c>
      <c r="J91" s="4" t="e">
        <f t="shared" si="129"/>
        <v>#DIV/0!</v>
      </c>
      <c r="K91" s="3" t="e">
        <f t="shared" si="130"/>
        <v>#DIV/0!</v>
      </c>
      <c r="L91" s="4" t="e">
        <f t="shared" si="131"/>
        <v>#DIV/0!</v>
      </c>
      <c r="M91" s="3" t="e">
        <f t="shared" si="132"/>
        <v>#DIV/0!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/>
      <c r="F92" s="3"/>
      <c r="G92" s="3"/>
      <c r="H92" s="3"/>
      <c r="I92" s="3" t="e">
        <f t="shared" si="128"/>
        <v>#DIV/0!</v>
      </c>
      <c r="J92" s="4" t="e">
        <f t="shared" si="129"/>
        <v>#DIV/0!</v>
      </c>
      <c r="K92" s="3" t="e">
        <f t="shared" si="130"/>
        <v>#DIV/0!</v>
      </c>
      <c r="L92" s="4" t="e">
        <f t="shared" si="131"/>
        <v>#DIV/0!</v>
      </c>
      <c r="M92" s="3" t="e">
        <f t="shared" si="132"/>
        <v>#DIV/0!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45</v>
      </c>
      <c r="L93" s="8" t="e">
        <f>SLOPE(M2:M92,D2:D92)</f>
        <v>#DIV/0!</v>
      </c>
      <c r="S93" s="5"/>
      <c r="T93" s="6"/>
      <c r="U93" s="7" t="s">
        <v>45</v>
      </c>
      <c r="V93" s="8" t="e">
        <f>SLOPE(W2:W92,N2:N92)</f>
        <v>#DIV/0!</v>
      </c>
      <c r="AC93" s="5"/>
      <c r="AD93" s="6"/>
      <c r="AE93" s="7" t="s">
        <v>45</v>
      </c>
      <c r="AF93" s="8" t="e">
        <f>SLOPE(AG2:AG92,X2:X92)</f>
        <v>#DIV/0!</v>
      </c>
      <c r="AM93" s="5"/>
      <c r="AN93" s="6"/>
      <c r="AO93" s="7" t="s">
        <v>45</v>
      </c>
      <c r="AP93" s="8" t="e">
        <f>SLOPE(AQ2:AQ92,AH2:AH92)</f>
        <v>#DIV/0!</v>
      </c>
      <c r="AW93" s="5"/>
      <c r="AX93" s="6"/>
      <c r="AY93" s="7" t="s">
        <v>45</v>
      </c>
      <c r="AZ93" s="8" t="e">
        <f>SLOPE(BA2:BA92,AR2:AR92)</f>
        <v>#DIV/0!</v>
      </c>
      <c r="BG93" s="5"/>
      <c r="BH93" s="6"/>
      <c r="BI93" s="7" t="s">
        <v>45</v>
      </c>
      <c r="BJ93" s="8" t="e">
        <f>SLOPE(BK2:BK92,BB2:BB92)</f>
        <v>#DIV/0!</v>
      </c>
      <c r="BQ93" s="5"/>
      <c r="BR93" s="6"/>
      <c r="BS93" s="7" t="s">
        <v>45</v>
      </c>
      <c r="BT93" s="8" t="e">
        <f>SLOPE(BU2:BU92,BL2:BL92)</f>
        <v>#DIV/0!</v>
      </c>
      <c r="CA93" s="5"/>
      <c r="CB93" s="6"/>
      <c r="CC93" s="7" t="s">
        <v>45</v>
      </c>
      <c r="CD93" s="8" t="e">
        <f>SLOPE(CE2:CE92,BV2:BV92)</f>
        <v>#DIV/0!</v>
      </c>
      <c r="CK93" s="5"/>
      <c r="CL93" s="6"/>
      <c r="CM93" s="7" t="s">
        <v>45</v>
      </c>
      <c r="CN93" s="8" t="e">
        <f>SLOPE(CO2:CO92,CF2:CF92)</f>
        <v>#DIV/0!</v>
      </c>
      <c r="CU93" s="5"/>
      <c r="CV93" s="6"/>
      <c r="CW93" s="7" t="s">
        <v>45</v>
      </c>
      <c r="CX93" s="8" t="e">
        <f>SLOPE(CY2:CY92,CP2:CP92)</f>
        <v>#DIV/0!</v>
      </c>
      <c r="DE93" s="5"/>
      <c r="DF93" s="6"/>
      <c r="DG93" s="7" t="s">
        <v>45</v>
      </c>
      <c r="DH93" s="8" t="e">
        <f>SLOPE(DI2:DI92,CZ2:CZ92)</f>
        <v>#DIV/0!</v>
      </c>
      <c r="DO93" s="5"/>
      <c r="DP93" s="6"/>
      <c r="DQ93" s="7" t="s">
        <v>45</v>
      </c>
      <c r="DR93" s="8" t="e">
        <f>SLOPE(DS2:DS92,DJ2:DJ92)</f>
        <v>#DIV/0!</v>
      </c>
      <c r="DY93" s="5"/>
      <c r="DZ93" s="6"/>
      <c r="EA93" s="7" t="s">
        <v>45</v>
      </c>
      <c r="EB93" s="8" t="e">
        <f>SLOPE(EC2:EC92,DT2:DT92)</f>
        <v>#DIV/0!</v>
      </c>
      <c r="EI93" s="5"/>
      <c r="EJ93" s="6"/>
      <c r="EK93" s="7" t="s">
        <v>45</v>
      </c>
      <c r="EL93" s="8" t="e">
        <f>SLOPE(EM2:EM92,ED2:ED92)</f>
        <v>#DIV/0!</v>
      </c>
      <c r="ES93" s="5"/>
      <c r="ET93" s="6"/>
      <c r="EU93" s="7" t="s">
        <v>45</v>
      </c>
      <c r="EV93" s="8" t="e">
        <f>SLOPE(EW2:EW92,EN2:EN92)</f>
        <v>#DIV/0!</v>
      </c>
      <c r="FC93" s="5"/>
      <c r="FD93" s="6"/>
      <c r="FE93" s="7" t="s">
        <v>45</v>
      </c>
      <c r="FF93" s="8" t="e">
        <f>SLOPE(FG2:FG92,EX2:EX92)</f>
        <v>#DIV/0!</v>
      </c>
      <c r="FM93" s="5"/>
      <c r="FN93" s="6"/>
      <c r="FO93" s="7" t="s">
        <v>45</v>
      </c>
      <c r="FP93" s="8" t="e">
        <f>SLOPE(FQ2:FQ92,FH2:FH92)</f>
        <v>#DIV/0!</v>
      </c>
      <c r="FW93" s="5"/>
      <c r="FX93" s="6"/>
      <c r="FY93" s="7" t="s">
        <v>45</v>
      </c>
      <c r="FZ93" s="8" t="e">
        <f>SLOPE(GA2:GA92,FR2:FR92)</f>
        <v>#DIV/0!</v>
      </c>
      <c r="GG93" s="5"/>
      <c r="GH93" s="6"/>
      <c r="GI93" s="7" t="s">
        <v>45</v>
      </c>
      <c r="GJ93" s="8" t="e">
        <f>SLOPE(GK2:GK92,GB2:GB92)</f>
        <v>#DIV/0!</v>
      </c>
      <c r="GQ93" s="5"/>
      <c r="GR93" s="6"/>
      <c r="GS93" s="7" t="s">
        <v>45</v>
      </c>
      <c r="GT93" s="8" t="e">
        <f>SLOPE(GU2:GU92,GL2:GL92)</f>
        <v>#DIV/0!</v>
      </c>
      <c r="HA93" s="5"/>
      <c r="HB93" s="6"/>
      <c r="HC93" s="7" t="s">
        <v>45</v>
      </c>
      <c r="HD93" s="8" t="e">
        <f>SLOPE(HE2:HE92,GV2:GV92)</f>
        <v>#DIV/0!</v>
      </c>
      <c r="HK93" s="5"/>
      <c r="HL93" s="6"/>
      <c r="HM93" s="7" t="s">
        <v>45</v>
      </c>
      <c r="HN93" s="8" t="e">
        <f>SLOPE(HO2:HO92,HF2:HF92)</f>
        <v>#DIV/0!</v>
      </c>
      <c r="HU93" s="5"/>
      <c r="HV93" s="6"/>
      <c r="HW93" s="7" t="s">
        <v>45</v>
      </c>
      <c r="HX93" s="8" t="e">
        <f>SLOPE(HY2:HY92,HP2:HP92)</f>
        <v>#DIV/0!</v>
      </c>
      <c r="IE93" s="5"/>
      <c r="IF93" s="6"/>
      <c r="IG93" s="7" t="s">
        <v>45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46</v>
      </c>
      <c r="L94" s="8" t="e">
        <f>SLOPE(M32:M92,D32:D92)</f>
        <v>#DIV/0!</v>
      </c>
      <c r="M94" s="11"/>
      <c r="N94" s="11"/>
      <c r="O94" s="11"/>
      <c r="P94" s="11"/>
      <c r="Q94" s="11"/>
      <c r="R94" s="11"/>
      <c r="S94" s="5"/>
      <c r="T94" s="6"/>
      <c r="U94" s="7" t="s">
        <v>46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46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46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46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46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46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46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46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46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46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46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46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46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46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46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46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46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46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46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46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46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46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46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88</v>
      </c>
      <c r="K96" s="15">
        <f t="array" ref="K96:L100">LINEST(M32:M62,D32:D62,,TRUE)</f>
        <v>6.8548387096772932E-6</v>
      </c>
      <c r="L96" s="16">
        <v>2.2449596774193573E-2</v>
      </c>
      <c r="M96" t="s">
        <v>93</v>
      </c>
      <c r="N96" s="12"/>
      <c r="O96" s="12"/>
      <c r="P96" s="12"/>
      <c r="Q96" s="12"/>
      <c r="R96" s="12"/>
      <c r="S96" s="5"/>
      <c r="T96" t="s">
        <v>88</v>
      </c>
      <c r="U96" s="15">
        <f t="array" ref="U96:V100">LINEST(W32:W62,N32:N62,,TRUE)</f>
        <v>1.3911290322581679E-5</v>
      </c>
      <c r="V96" s="16">
        <v>1.4970766129032215E-2</v>
      </c>
      <c r="W96" t="s">
        <v>93</v>
      </c>
      <c r="X96" s="12"/>
      <c r="Y96" s="12"/>
      <c r="Z96" s="12"/>
      <c r="AA96" s="12"/>
      <c r="AB96" s="12"/>
      <c r="AC96" s="5"/>
      <c r="AD96" t="s">
        <v>88</v>
      </c>
      <c r="AE96" s="15">
        <f t="array" ref="AE96:AF100">LINEST(AG32:AG62,X32:X62,,TRUE)</f>
        <v>2.4627016129032311E-3</v>
      </c>
      <c r="AF96" s="16">
        <v>7.7855846774193438E-2</v>
      </c>
      <c r="AG96" t="s">
        <v>93</v>
      </c>
      <c r="AH96" s="12"/>
      <c r="AI96" s="12"/>
      <c r="AJ96" s="12"/>
      <c r="AK96" s="12"/>
      <c r="AL96" s="12"/>
      <c r="AM96" s="5"/>
      <c r="AN96" t="s">
        <v>88</v>
      </c>
      <c r="AO96" s="15">
        <f t="array" ref="AO96:AP100">LINEST(AQ32:AQ62,AH32:AH62,,TRUE)</f>
        <v>1.1068548387096706E-4</v>
      </c>
      <c r="AP96" s="16">
        <v>1.4438508064516183E-2</v>
      </c>
      <c r="AQ96" t="s">
        <v>93</v>
      </c>
      <c r="AR96" s="12"/>
      <c r="AS96" s="12"/>
      <c r="AT96" s="12"/>
      <c r="AU96" s="12"/>
      <c r="AV96" s="12"/>
      <c r="AW96" s="5"/>
      <c r="AX96" t="s">
        <v>88</v>
      </c>
      <c r="AY96" s="15">
        <f t="array" ref="AY96:AZ100">LINEST(BA32:BA62,AR32:AR62,,TRUE)</f>
        <v>1.3608870967741905E-4</v>
      </c>
      <c r="AZ96" s="16">
        <v>-2.3175403225806166E-3</v>
      </c>
      <c r="BA96" t="s">
        <v>93</v>
      </c>
      <c r="BB96" s="12"/>
      <c r="BC96" s="12"/>
      <c r="BD96" s="12"/>
      <c r="BE96" s="12"/>
      <c r="BF96" s="12"/>
      <c r="BG96" s="5"/>
      <c r="BH96" t="s">
        <v>88</v>
      </c>
      <c r="BI96" s="15">
        <f t="array" ref="BI96:BJ100">LINEST(BK32:BK62,BB32:BB62,,TRUE)</f>
        <v>7.298387096774209E-5</v>
      </c>
      <c r="BJ96" s="16">
        <v>4.7318548387096822E-3</v>
      </c>
      <c r="BK96" t="s">
        <v>93</v>
      </c>
      <c r="BL96" s="12"/>
      <c r="BM96" s="12"/>
      <c r="BN96" s="12"/>
      <c r="BO96" s="12"/>
      <c r="BP96" s="12"/>
      <c r="BQ96" s="5"/>
      <c r="BR96" t="s">
        <v>88</v>
      </c>
      <c r="BS96" s="15">
        <f t="array" ref="BS96:BT100">LINEST(BU32:BU62,BL32:BL62,,TRUE)</f>
        <v>9.1733870967743657E-5</v>
      </c>
      <c r="BT96" s="16">
        <v>1.784274193547741E-4</v>
      </c>
      <c r="BU96" t="s">
        <v>93</v>
      </c>
      <c r="BV96" s="12"/>
      <c r="BW96" s="12"/>
      <c r="BX96" s="12"/>
      <c r="BY96" s="12"/>
      <c r="BZ96" s="12"/>
      <c r="CA96" s="5"/>
      <c r="CB96" t="s">
        <v>88</v>
      </c>
      <c r="CC96" s="15">
        <f t="array" ref="CC96:CD100">LINEST(CE32:CE62,BV32:BV62,,TRUE)</f>
        <v>4.0534274193548365E-3</v>
      </c>
      <c r="CD96" s="16">
        <v>0.17336995967741944</v>
      </c>
      <c r="CE96" t="s">
        <v>93</v>
      </c>
      <c r="CF96" s="12"/>
      <c r="CG96" s="12"/>
      <c r="CH96" s="12"/>
      <c r="CI96" s="12"/>
      <c r="CJ96" s="12"/>
      <c r="CK96" s="5"/>
      <c r="CL96" t="s">
        <v>88</v>
      </c>
      <c r="CM96" s="15">
        <f t="array" ref="CM96:CN100">LINEST(CO32:CO62,CF32:CF62,,TRUE)</f>
        <v>2.5806451612901745E-5</v>
      </c>
      <c r="CN96" s="16">
        <v>3.0322580645161381E-2</v>
      </c>
      <c r="CO96" t="s">
        <v>93</v>
      </c>
      <c r="CP96" s="12"/>
      <c r="CQ96" s="12"/>
      <c r="CR96" s="12"/>
      <c r="CS96" s="12"/>
      <c r="CT96" s="12"/>
      <c r="CU96" s="5"/>
      <c r="CV96" t="s">
        <v>88</v>
      </c>
      <c r="CW96" s="15">
        <f t="array" ref="CW96:CX100">LINEST(CY32:CY62,CP32:CP62,,TRUE)</f>
        <v>-1.2096774193587263E-6</v>
      </c>
      <c r="CX96" s="16">
        <v>1.9415322580647375E-3</v>
      </c>
      <c r="CY96" t="s">
        <v>93</v>
      </c>
      <c r="CZ96" s="12"/>
      <c r="DA96" s="12"/>
      <c r="DB96" s="12"/>
      <c r="DC96" s="12"/>
      <c r="DD96" s="12"/>
      <c r="DE96" s="5"/>
      <c r="DF96" t="s">
        <v>88</v>
      </c>
      <c r="DG96" s="15">
        <f t="array" ref="DG96:DH100">LINEST(DI32:DI62,CZ32:CZ62,,TRUE)</f>
        <v>-8.2459677419355532E-5</v>
      </c>
      <c r="DH96" s="16">
        <v>5.7106854838709972E-3</v>
      </c>
      <c r="DI96" t="s">
        <v>93</v>
      </c>
      <c r="DJ96" s="12"/>
      <c r="DK96" s="12"/>
      <c r="DL96" s="12"/>
      <c r="DM96" s="12"/>
      <c r="DN96" s="12"/>
      <c r="DO96" s="5"/>
      <c r="DP96" t="s">
        <v>88</v>
      </c>
      <c r="DQ96" s="15">
        <f t="array" ref="DQ96:DR100">LINEST(DS32:DS62,DJ32:DJ62,,TRUE)</f>
        <v>-1.3508064516129162E-4</v>
      </c>
      <c r="DR96" s="16">
        <v>-1.4717741935479315E-4</v>
      </c>
      <c r="DS96" t="s">
        <v>93</v>
      </c>
      <c r="DT96" s="12"/>
      <c r="DU96" s="12"/>
      <c r="DV96" s="12"/>
      <c r="DW96" s="12"/>
      <c r="DX96" s="12"/>
      <c r="DY96" s="5"/>
      <c r="DZ96" t="s">
        <v>88</v>
      </c>
      <c r="EA96" s="15" t="e">
        <f t="array" ref="EA96:EB100">LINEST(EC32:EC92,DT32:DT92,,TRUE)</f>
        <v>#VALUE!</v>
      </c>
      <c r="EB96" s="16" t="e">
        <v>#VALUE!</v>
      </c>
      <c r="EC96" t="s">
        <v>93</v>
      </c>
      <c r="ED96" s="12"/>
      <c r="EE96" s="12"/>
      <c r="EF96" s="12"/>
      <c r="EG96" s="12"/>
      <c r="EH96" s="12"/>
      <c r="EI96" s="5"/>
      <c r="EJ96" t="s">
        <v>88</v>
      </c>
      <c r="EK96" s="15" t="e">
        <f t="array" ref="EK96:EL100">LINEST(EM32:EM92,ED32:ED92,,TRUE)</f>
        <v>#VALUE!</v>
      </c>
      <c r="EL96" s="16" t="e">
        <v>#VALUE!</v>
      </c>
      <c r="EM96" t="s">
        <v>93</v>
      </c>
      <c r="EN96" s="12"/>
      <c r="EO96" s="12"/>
      <c r="EP96" s="12"/>
      <c r="EQ96" s="12"/>
      <c r="ER96" s="12"/>
      <c r="ES96" s="5"/>
      <c r="ET96" t="s">
        <v>88</v>
      </c>
      <c r="EU96" s="15" t="e">
        <f t="array" ref="EU96:EV100">LINEST(EW32:EW92,EN32:EN92,,TRUE)</f>
        <v>#VALUE!</v>
      </c>
      <c r="EV96" s="16" t="e">
        <v>#VALUE!</v>
      </c>
      <c r="EW96" t="s">
        <v>93</v>
      </c>
      <c r="EX96" s="12"/>
      <c r="EY96" s="12"/>
      <c r="EZ96" s="12"/>
      <c r="FA96" s="12"/>
      <c r="FB96" s="12"/>
      <c r="FC96" s="5"/>
      <c r="FD96" t="s">
        <v>88</v>
      </c>
      <c r="FE96" s="15" t="e">
        <f t="array" ref="FE96:FF100">LINEST(FG32:FG92,EX32:EX92,,TRUE)</f>
        <v>#VALUE!</v>
      </c>
      <c r="FF96" s="16" t="e">
        <v>#VALUE!</v>
      </c>
      <c r="FG96" t="s">
        <v>93</v>
      </c>
      <c r="FH96" s="12"/>
      <c r="FI96" s="12"/>
      <c r="FJ96" s="12"/>
      <c r="FK96" s="12"/>
      <c r="FL96" s="12"/>
      <c r="FM96" s="5"/>
      <c r="FN96" t="s">
        <v>88</v>
      </c>
      <c r="FO96" s="15" t="e">
        <f t="array" ref="FO96:FP100">LINEST(FQ32:FQ92,FH32:FH92,,TRUE)</f>
        <v>#VALUE!</v>
      </c>
      <c r="FP96" s="16" t="e">
        <v>#VALUE!</v>
      </c>
      <c r="FQ96" t="s">
        <v>93</v>
      </c>
      <c r="FR96" s="12"/>
      <c r="FS96" s="12"/>
      <c r="FT96" s="12"/>
      <c r="FU96" s="12"/>
      <c r="FV96" s="12"/>
      <c r="FW96" s="5"/>
      <c r="FX96" t="s">
        <v>88</v>
      </c>
      <c r="FY96" s="15" t="e">
        <f t="array" ref="FY96:FZ100">LINEST(GA32:GA92,FR32:FR92,,TRUE)</f>
        <v>#VALUE!</v>
      </c>
      <c r="FZ96" s="16" t="e">
        <v>#VALUE!</v>
      </c>
      <c r="GA96" t="s">
        <v>93</v>
      </c>
      <c r="GB96" s="12"/>
      <c r="GC96" s="12"/>
      <c r="GD96" s="12"/>
      <c r="GE96" s="12"/>
      <c r="GF96" s="12"/>
      <c r="GG96" s="5"/>
      <c r="GH96" t="s">
        <v>88</v>
      </c>
      <c r="GI96" s="15" t="e">
        <f t="array" ref="GI96:GJ100">LINEST(GK32:GK92,GB32:GB92,,TRUE)</f>
        <v>#VALUE!</v>
      </c>
      <c r="GJ96" s="16" t="e">
        <v>#VALUE!</v>
      </c>
      <c r="GK96" t="s">
        <v>93</v>
      </c>
      <c r="GL96" s="12"/>
      <c r="GM96" s="12"/>
      <c r="GN96" s="12"/>
      <c r="GO96" s="12"/>
      <c r="GP96" s="12"/>
      <c r="GQ96" s="5"/>
      <c r="GR96" t="s">
        <v>88</v>
      </c>
      <c r="GS96" s="15" t="e">
        <f t="array" ref="GS96:GT100">LINEST(GU32:GU92,GL32:GL92,,TRUE)</f>
        <v>#VALUE!</v>
      </c>
      <c r="GT96" s="16" t="e">
        <v>#VALUE!</v>
      </c>
      <c r="GU96" t="s">
        <v>93</v>
      </c>
      <c r="GV96" s="12"/>
      <c r="GW96" s="12"/>
      <c r="GX96" s="12"/>
      <c r="GY96" s="12"/>
      <c r="GZ96" s="12"/>
      <c r="HA96" s="5"/>
      <c r="HB96" t="s">
        <v>88</v>
      </c>
      <c r="HC96" s="15" t="e">
        <f t="array" ref="HC96:HD100">LINEST(HE32:HE92,GV32:GV92,,TRUE)</f>
        <v>#VALUE!</v>
      </c>
      <c r="HD96" s="16" t="e">
        <v>#VALUE!</v>
      </c>
      <c r="HE96" t="s">
        <v>93</v>
      </c>
      <c r="HF96" s="12"/>
      <c r="HG96" s="12"/>
      <c r="HH96" s="12"/>
      <c r="HI96" s="12"/>
      <c r="HJ96" s="12"/>
      <c r="HK96" s="5"/>
      <c r="HL96" t="s">
        <v>88</v>
      </c>
      <c r="HM96" s="15" t="e">
        <f t="array" ref="HM96:HN100">LINEST(HO32:HO92,HF32:HF92,,TRUE)</f>
        <v>#VALUE!</v>
      </c>
      <c r="HN96" s="16" t="e">
        <v>#VALUE!</v>
      </c>
      <c r="HO96" t="s">
        <v>93</v>
      </c>
      <c r="HP96" s="12"/>
      <c r="HQ96" s="12"/>
      <c r="HR96" s="12"/>
      <c r="HS96" s="12"/>
      <c r="HT96" s="12"/>
      <c r="HU96" s="5"/>
      <c r="HV96" t="s">
        <v>88</v>
      </c>
      <c r="HW96" s="15" t="e">
        <f t="array" ref="HW96:HX100">LINEST(HY32:HY92,HP32:HP92,,TRUE)</f>
        <v>#VALUE!</v>
      </c>
      <c r="HX96" s="16" t="e">
        <v>#VALUE!</v>
      </c>
      <c r="HY96" t="s">
        <v>93</v>
      </c>
      <c r="IA96" s="12"/>
      <c r="IB96" s="12"/>
      <c r="IC96" s="12"/>
      <c r="ID96" s="12"/>
      <c r="IE96" s="12"/>
      <c r="IF96" t="s">
        <v>88</v>
      </c>
      <c r="IG96" s="15" t="e">
        <f t="array" ref="IG96:IH100">LINEST(II32:II92,HZ32:HZ92,,TRUE)</f>
        <v>#VALUE!</v>
      </c>
      <c r="IH96" s="16" t="e">
        <v>#VALUE!</v>
      </c>
      <c r="II96" t="s">
        <v>93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89</v>
      </c>
      <c r="K97" s="15">
        <v>6.7932190853026026E-6</v>
      </c>
      <c r="L97" s="16">
        <v>3.1167478685905216E-4</v>
      </c>
      <c r="M97" t="s">
        <v>94</v>
      </c>
      <c r="N97" s="14"/>
      <c r="O97" s="14"/>
      <c r="P97" s="14"/>
      <c r="Q97" s="14"/>
      <c r="R97" s="14"/>
      <c r="S97" s="5"/>
      <c r="T97" t="s">
        <v>89</v>
      </c>
      <c r="U97" s="15">
        <v>4.5245243529659862E-5</v>
      </c>
      <c r="V97" s="16">
        <v>2.0758643960125545E-3</v>
      </c>
      <c r="W97" t="s">
        <v>94</v>
      </c>
      <c r="X97" s="14"/>
      <c r="Y97" s="14"/>
      <c r="Z97" s="14"/>
      <c r="AA97" s="14"/>
      <c r="AB97" s="14"/>
      <c r="AC97" s="5"/>
      <c r="AD97" t="s">
        <v>89</v>
      </c>
      <c r="AE97" s="15">
        <v>3.2683148009640167E-5</v>
      </c>
      <c r="AF97" s="16">
        <v>1.4995119488824345E-3</v>
      </c>
      <c r="AG97" t="s">
        <v>94</v>
      </c>
      <c r="AH97" s="14"/>
      <c r="AI97" s="14"/>
      <c r="AJ97" s="14"/>
      <c r="AK97" s="14"/>
      <c r="AL97" s="14"/>
      <c r="AM97" s="5"/>
      <c r="AN97" t="s">
        <v>89</v>
      </c>
      <c r="AO97" s="15">
        <v>5.4868912624287323E-6</v>
      </c>
      <c r="AP97" s="16">
        <v>2.5174010189605033E-4</v>
      </c>
      <c r="AQ97" t="s">
        <v>94</v>
      </c>
      <c r="AR97" s="14"/>
      <c r="AS97" s="14"/>
      <c r="AT97" s="14"/>
      <c r="AU97" s="14"/>
      <c r="AV97" s="14"/>
      <c r="AW97" s="5"/>
      <c r="AX97" t="s">
        <v>89</v>
      </c>
      <c r="AY97" s="15">
        <v>1.3654306080690841E-5</v>
      </c>
      <c r="AZ97" s="16">
        <v>6.2646337236715345E-4</v>
      </c>
      <c r="BA97" t="s">
        <v>94</v>
      </c>
      <c r="BB97" s="14"/>
      <c r="BC97" s="14"/>
      <c r="BD97" s="14"/>
      <c r="BE97" s="14"/>
      <c r="BF97" s="14"/>
      <c r="BG97" s="5"/>
      <c r="BH97" t="s">
        <v>89</v>
      </c>
      <c r="BI97" s="15">
        <v>8.3644851136677337E-6</v>
      </c>
      <c r="BJ97" s="16">
        <v>3.8376491060452498E-4</v>
      </c>
      <c r="BK97" t="s">
        <v>94</v>
      </c>
      <c r="BL97" s="14"/>
      <c r="BM97" s="14"/>
      <c r="BN97" s="14"/>
      <c r="BO97" s="14"/>
      <c r="BP97" s="14"/>
      <c r="BQ97" s="5"/>
      <c r="BR97" t="s">
        <v>89</v>
      </c>
      <c r="BS97" s="15">
        <v>1.2349907584925465E-5</v>
      </c>
      <c r="BT97" s="16">
        <v>5.6661720547014811E-4</v>
      </c>
      <c r="BU97" t="s">
        <v>94</v>
      </c>
      <c r="BV97" s="14"/>
      <c r="BW97" s="14"/>
      <c r="BX97" s="14"/>
      <c r="BY97" s="14"/>
      <c r="BZ97" s="14"/>
      <c r="CA97" s="5"/>
      <c r="CB97" t="s">
        <v>89</v>
      </c>
      <c r="CC97" s="15">
        <v>5.5601201683717638E-5</v>
      </c>
      <c r="CD97" s="16">
        <v>2.5509986453068931E-3</v>
      </c>
      <c r="CE97" t="s">
        <v>94</v>
      </c>
      <c r="CF97" s="14"/>
      <c r="CG97" s="14"/>
      <c r="CH97" s="14"/>
      <c r="CI97" s="14"/>
      <c r="CJ97" s="14"/>
      <c r="CK97" s="5"/>
      <c r="CL97" t="s">
        <v>89</v>
      </c>
      <c r="CM97" s="15">
        <v>1.2694714036538407E-5</v>
      </c>
      <c r="CN97" s="16">
        <v>5.8243702166694937E-4</v>
      </c>
      <c r="CO97" t="s">
        <v>94</v>
      </c>
      <c r="CP97" s="14"/>
      <c r="CQ97" s="14"/>
      <c r="CR97" s="14"/>
      <c r="CS97" s="14"/>
      <c r="CT97" s="14"/>
      <c r="CU97" s="5"/>
      <c r="CV97" t="s">
        <v>89</v>
      </c>
      <c r="CW97" s="15">
        <v>9.7602016431727857E-6</v>
      </c>
      <c r="CX97" s="16">
        <v>4.4780077436612557E-4</v>
      </c>
      <c r="CY97" t="s">
        <v>94</v>
      </c>
      <c r="CZ97" s="14"/>
      <c r="DA97" s="14"/>
      <c r="DB97" s="14"/>
      <c r="DC97" s="14"/>
      <c r="DD97" s="14"/>
      <c r="DE97" s="5"/>
      <c r="DF97" t="s">
        <v>89</v>
      </c>
      <c r="DG97" s="15">
        <v>6.6043813276993108E-6</v>
      </c>
      <c r="DH97" s="16">
        <v>3.0301085785677925E-4</v>
      </c>
      <c r="DI97" t="s">
        <v>94</v>
      </c>
      <c r="DJ97" s="14"/>
      <c r="DK97" s="14"/>
      <c r="DL97" s="14"/>
      <c r="DM97" s="14"/>
      <c r="DN97" s="14"/>
      <c r="DO97" s="5"/>
      <c r="DP97" t="s">
        <v>89</v>
      </c>
      <c r="DQ97" s="15">
        <v>2.1636128631248323E-5</v>
      </c>
      <c r="DR97" s="16">
        <v>9.9267161781798653E-4</v>
      </c>
      <c r="DS97" t="s">
        <v>94</v>
      </c>
      <c r="DT97" s="14"/>
      <c r="DU97" s="14"/>
      <c r="DV97" s="14"/>
      <c r="DW97" s="14"/>
      <c r="DX97" s="14"/>
      <c r="DY97" s="5"/>
      <c r="DZ97" t="s">
        <v>89</v>
      </c>
      <c r="EA97" s="15" t="e">
        <v>#VALUE!</v>
      </c>
      <c r="EB97" s="16" t="e">
        <v>#VALUE!</v>
      </c>
      <c r="EC97" t="s">
        <v>94</v>
      </c>
      <c r="ED97" s="14"/>
      <c r="EE97" s="14"/>
      <c r="EF97" s="14"/>
      <c r="EG97" s="14"/>
      <c r="EH97" s="14"/>
      <c r="EI97" s="5"/>
      <c r="EJ97" t="s">
        <v>89</v>
      </c>
      <c r="EK97" s="15" t="e">
        <v>#VALUE!</v>
      </c>
      <c r="EL97" s="16" t="e">
        <v>#VALUE!</v>
      </c>
      <c r="EM97" t="s">
        <v>94</v>
      </c>
      <c r="EN97" s="14"/>
      <c r="EO97" s="14"/>
      <c r="EP97" s="14"/>
      <c r="EQ97" s="14"/>
      <c r="ER97" s="14"/>
      <c r="ES97" s="5"/>
      <c r="ET97" t="s">
        <v>89</v>
      </c>
      <c r="EU97" s="15" t="e">
        <v>#VALUE!</v>
      </c>
      <c r="EV97" s="16" t="e">
        <v>#VALUE!</v>
      </c>
      <c r="EW97" t="s">
        <v>94</v>
      </c>
      <c r="EX97" s="14"/>
      <c r="EY97" s="14"/>
      <c r="EZ97" s="14"/>
      <c r="FA97" s="14"/>
      <c r="FB97" s="14"/>
      <c r="FC97" s="5"/>
      <c r="FD97" t="s">
        <v>89</v>
      </c>
      <c r="FE97" s="15" t="e">
        <v>#VALUE!</v>
      </c>
      <c r="FF97" s="16" t="e">
        <v>#VALUE!</v>
      </c>
      <c r="FG97" t="s">
        <v>94</v>
      </c>
      <c r="FH97" s="14"/>
      <c r="FI97" s="14"/>
      <c r="FJ97" s="14"/>
      <c r="FK97" s="14"/>
      <c r="FL97" s="14"/>
      <c r="FM97" s="5"/>
      <c r="FN97" t="s">
        <v>89</v>
      </c>
      <c r="FO97" s="15" t="e">
        <v>#VALUE!</v>
      </c>
      <c r="FP97" s="16" t="e">
        <v>#VALUE!</v>
      </c>
      <c r="FQ97" t="s">
        <v>94</v>
      </c>
      <c r="FR97" s="14"/>
      <c r="FS97" s="14"/>
      <c r="FT97" s="14"/>
      <c r="FU97" s="14"/>
      <c r="FV97" s="14"/>
      <c r="FW97" s="5"/>
      <c r="FX97" t="s">
        <v>89</v>
      </c>
      <c r="FY97" s="15" t="e">
        <v>#VALUE!</v>
      </c>
      <c r="FZ97" s="16" t="e">
        <v>#VALUE!</v>
      </c>
      <c r="GA97" t="s">
        <v>94</v>
      </c>
      <c r="GB97" s="14"/>
      <c r="GC97" s="14"/>
      <c r="GD97" s="14"/>
      <c r="GE97" s="14"/>
      <c r="GF97" s="14"/>
      <c r="GG97" s="5"/>
      <c r="GH97" t="s">
        <v>89</v>
      </c>
      <c r="GI97" s="15" t="e">
        <v>#VALUE!</v>
      </c>
      <c r="GJ97" s="16" t="e">
        <v>#VALUE!</v>
      </c>
      <c r="GK97" t="s">
        <v>94</v>
      </c>
      <c r="GL97" s="14"/>
      <c r="GM97" s="14"/>
      <c r="GN97" s="14"/>
      <c r="GO97" s="14"/>
      <c r="GP97" s="14"/>
      <c r="GQ97" s="5"/>
      <c r="GR97" t="s">
        <v>89</v>
      </c>
      <c r="GS97" s="15" t="e">
        <v>#VALUE!</v>
      </c>
      <c r="GT97" s="16" t="e">
        <v>#VALUE!</v>
      </c>
      <c r="GU97" t="s">
        <v>94</v>
      </c>
      <c r="GV97" s="14"/>
      <c r="GW97" s="14"/>
      <c r="GX97" s="14"/>
      <c r="GY97" s="14"/>
      <c r="GZ97" s="14"/>
      <c r="HA97" s="5"/>
      <c r="HB97" t="s">
        <v>89</v>
      </c>
      <c r="HC97" s="15" t="e">
        <v>#VALUE!</v>
      </c>
      <c r="HD97" s="16" t="e">
        <v>#VALUE!</v>
      </c>
      <c r="HE97" t="s">
        <v>94</v>
      </c>
      <c r="HF97" s="14"/>
      <c r="HG97" s="14"/>
      <c r="HH97" s="14"/>
      <c r="HI97" s="14"/>
      <c r="HJ97" s="14"/>
      <c r="HK97" s="5"/>
      <c r="HL97" t="s">
        <v>89</v>
      </c>
      <c r="HM97" s="15" t="e">
        <v>#VALUE!</v>
      </c>
      <c r="HN97" s="16" t="e">
        <v>#VALUE!</v>
      </c>
      <c r="HO97" t="s">
        <v>94</v>
      </c>
      <c r="HP97" s="14"/>
      <c r="HQ97" s="14"/>
      <c r="HR97" s="14"/>
      <c r="HS97" s="14"/>
      <c r="HT97" s="14"/>
      <c r="HU97" s="5"/>
      <c r="HV97" t="s">
        <v>89</v>
      </c>
      <c r="HW97" s="15" t="e">
        <v>#VALUE!</v>
      </c>
      <c r="HX97" s="16" t="e">
        <v>#VALUE!</v>
      </c>
      <c r="HY97" t="s">
        <v>94</v>
      </c>
      <c r="IA97" s="14"/>
      <c r="IB97" s="14"/>
      <c r="IC97" s="14"/>
      <c r="ID97" s="14"/>
      <c r="IE97" s="14"/>
      <c r="IF97" t="s">
        <v>89</v>
      </c>
      <c r="IG97" s="15" t="e">
        <v>#VALUE!</v>
      </c>
      <c r="IH97" s="16" t="e">
        <v>#VALUE!</v>
      </c>
      <c r="II97" t="s">
        <v>94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90</v>
      </c>
      <c r="K98" s="17">
        <v>3.3920187793428883E-2</v>
      </c>
      <c r="L98" s="16">
        <v>3.3829958223663301E-4</v>
      </c>
      <c r="M98" t="s">
        <v>95</v>
      </c>
      <c r="N98" s="14"/>
      <c r="O98" s="14"/>
      <c r="P98" s="14"/>
      <c r="Q98" s="14"/>
      <c r="R98" s="14"/>
      <c r="S98" s="5"/>
      <c r="T98" t="s">
        <v>90</v>
      </c>
      <c r="U98" s="17">
        <v>3.2492083424332588E-3</v>
      </c>
      <c r="V98" s="16">
        <v>2.2531949569232585E-3</v>
      </c>
      <c r="W98" t="s">
        <v>95</v>
      </c>
      <c r="X98" s="14"/>
      <c r="Y98" s="14"/>
      <c r="Z98" s="14"/>
      <c r="AA98" s="14"/>
      <c r="AB98" s="14"/>
      <c r="AC98" s="5"/>
      <c r="AD98" t="s">
        <v>90</v>
      </c>
      <c r="AE98" s="15">
        <v>0.99491829341023486</v>
      </c>
      <c r="AF98" s="16">
        <v>1.6276076450649013E-3</v>
      </c>
      <c r="AG98" t="s">
        <v>95</v>
      </c>
      <c r="AH98" s="14"/>
      <c r="AI98" s="14"/>
      <c r="AJ98" s="14"/>
      <c r="AK98" s="14"/>
      <c r="AL98" s="14"/>
      <c r="AM98" s="5"/>
      <c r="AN98" t="s">
        <v>90</v>
      </c>
      <c r="AO98" s="17">
        <v>0.93347683349851263</v>
      </c>
      <c r="AP98" s="16">
        <v>2.7324498128927744E-4</v>
      </c>
      <c r="AQ98" t="s">
        <v>95</v>
      </c>
      <c r="AR98" s="14"/>
      <c r="AS98" s="14"/>
      <c r="AT98" s="14"/>
      <c r="AU98" s="14"/>
      <c r="AV98" s="14"/>
      <c r="AW98" s="5"/>
      <c r="AX98" t="s">
        <v>90</v>
      </c>
      <c r="AY98" s="17">
        <v>0.77402996738244245</v>
      </c>
      <c r="AZ98" s="16">
        <v>6.7997895913923204E-4</v>
      </c>
      <c r="BA98" t="s">
        <v>95</v>
      </c>
      <c r="BB98" s="14"/>
      <c r="BC98" s="14"/>
      <c r="BD98" s="14"/>
      <c r="BE98" s="14"/>
      <c r="BF98" s="14"/>
      <c r="BG98" s="5"/>
      <c r="BH98" t="s">
        <v>90</v>
      </c>
      <c r="BI98" s="17">
        <v>0.72416003536691853</v>
      </c>
      <c r="BJ98" s="16">
        <v>4.1654799941613868E-4</v>
      </c>
      <c r="BK98" t="s">
        <v>95</v>
      </c>
      <c r="BL98" s="14"/>
      <c r="BM98" s="14"/>
      <c r="BN98" s="14"/>
      <c r="BO98" s="14"/>
      <c r="BP98" s="14"/>
      <c r="BQ98" s="5"/>
      <c r="BR98" t="s">
        <v>90</v>
      </c>
      <c r="BS98" s="18">
        <v>0.65547429078015451</v>
      </c>
      <c r="BT98" s="16">
        <v>6.1502043790704621E-4</v>
      </c>
      <c r="BU98" t="s">
        <v>95</v>
      </c>
      <c r="BV98" s="14"/>
      <c r="BW98" s="14"/>
      <c r="BX98" s="14"/>
      <c r="BY98" s="14"/>
      <c r="BZ98" s="14"/>
      <c r="CA98" s="5"/>
      <c r="CB98" t="s">
        <v>90</v>
      </c>
      <c r="CC98" s="17">
        <v>0.99457301994327796</v>
      </c>
      <c r="CD98" s="16">
        <v>2.7689175139592268E-3</v>
      </c>
      <c r="CE98" t="s">
        <v>95</v>
      </c>
      <c r="CF98" s="14"/>
      <c r="CG98" s="14"/>
      <c r="CH98" s="14"/>
      <c r="CI98" s="14"/>
      <c r="CJ98" s="14"/>
      <c r="CK98" s="5"/>
      <c r="CL98" t="s">
        <v>90</v>
      </c>
      <c r="CM98" s="17">
        <v>0.12472594397075255</v>
      </c>
      <c r="CN98" s="16">
        <v>6.3219166072032572E-4</v>
      </c>
      <c r="CO98" t="s">
        <v>95</v>
      </c>
      <c r="CP98" s="14"/>
      <c r="CQ98" s="14"/>
      <c r="CR98" s="14"/>
      <c r="CS98" s="14"/>
      <c r="CT98" s="14"/>
      <c r="CU98" s="5"/>
      <c r="CV98" t="s">
        <v>90</v>
      </c>
      <c r="CW98" s="17">
        <v>5.2941176470996281E-4</v>
      </c>
      <c r="CX98" s="16">
        <v>4.8605412205450326E-4</v>
      </c>
      <c r="CY98" t="s">
        <v>95</v>
      </c>
      <c r="CZ98" s="14"/>
      <c r="DA98" s="14"/>
      <c r="DB98" s="14"/>
      <c r="DC98" s="14"/>
      <c r="DD98" s="14"/>
      <c r="DE98" s="5"/>
      <c r="DF98" t="s">
        <v>90</v>
      </c>
      <c r="DG98" s="17">
        <v>0.84315020161290166</v>
      </c>
      <c r="DH98" s="16">
        <v>3.2889553774675175E-4</v>
      </c>
      <c r="DI98" t="s">
        <v>95</v>
      </c>
      <c r="DJ98" s="14"/>
      <c r="DK98" s="14"/>
      <c r="DL98" s="14"/>
      <c r="DM98" s="14"/>
      <c r="DN98" s="14"/>
      <c r="DO98" s="5"/>
      <c r="DP98" t="s">
        <v>90</v>
      </c>
      <c r="DQ98" s="17">
        <v>0.57339566727978353</v>
      </c>
      <c r="DR98" s="16">
        <v>1.0774705165928439E-3</v>
      </c>
      <c r="DS98" t="s">
        <v>95</v>
      </c>
      <c r="DT98" s="14"/>
      <c r="DU98" s="14"/>
      <c r="DV98" s="14"/>
      <c r="DW98" s="14"/>
      <c r="DX98" s="14"/>
      <c r="DY98" s="5"/>
      <c r="DZ98" t="s">
        <v>90</v>
      </c>
      <c r="EA98" s="17" t="e">
        <v>#VALUE!</v>
      </c>
      <c r="EB98" s="16" t="e">
        <v>#VALUE!</v>
      </c>
      <c r="EC98" t="s">
        <v>95</v>
      </c>
      <c r="ED98" s="14"/>
      <c r="EE98" s="14"/>
      <c r="EF98" s="14"/>
      <c r="EG98" s="14"/>
      <c r="EH98" s="14"/>
      <c r="EI98" s="5"/>
      <c r="EJ98" t="s">
        <v>90</v>
      </c>
      <c r="EK98" s="17" t="e">
        <v>#VALUE!</v>
      </c>
      <c r="EL98" s="16" t="e">
        <v>#VALUE!</v>
      </c>
      <c r="EM98" t="s">
        <v>95</v>
      </c>
      <c r="EN98" s="14"/>
      <c r="EO98" s="14"/>
      <c r="EP98" s="14"/>
      <c r="EQ98" s="14"/>
      <c r="ER98" s="14"/>
      <c r="ES98" s="5"/>
      <c r="ET98" t="s">
        <v>90</v>
      </c>
      <c r="EU98" s="17" t="e">
        <v>#VALUE!</v>
      </c>
      <c r="EV98" s="16" t="e">
        <v>#VALUE!</v>
      </c>
      <c r="EW98" t="s">
        <v>95</v>
      </c>
      <c r="EX98" s="14"/>
      <c r="EY98" s="14"/>
      <c r="EZ98" s="14"/>
      <c r="FA98" s="14"/>
      <c r="FB98" s="14"/>
      <c r="FC98" s="5"/>
      <c r="FD98" t="s">
        <v>90</v>
      </c>
      <c r="FE98" s="17" t="e">
        <v>#VALUE!</v>
      </c>
      <c r="FF98" s="16" t="e">
        <v>#VALUE!</v>
      </c>
      <c r="FG98" t="s">
        <v>95</v>
      </c>
      <c r="FH98" s="14"/>
      <c r="FI98" s="14"/>
      <c r="FJ98" s="14"/>
      <c r="FK98" s="14"/>
      <c r="FL98" s="14"/>
      <c r="FM98" s="5"/>
      <c r="FN98" t="s">
        <v>90</v>
      </c>
      <c r="FO98" s="17" t="e">
        <v>#VALUE!</v>
      </c>
      <c r="FP98" s="16" t="e">
        <v>#VALUE!</v>
      </c>
      <c r="FQ98" t="s">
        <v>95</v>
      </c>
      <c r="FR98" s="14"/>
      <c r="FS98" s="14"/>
      <c r="FT98" s="14"/>
      <c r="FU98" s="14"/>
      <c r="FV98" s="14"/>
      <c r="FW98" s="5"/>
      <c r="FX98" t="s">
        <v>90</v>
      </c>
      <c r="FY98" s="17" t="e">
        <v>#VALUE!</v>
      </c>
      <c r="FZ98" s="16" t="e">
        <v>#VALUE!</v>
      </c>
      <c r="GA98" t="s">
        <v>95</v>
      </c>
      <c r="GB98" s="14"/>
      <c r="GC98" s="14"/>
      <c r="GD98" s="14"/>
      <c r="GE98" s="14"/>
      <c r="GF98" s="14"/>
      <c r="GG98" s="5"/>
      <c r="GH98" t="s">
        <v>90</v>
      </c>
      <c r="GI98" s="17" t="e">
        <v>#VALUE!</v>
      </c>
      <c r="GJ98" s="16" t="e">
        <v>#VALUE!</v>
      </c>
      <c r="GK98" t="s">
        <v>95</v>
      </c>
      <c r="GL98" s="14"/>
      <c r="GM98" s="14"/>
      <c r="GN98" s="14"/>
      <c r="GO98" s="14"/>
      <c r="GP98" s="14"/>
      <c r="GQ98" s="5"/>
      <c r="GR98" t="s">
        <v>90</v>
      </c>
      <c r="GS98" s="17" t="e">
        <v>#VALUE!</v>
      </c>
      <c r="GT98" s="16" t="e">
        <v>#VALUE!</v>
      </c>
      <c r="GU98" t="s">
        <v>95</v>
      </c>
      <c r="GV98" s="14"/>
      <c r="GW98" s="14"/>
      <c r="GX98" s="14"/>
      <c r="GY98" s="14"/>
      <c r="GZ98" s="14"/>
      <c r="HA98" s="5"/>
      <c r="HB98" t="s">
        <v>90</v>
      </c>
      <c r="HC98" s="17" t="e">
        <v>#VALUE!</v>
      </c>
      <c r="HD98" s="16" t="e">
        <v>#VALUE!</v>
      </c>
      <c r="HE98" t="s">
        <v>95</v>
      </c>
      <c r="HF98" s="14"/>
      <c r="HG98" s="14"/>
      <c r="HH98" s="14"/>
      <c r="HI98" s="14"/>
      <c r="HJ98" s="14"/>
      <c r="HK98" s="5"/>
      <c r="HL98" t="s">
        <v>90</v>
      </c>
      <c r="HM98" s="17" t="e">
        <v>#VALUE!</v>
      </c>
      <c r="HN98" s="16" t="e">
        <v>#VALUE!</v>
      </c>
      <c r="HO98" t="s">
        <v>95</v>
      </c>
      <c r="HP98" s="14"/>
      <c r="HQ98" s="14"/>
      <c r="HR98" s="14"/>
      <c r="HS98" s="14"/>
      <c r="HT98" s="14"/>
      <c r="HU98" s="5"/>
      <c r="HV98" t="s">
        <v>90</v>
      </c>
      <c r="HW98" s="17" t="e">
        <v>#VALUE!</v>
      </c>
      <c r="HX98" s="16" t="e">
        <v>#VALUE!</v>
      </c>
      <c r="HY98" t="s">
        <v>95</v>
      </c>
      <c r="IA98" s="14"/>
      <c r="IB98" s="14"/>
      <c r="IC98" s="14"/>
      <c r="ID98" s="14"/>
      <c r="IE98" s="14"/>
      <c r="IF98" t="s">
        <v>90</v>
      </c>
      <c r="IG98" s="17" t="e">
        <v>#VALUE!</v>
      </c>
      <c r="IH98" s="16" t="e">
        <v>#VALUE!</v>
      </c>
      <c r="II98" t="s">
        <v>95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91</v>
      </c>
      <c r="K99" s="15">
        <v>1.0182237881181415</v>
      </c>
      <c r="L99" s="16">
        <v>29</v>
      </c>
      <c r="M99" t="s">
        <v>96</v>
      </c>
      <c r="N99" s="14"/>
      <c r="O99" s="14"/>
      <c r="P99" s="14"/>
      <c r="Q99" s="14"/>
      <c r="R99" s="14"/>
      <c r="S99" s="5"/>
      <c r="T99" t="s">
        <v>91</v>
      </c>
      <c r="U99" s="15">
        <v>9.4534203252417529E-2</v>
      </c>
      <c r="V99" s="16">
        <v>29</v>
      </c>
      <c r="W99" t="s">
        <v>96</v>
      </c>
      <c r="X99" s="14"/>
      <c r="Y99" s="14"/>
      <c r="Z99" s="14"/>
      <c r="AA99" s="14"/>
      <c r="AB99" s="14"/>
      <c r="AC99" s="5"/>
      <c r="AD99" t="s">
        <v>91</v>
      </c>
      <c r="AE99" s="15">
        <v>5677.7442772881241</v>
      </c>
      <c r="AF99" s="16">
        <v>29</v>
      </c>
      <c r="AG99" t="s">
        <v>96</v>
      </c>
      <c r="AH99" s="14"/>
      <c r="AI99" s="14"/>
      <c r="AJ99" s="14"/>
      <c r="AK99" s="14"/>
      <c r="AL99" s="14"/>
      <c r="AM99" s="5"/>
      <c r="AN99" t="s">
        <v>91</v>
      </c>
      <c r="AO99" s="15">
        <v>406.93835839656845</v>
      </c>
      <c r="AP99" s="16">
        <v>29</v>
      </c>
      <c r="AQ99" t="s">
        <v>96</v>
      </c>
      <c r="AR99" s="14"/>
      <c r="AS99" s="14"/>
      <c r="AT99" s="14"/>
      <c r="AU99" s="14"/>
      <c r="AV99" s="14"/>
      <c r="AW99" s="5"/>
      <c r="AX99" t="s">
        <v>91</v>
      </c>
      <c r="AY99" s="15">
        <v>99.335601247980421</v>
      </c>
      <c r="AZ99" s="16">
        <v>29</v>
      </c>
      <c r="BA99" t="s">
        <v>96</v>
      </c>
      <c r="BB99" s="14"/>
      <c r="BC99" s="14"/>
      <c r="BD99" s="14"/>
      <c r="BE99" s="14"/>
      <c r="BF99" s="14"/>
      <c r="BG99" s="5"/>
      <c r="BH99" t="s">
        <v>91</v>
      </c>
      <c r="BI99" s="15">
        <v>76.133424152571209</v>
      </c>
      <c r="BJ99" s="16">
        <v>29</v>
      </c>
      <c r="BK99" t="s">
        <v>96</v>
      </c>
      <c r="BL99" s="14"/>
      <c r="BM99" s="14"/>
      <c r="BN99" s="14"/>
      <c r="BO99" s="14"/>
      <c r="BP99" s="14"/>
      <c r="BQ99" s="5"/>
      <c r="BR99" t="s">
        <v>91</v>
      </c>
      <c r="BS99" s="15">
        <v>55.17368928916359</v>
      </c>
      <c r="BT99" s="16">
        <v>29</v>
      </c>
      <c r="BU99" t="s">
        <v>96</v>
      </c>
      <c r="BV99" s="14"/>
      <c r="BW99" s="14"/>
      <c r="BX99" s="14"/>
      <c r="BY99" s="14"/>
      <c r="BZ99" s="14"/>
      <c r="CA99" s="5"/>
      <c r="CB99" t="s">
        <v>91</v>
      </c>
      <c r="CC99" s="15">
        <v>5314.671746882369</v>
      </c>
      <c r="CD99" s="16">
        <v>29</v>
      </c>
      <c r="CE99" t="s">
        <v>96</v>
      </c>
      <c r="CF99" s="14"/>
      <c r="CG99" s="14"/>
      <c r="CH99" s="14"/>
      <c r="CI99" s="14"/>
      <c r="CJ99" s="14"/>
      <c r="CK99" s="5"/>
      <c r="CL99" t="s">
        <v>91</v>
      </c>
      <c r="CM99" s="15">
        <v>4.1324798218753092</v>
      </c>
      <c r="CN99" s="16">
        <v>29</v>
      </c>
      <c r="CO99" t="s">
        <v>96</v>
      </c>
      <c r="CP99" s="14"/>
      <c r="CQ99" s="14"/>
      <c r="CR99" s="14"/>
      <c r="CS99" s="14"/>
      <c r="CT99" s="14"/>
      <c r="CU99" s="5"/>
      <c r="CV99" t="s">
        <v>91</v>
      </c>
      <c r="CW99" s="15">
        <v>1.536107350962349E-2</v>
      </c>
      <c r="CX99" s="16">
        <v>29</v>
      </c>
      <c r="CY99" t="s">
        <v>96</v>
      </c>
      <c r="CZ99" s="14"/>
      <c r="DA99" s="14"/>
      <c r="DB99" s="14"/>
      <c r="DC99" s="14"/>
      <c r="DD99" s="14"/>
      <c r="DE99" s="5"/>
      <c r="DF99" t="s">
        <v>91</v>
      </c>
      <c r="DG99" s="15">
        <v>155.89025996979149</v>
      </c>
      <c r="DH99" s="16">
        <v>29</v>
      </c>
      <c r="DI99" t="s">
        <v>96</v>
      </c>
      <c r="DJ99" s="14"/>
      <c r="DK99" s="14"/>
      <c r="DL99" s="14"/>
      <c r="DM99" s="14"/>
      <c r="DN99" s="14"/>
      <c r="DO99" s="5"/>
      <c r="DP99" t="s">
        <v>91</v>
      </c>
      <c r="DQ99" s="15">
        <v>38.978681358164536</v>
      </c>
      <c r="DR99" s="16">
        <v>29</v>
      </c>
      <c r="DS99" t="s">
        <v>96</v>
      </c>
      <c r="DT99" s="14"/>
      <c r="DU99" s="14"/>
      <c r="DV99" s="14"/>
      <c r="DW99" s="14"/>
      <c r="DX99" s="14"/>
      <c r="DY99" s="5"/>
      <c r="DZ99" t="s">
        <v>91</v>
      </c>
      <c r="EA99" s="15" t="e">
        <v>#VALUE!</v>
      </c>
      <c r="EB99" s="16" t="e">
        <v>#VALUE!</v>
      </c>
      <c r="EC99" t="s">
        <v>96</v>
      </c>
      <c r="ED99" s="14"/>
      <c r="EE99" s="14"/>
      <c r="EF99" s="14"/>
      <c r="EG99" s="14"/>
      <c r="EH99" s="14"/>
      <c r="EI99" s="5"/>
      <c r="EJ99" t="s">
        <v>91</v>
      </c>
      <c r="EK99" s="15" t="e">
        <v>#VALUE!</v>
      </c>
      <c r="EL99" s="16" t="e">
        <v>#VALUE!</v>
      </c>
      <c r="EM99" t="s">
        <v>96</v>
      </c>
      <c r="EN99" s="14"/>
      <c r="EO99" s="14"/>
      <c r="EP99" s="14"/>
      <c r="EQ99" s="14"/>
      <c r="ER99" s="14"/>
      <c r="ES99" s="5"/>
      <c r="ET99" t="s">
        <v>91</v>
      </c>
      <c r="EU99" s="15" t="e">
        <v>#VALUE!</v>
      </c>
      <c r="EV99" s="16" t="e">
        <v>#VALUE!</v>
      </c>
      <c r="EW99" t="s">
        <v>96</v>
      </c>
      <c r="EX99" s="14"/>
      <c r="EY99" s="14"/>
      <c r="EZ99" s="14"/>
      <c r="FA99" s="14"/>
      <c r="FB99" s="14"/>
      <c r="FC99" s="5"/>
      <c r="FD99" t="s">
        <v>91</v>
      </c>
      <c r="FE99" s="15" t="e">
        <v>#VALUE!</v>
      </c>
      <c r="FF99" s="16" t="e">
        <v>#VALUE!</v>
      </c>
      <c r="FG99" t="s">
        <v>96</v>
      </c>
      <c r="FH99" s="14"/>
      <c r="FI99" s="14"/>
      <c r="FJ99" s="14"/>
      <c r="FK99" s="14"/>
      <c r="FL99" s="14"/>
      <c r="FM99" s="5"/>
      <c r="FN99" t="s">
        <v>91</v>
      </c>
      <c r="FO99" s="15" t="e">
        <v>#VALUE!</v>
      </c>
      <c r="FP99" s="16" t="e">
        <v>#VALUE!</v>
      </c>
      <c r="FQ99" t="s">
        <v>96</v>
      </c>
      <c r="FR99" s="14"/>
      <c r="FS99" s="14"/>
      <c r="FT99" s="14"/>
      <c r="FU99" s="14"/>
      <c r="FV99" s="14"/>
      <c r="FW99" s="5"/>
      <c r="FX99" t="s">
        <v>91</v>
      </c>
      <c r="FY99" s="15" t="e">
        <v>#VALUE!</v>
      </c>
      <c r="FZ99" s="16" t="e">
        <v>#VALUE!</v>
      </c>
      <c r="GA99" t="s">
        <v>96</v>
      </c>
      <c r="GB99" s="14"/>
      <c r="GC99" s="14"/>
      <c r="GD99" s="14"/>
      <c r="GE99" s="14"/>
      <c r="GF99" s="14"/>
      <c r="GG99" s="5"/>
      <c r="GH99" t="s">
        <v>91</v>
      </c>
      <c r="GI99" s="15" t="e">
        <v>#VALUE!</v>
      </c>
      <c r="GJ99" s="16" t="e">
        <v>#VALUE!</v>
      </c>
      <c r="GK99" t="s">
        <v>96</v>
      </c>
      <c r="GL99" s="14"/>
      <c r="GM99" s="14"/>
      <c r="GN99" s="14"/>
      <c r="GO99" s="14"/>
      <c r="GP99" s="14"/>
      <c r="GQ99" s="5"/>
      <c r="GR99" t="s">
        <v>91</v>
      </c>
      <c r="GS99" s="15" t="e">
        <v>#VALUE!</v>
      </c>
      <c r="GT99" s="16" t="e">
        <v>#VALUE!</v>
      </c>
      <c r="GU99" t="s">
        <v>96</v>
      </c>
      <c r="GV99" s="14"/>
      <c r="GW99" s="14"/>
      <c r="GX99" s="14"/>
      <c r="GY99" s="14"/>
      <c r="GZ99" s="14"/>
      <c r="HA99" s="5"/>
      <c r="HB99" t="s">
        <v>91</v>
      </c>
      <c r="HC99" s="15" t="e">
        <v>#VALUE!</v>
      </c>
      <c r="HD99" s="16" t="e">
        <v>#VALUE!</v>
      </c>
      <c r="HE99" t="s">
        <v>96</v>
      </c>
      <c r="HF99" s="14"/>
      <c r="HG99" s="14"/>
      <c r="HH99" s="14"/>
      <c r="HI99" s="14"/>
      <c r="HJ99" s="14"/>
      <c r="HK99" s="5"/>
      <c r="HL99" t="s">
        <v>91</v>
      </c>
      <c r="HM99" s="15" t="e">
        <v>#VALUE!</v>
      </c>
      <c r="HN99" s="16" t="e">
        <v>#VALUE!</v>
      </c>
      <c r="HO99" t="s">
        <v>96</v>
      </c>
      <c r="HP99" s="14"/>
      <c r="HQ99" s="14"/>
      <c r="HR99" s="14"/>
      <c r="HS99" s="14"/>
      <c r="HT99" s="14"/>
      <c r="HU99" s="5"/>
      <c r="HV99" t="s">
        <v>91</v>
      </c>
      <c r="HW99" s="15" t="e">
        <v>#VALUE!</v>
      </c>
      <c r="HX99" s="16" t="e">
        <v>#VALUE!</v>
      </c>
      <c r="HY99" t="s">
        <v>96</v>
      </c>
      <c r="IA99" s="14"/>
      <c r="IB99" s="14"/>
      <c r="IC99" s="14"/>
      <c r="ID99" s="14"/>
      <c r="IE99" s="14"/>
      <c r="IF99" t="s">
        <v>91</v>
      </c>
      <c r="IG99" s="15" t="e">
        <v>#VALUE!</v>
      </c>
      <c r="IH99" s="16" t="e">
        <v>#VALUE!</v>
      </c>
      <c r="II99" t="s">
        <v>96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92</v>
      </c>
      <c r="K100" s="15">
        <v>1.1653225806451171E-7</v>
      </c>
      <c r="L100" s="16">
        <v>3.3189516129029326E-6</v>
      </c>
      <c r="M100" t="s">
        <v>97</v>
      </c>
      <c r="N100" s="14"/>
      <c r="O100" s="14"/>
      <c r="P100" s="14"/>
      <c r="Q100" s="14"/>
      <c r="R100" s="14"/>
      <c r="S100" s="5"/>
      <c r="T100" t="s">
        <v>92</v>
      </c>
      <c r="U100" s="15">
        <v>4.7993951612909972E-7</v>
      </c>
      <c r="V100" s="16">
        <v>1.4722973790322772E-4</v>
      </c>
      <c r="W100" t="s">
        <v>97</v>
      </c>
      <c r="X100" s="14"/>
      <c r="Y100" s="14"/>
      <c r="Z100" s="14"/>
      <c r="AA100" s="14"/>
      <c r="AB100" s="14"/>
      <c r="AC100" s="5"/>
      <c r="AD100" t="s">
        <v>92</v>
      </c>
      <c r="AE100" s="15">
        <v>1.5040950100806513E-2</v>
      </c>
      <c r="AF100" s="16">
        <v>7.68240927419377E-5</v>
      </c>
      <c r="AG100" t="s">
        <v>97</v>
      </c>
      <c r="AH100" s="14"/>
      <c r="AI100" s="14"/>
      <c r="AJ100" s="14"/>
      <c r="AK100" s="14"/>
      <c r="AL100" s="14"/>
      <c r="AM100" s="5"/>
      <c r="AN100" t="s">
        <v>92</v>
      </c>
      <c r="AO100" s="15">
        <v>3.0383165322580302E-5</v>
      </c>
      <c r="AP100" s="16">
        <v>2.16522177419355E-6</v>
      </c>
      <c r="AQ100" t="s">
        <v>97</v>
      </c>
      <c r="AR100" s="14"/>
      <c r="AS100" s="14"/>
      <c r="AT100" s="14"/>
      <c r="AU100" s="14"/>
      <c r="AV100" s="14"/>
      <c r="AW100" s="5"/>
      <c r="AX100" t="s">
        <v>92</v>
      </c>
      <c r="AY100" s="15">
        <v>4.5929939516128775E-5</v>
      </c>
      <c r="AZ100" s="16">
        <v>1.3408770161290129E-5</v>
      </c>
      <c r="BA100" t="s">
        <v>97</v>
      </c>
      <c r="BB100" s="14"/>
      <c r="BC100" s="14"/>
      <c r="BD100" s="14"/>
      <c r="BE100" s="14"/>
      <c r="BF100" s="14"/>
      <c r="BG100" s="5"/>
      <c r="BH100" t="s">
        <v>92</v>
      </c>
      <c r="BI100" s="15">
        <v>1.3210080645161344E-5</v>
      </c>
      <c r="BJ100" s="16">
        <v>5.0318548387100363E-6</v>
      </c>
      <c r="BK100" t="s">
        <v>97</v>
      </c>
      <c r="BL100" s="14"/>
      <c r="BM100" s="14"/>
      <c r="BN100" s="14"/>
      <c r="BO100" s="14"/>
      <c r="BP100" s="14"/>
      <c r="BQ100" s="5"/>
      <c r="BR100" t="s">
        <v>92</v>
      </c>
      <c r="BS100" s="15">
        <v>2.086945564516209E-5</v>
      </c>
      <c r="BT100" s="16">
        <v>1.096925403225787E-5</v>
      </c>
      <c r="BU100" t="s">
        <v>97</v>
      </c>
      <c r="BV100" s="14"/>
      <c r="BW100" s="14"/>
      <c r="BX100" s="14"/>
      <c r="BY100" s="14"/>
      <c r="BZ100" s="14"/>
      <c r="CA100" s="5"/>
      <c r="CB100" t="s">
        <v>92</v>
      </c>
      <c r="CC100" s="15">
        <v>4.0747079133064482E-2</v>
      </c>
      <c r="CD100" s="16">
        <v>2.2234022177419419E-4</v>
      </c>
      <c r="CE100" t="s">
        <v>97</v>
      </c>
      <c r="CF100" s="14"/>
      <c r="CG100" s="14"/>
      <c r="CH100" s="14"/>
      <c r="CI100" s="14"/>
      <c r="CJ100" s="14"/>
      <c r="CK100" s="5"/>
      <c r="CL100" t="s">
        <v>92</v>
      </c>
      <c r="CM100" s="15">
        <v>1.6516129032256135E-6</v>
      </c>
      <c r="CN100" s="16">
        <v>1.1590322580645378E-5</v>
      </c>
      <c r="CO100" t="s">
        <v>97</v>
      </c>
      <c r="CP100" s="14"/>
      <c r="CQ100" s="14"/>
      <c r="CR100" s="14"/>
      <c r="CS100" s="14"/>
      <c r="CT100" s="14"/>
      <c r="CU100" s="5"/>
      <c r="CV100" t="s">
        <v>92</v>
      </c>
      <c r="CW100" s="15">
        <v>3.6290322580923378E-9</v>
      </c>
      <c r="CX100" s="16">
        <v>6.851209677419045E-6</v>
      </c>
      <c r="CY100" t="s">
        <v>97</v>
      </c>
      <c r="CZ100" s="14"/>
      <c r="DA100" s="14"/>
      <c r="DB100" s="14"/>
      <c r="DC100" s="14"/>
      <c r="DD100" s="14"/>
      <c r="DE100" s="5"/>
      <c r="DF100" t="s">
        <v>92</v>
      </c>
      <c r="DG100" s="15">
        <v>1.6863004032258344E-5</v>
      </c>
      <c r="DH100" s="16">
        <v>3.1369959677420255E-6</v>
      </c>
      <c r="DI100" t="s">
        <v>97</v>
      </c>
      <c r="DJ100" s="14"/>
      <c r="DK100" s="14"/>
      <c r="DL100" s="14"/>
      <c r="DM100" s="14"/>
      <c r="DN100" s="14"/>
      <c r="DO100" s="5"/>
      <c r="DP100" t="s">
        <v>92</v>
      </c>
      <c r="DQ100" s="15">
        <v>4.5252016129033194E-5</v>
      </c>
      <c r="DR100" s="16">
        <v>3.3667338709678653E-5</v>
      </c>
      <c r="DS100" t="s">
        <v>97</v>
      </c>
      <c r="DT100" s="14"/>
      <c r="DU100" s="14"/>
      <c r="DV100" s="14"/>
      <c r="DW100" s="14"/>
      <c r="DX100" s="14"/>
      <c r="DY100" s="5"/>
      <c r="DZ100" t="s">
        <v>92</v>
      </c>
      <c r="EA100" s="15" t="e">
        <v>#VALUE!</v>
      </c>
      <c r="EB100" s="16" t="e">
        <v>#VALUE!</v>
      </c>
      <c r="EC100" t="s">
        <v>97</v>
      </c>
      <c r="ED100" s="14"/>
      <c r="EE100" s="14"/>
      <c r="EF100" s="14"/>
      <c r="EG100" s="14"/>
      <c r="EH100" s="14"/>
      <c r="EI100" s="5"/>
      <c r="EJ100" t="s">
        <v>92</v>
      </c>
      <c r="EK100" s="15" t="e">
        <v>#VALUE!</v>
      </c>
      <c r="EL100" s="16" t="e">
        <v>#VALUE!</v>
      </c>
      <c r="EM100" t="s">
        <v>97</v>
      </c>
      <c r="EN100" s="14"/>
      <c r="EO100" s="14"/>
      <c r="EP100" s="14"/>
      <c r="EQ100" s="14"/>
      <c r="ER100" s="14"/>
      <c r="ES100" s="5"/>
      <c r="ET100" t="s">
        <v>92</v>
      </c>
      <c r="EU100" s="15" t="e">
        <v>#VALUE!</v>
      </c>
      <c r="EV100" s="16" t="e">
        <v>#VALUE!</v>
      </c>
      <c r="EW100" t="s">
        <v>97</v>
      </c>
      <c r="EX100" s="14"/>
      <c r="EY100" s="14"/>
      <c r="EZ100" s="14"/>
      <c r="FA100" s="14"/>
      <c r="FB100" s="14"/>
      <c r="FC100" s="5"/>
      <c r="FD100" t="s">
        <v>92</v>
      </c>
      <c r="FE100" s="15" t="e">
        <v>#VALUE!</v>
      </c>
      <c r="FF100" s="16" t="e">
        <v>#VALUE!</v>
      </c>
      <c r="FG100" t="s">
        <v>97</v>
      </c>
      <c r="FH100" s="14"/>
      <c r="FI100" s="14"/>
      <c r="FJ100" s="14"/>
      <c r="FK100" s="14"/>
      <c r="FL100" s="14"/>
      <c r="FM100" s="5"/>
      <c r="FN100" t="s">
        <v>92</v>
      </c>
      <c r="FO100" s="15" t="e">
        <v>#VALUE!</v>
      </c>
      <c r="FP100" s="16" t="e">
        <v>#VALUE!</v>
      </c>
      <c r="FQ100" t="s">
        <v>97</v>
      </c>
      <c r="FR100" s="14"/>
      <c r="FS100" s="14"/>
      <c r="FT100" s="14"/>
      <c r="FU100" s="14"/>
      <c r="FV100" s="14"/>
      <c r="FW100" s="5"/>
      <c r="FX100" t="s">
        <v>92</v>
      </c>
      <c r="FY100" s="15" t="e">
        <v>#VALUE!</v>
      </c>
      <c r="FZ100" s="16" t="e">
        <v>#VALUE!</v>
      </c>
      <c r="GA100" t="s">
        <v>97</v>
      </c>
      <c r="GB100" s="14"/>
      <c r="GC100" s="14"/>
      <c r="GD100" s="14"/>
      <c r="GE100" s="14"/>
      <c r="GF100" s="14"/>
      <c r="GG100" s="5"/>
      <c r="GH100" t="s">
        <v>92</v>
      </c>
      <c r="GI100" s="15" t="e">
        <v>#VALUE!</v>
      </c>
      <c r="GJ100" s="16" t="e">
        <v>#VALUE!</v>
      </c>
      <c r="GK100" t="s">
        <v>97</v>
      </c>
      <c r="GL100" s="14"/>
      <c r="GM100" s="14"/>
      <c r="GN100" s="14"/>
      <c r="GO100" s="14"/>
      <c r="GP100" s="14"/>
      <c r="GQ100" s="5"/>
      <c r="GR100" t="s">
        <v>92</v>
      </c>
      <c r="GS100" s="15" t="e">
        <v>#VALUE!</v>
      </c>
      <c r="GT100" s="16" t="e">
        <v>#VALUE!</v>
      </c>
      <c r="GU100" t="s">
        <v>97</v>
      </c>
      <c r="GV100" s="14"/>
      <c r="GW100" s="14"/>
      <c r="GX100" s="14"/>
      <c r="GY100" s="14"/>
      <c r="GZ100" s="14"/>
      <c r="HA100" s="5"/>
      <c r="HB100" t="s">
        <v>92</v>
      </c>
      <c r="HC100" s="15" t="e">
        <v>#VALUE!</v>
      </c>
      <c r="HD100" s="16" t="e">
        <v>#VALUE!</v>
      </c>
      <c r="HE100" t="s">
        <v>97</v>
      </c>
      <c r="HF100" s="14"/>
      <c r="HG100" s="14"/>
      <c r="HH100" s="14"/>
      <c r="HI100" s="14"/>
      <c r="HJ100" s="14"/>
      <c r="HK100" s="5"/>
      <c r="HL100" t="s">
        <v>92</v>
      </c>
      <c r="HM100" s="15" t="e">
        <v>#VALUE!</v>
      </c>
      <c r="HN100" s="16" t="e">
        <v>#VALUE!</v>
      </c>
      <c r="HO100" t="s">
        <v>97</v>
      </c>
      <c r="HP100" s="14"/>
      <c r="HQ100" s="14"/>
      <c r="HR100" s="14"/>
      <c r="HS100" s="14"/>
      <c r="HT100" s="14"/>
      <c r="HU100" s="5"/>
      <c r="HV100" t="s">
        <v>92</v>
      </c>
      <c r="HW100" s="15" t="e">
        <v>#VALUE!</v>
      </c>
      <c r="HX100" s="16" t="e">
        <v>#VALUE!</v>
      </c>
      <c r="HY100" t="s">
        <v>97</v>
      </c>
      <c r="IA100" s="14"/>
      <c r="IB100" s="14"/>
      <c r="IC100" s="14"/>
      <c r="ID100" s="14"/>
      <c r="IE100" s="14"/>
      <c r="IF100" t="s">
        <v>92</v>
      </c>
      <c r="IG100" s="15" t="e">
        <v>#VALUE!</v>
      </c>
      <c r="IH100" s="16" t="e">
        <v>#VALUE!</v>
      </c>
      <c r="II100" t="s">
        <v>97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2022-12-19T23:24:38Z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